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Documents\EPAM\LABS\"/>
    </mc:Choice>
  </mc:AlternateContent>
  <xr:revisionPtr revIDLastSave="0" documentId="13_ncr:1_{A202B18D-6AAD-4090-88F5-159F0CD6B831}" xr6:coauthVersionLast="43" xr6:coauthVersionMax="43" xr10:uidLastSave="{00000000-0000-0000-0000-000000000000}"/>
  <bookViews>
    <workbookView xWindow="-120" yWindow="-120" windowWidth="29040" windowHeight="15840" activeTab="1" xr2:uid="{F9396D69-0D19-45AE-8D72-E669E74E7CE4}"/>
  </bookViews>
  <sheets>
    <sheet name="Sheet1" sheetId="1" r:id="rId1"/>
    <sheet name="Sheet3"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2" i="3"/>
  <c r="M3" i="3"/>
  <c r="O3" i="3"/>
  <c r="Q3" i="3"/>
  <c r="U3" i="3"/>
  <c r="W3" i="3"/>
  <c r="Y3" i="3"/>
  <c r="AA3" i="3"/>
  <c r="AC3" i="3"/>
  <c r="M4" i="3"/>
  <c r="O4" i="3"/>
  <c r="Q4" i="3"/>
  <c r="U4" i="3"/>
  <c r="W4" i="3"/>
  <c r="Y4" i="3"/>
  <c r="AA4" i="3"/>
  <c r="AC4" i="3"/>
  <c r="M5" i="3"/>
  <c r="O5" i="3"/>
  <c r="Q5" i="3"/>
  <c r="U5" i="3"/>
  <c r="W5" i="3"/>
  <c r="Y5" i="3"/>
  <c r="AA5" i="3"/>
  <c r="AC5" i="3"/>
  <c r="M6" i="3"/>
  <c r="O6" i="3"/>
  <c r="Q6" i="3"/>
  <c r="U6" i="3"/>
  <c r="W6" i="3"/>
  <c r="Y6" i="3"/>
  <c r="AA6" i="3"/>
  <c r="AC6" i="3"/>
  <c r="M7" i="3"/>
  <c r="O7" i="3"/>
  <c r="Q7" i="3"/>
  <c r="U7" i="3"/>
  <c r="W7" i="3"/>
  <c r="Y7" i="3"/>
  <c r="AA7" i="3"/>
  <c r="AC7" i="3"/>
  <c r="M8" i="3"/>
  <c r="O8" i="3"/>
  <c r="Q8" i="3"/>
  <c r="U8" i="3"/>
  <c r="W8" i="3"/>
  <c r="Y8" i="3"/>
  <c r="AA8" i="3"/>
  <c r="AC8" i="3"/>
  <c r="M9" i="3"/>
  <c r="O9" i="3"/>
  <c r="Q9" i="3"/>
  <c r="U9" i="3"/>
  <c r="W9" i="3"/>
  <c r="Y9" i="3"/>
  <c r="AA9" i="3"/>
  <c r="AC9" i="3"/>
  <c r="M10" i="3"/>
  <c r="O10" i="3"/>
  <c r="Q10" i="3"/>
  <c r="U10" i="3"/>
  <c r="W10" i="3"/>
  <c r="Y10" i="3"/>
  <c r="AA10" i="3"/>
  <c r="AC10" i="3"/>
  <c r="M11" i="3"/>
  <c r="O11" i="3"/>
  <c r="Q11" i="3"/>
  <c r="U11" i="3"/>
  <c r="W11" i="3"/>
  <c r="Y11" i="3"/>
  <c r="AA11" i="3"/>
  <c r="AC11" i="3"/>
  <c r="M12" i="3"/>
  <c r="O12" i="3"/>
  <c r="Q12" i="3"/>
  <c r="U12" i="3"/>
  <c r="W12" i="3"/>
  <c r="Y12" i="3"/>
  <c r="AA12" i="3"/>
  <c r="AC12" i="3"/>
  <c r="M13" i="3"/>
  <c r="O13" i="3"/>
  <c r="Q13" i="3"/>
  <c r="U13" i="3"/>
  <c r="W13" i="3"/>
  <c r="Y13" i="3"/>
  <c r="AA13" i="3"/>
  <c r="AC13" i="3"/>
  <c r="M14" i="3"/>
  <c r="O14" i="3"/>
  <c r="Q14" i="3"/>
  <c r="U14" i="3"/>
  <c r="W14" i="3"/>
  <c r="Y14" i="3"/>
  <c r="AA14" i="3"/>
  <c r="AC14" i="3"/>
  <c r="M15" i="3"/>
  <c r="O15" i="3"/>
  <c r="Q15" i="3"/>
  <c r="U15" i="3"/>
  <c r="W15" i="3"/>
  <c r="Y15" i="3"/>
  <c r="AA15" i="3"/>
  <c r="AC15" i="3"/>
  <c r="M16" i="3"/>
  <c r="O16" i="3"/>
  <c r="Q16" i="3"/>
  <c r="U16" i="3"/>
  <c r="W16" i="3"/>
  <c r="Y16" i="3"/>
  <c r="AA16" i="3"/>
  <c r="AC16" i="3"/>
  <c r="M17" i="3"/>
  <c r="O17" i="3"/>
  <c r="Q17" i="3"/>
  <c r="U17" i="3"/>
  <c r="W17" i="3"/>
  <c r="Y17" i="3"/>
  <c r="AA17" i="3"/>
  <c r="AC17" i="3"/>
  <c r="M18" i="3"/>
  <c r="O18" i="3"/>
  <c r="Q18" i="3"/>
  <c r="U18" i="3"/>
  <c r="W18" i="3"/>
  <c r="Y18" i="3"/>
  <c r="AA18" i="3"/>
  <c r="AC18" i="3"/>
  <c r="M19" i="3"/>
  <c r="O19" i="3"/>
  <c r="Q19" i="3"/>
  <c r="U19" i="3"/>
  <c r="W19" i="3"/>
  <c r="Y19" i="3"/>
  <c r="AA19" i="3"/>
  <c r="AC19" i="3"/>
  <c r="M20" i="3"/>
  <c r="O20" i="3"/>
  <c r="Q20" i="3"/>
  <c r="U20" i="3"/>
  <c r="W20" i="3"/>
  <c r="Y20" i="3"/>
  <c r="AA20" i="3"/>
  <c r="AC20" i="3"/>
  <c r="M21" i="3"/>
  <c r="O21" i="3"/>
  <c r="Q21" i="3"/>
  <c r="U21" i="3"/>
  <c r="W21" i="3"/>
  <c r="Y21" i="3"/>
  <c r="AA21" i="3"/>
  <c r="AC21" i="3"/>
  <c r="M22" i="3"/>
  <c r="O22" i="3"/>
  <c r="Q22" i="3"/>
  <c r="U22" i="3"/>
  <c r="W22" i="3"/>
  <c r="Y22" i="3"/>
  <c r="AA22" i="3"/>
  <c r="AC22" i="3"/>
  <c r="M23" i="3"/>
  <c r="O23" i="3"/>
  <c r="Q23" i="3"/>
  <c r="U23" i="3"/>
  <c r="W23" i="3"/>
  <c r="Y23" i="3"/>
  <c r="AA23" i="3"/>
  <c r="AC23" i="3"/>
  <c r="M24" i="3"/>
  <c r="O24" i="3"/>
  <c r="Q24" i="3"/>
  <c r="U24" i="3"/>
  <c r="W24" i="3"/>
  <c r="Y24" i="3"/>
  <c r="AA24" i="3"/>
  <c r="AC24" i="3"/>
  <c r="M25" i="3"/>
  <c r="O25" i="3"/>
  <c r="Q25" i="3"/>
  <c r="U25" i="3"/>
  <c r="W25" i="3"/>
  <c r="Y25" i="3"/>
  <c r="AA25" i="3"/>
  <c r="AC25" i="3"/>
  <c r="M26" i="3"/>
  <c r="O26" i="3"/>
  <c r="Q26" i="3"/>
  <c r="U26" i="3"/>
  <c r="W26" i="3"/>
  <c r="Y26" i="3"/>
  <c r="AA26" i="3"/>
  <c r="AC26" i="3"/>
  <c r="M27" i="3"/>
  <c r="O27" i="3"/>
  <c r="Q27" i="3"/>
  <c r="U27" i="3"/>
  <c r="W27" i="3"/>
  <c r="Y27" i="3"/>
  <c r="AA27" i="3"/>
  <c r="AC27" i="3"/>
  <c r="M28" i="3"/>
  <c r="O28" i="3"/>
  <c r="Q28" i="3"/>
  <c r="U28" i="3"/>
  <c r="W28" i="3"/>
  <c r="Y28" i="3"/>
  <c r="AA28" i="3"/>
  <c r="AC28" i="3"/>
  <c r="M29" i="3"/>
  <c r="O29" i="3"/>
  <c r="Q29" i="3"/>
  <c r="U29" i="3"/>
  <c r="W29" i="3"/>
  <c r="Y29" i="3"/>
  <c r="AA29" i="3"/>
  <c r="AC29" i="3"/>
  <c r="M30" i="3"/>
  <c r="O30" i="3"/>
  <c r="Q30" i="3"/>
  <c r="U30" i="3"/>
  <c r="W30" i="3"/>
  <c r="Y30" i="3"/>
  <c r="AA30" i="3"/>
  <c r="AC30" i="3"/>
  <c r="M31" i="3"/>
  <c r="O31" i="3"/>
  <c r="Q31" i="3"/>
  <c r="U31" i="3"/>
  <c r="W31" i="3"/>
  <c r="Y31" i="3"/>
  <c r="AA31" i="3"/>
  <c r="AC31" i="3"/>
  <c r="M32" i="3"/>
  <c r="O32" i="3"/>
  <c r="Q32" i="3"/>
  <c r="U32" i="3"/>
  <c r="W32" i="3"/>
  <c r="Y32" i="3"/>
  <c r="AA32" i="3"/>
  <c r="AC32" i="3"/>
  <c r="M33" i="3"/>
  <c r="O33" i="3"/>
  <c r="Q33" i="3"/>
  <c r="U33" i="3"/>
  <c r="W33" i="3"/>
  <c r="Y33" i="3"/>
  <c r="AA33" i="3"/>
  <c r="AC33" i="3"/>
  <c r="M34" i="3"/>
  <c r="O34" i="3"/>
  <c r="Q34" i="3"/>
  <c r="U34" i="3"/>
  <c r="W34" i="3"/>
  <c r="Y34" i="3"/>
  <c r="AA34" i="3"/>
  <c r="AC34" i="3"/>
  <c r="M35" i="3"/>
  <c r="O35" i="3"/>
  <c r="Q35" i="3"/>
  <c r="U35" i="3"/>
  <c r="W35" i="3"/>
  <c r="Y35" i="3"/>
  <c r="AA35" i="3"/>
  <c r="AC35" i="3"/>
  <c r="M36" i="3"/>
  <c r="O36" i="3"/>
  <c r="Q36" i="3"/>
  <c r="U36" i="3"/>
  <c r="W36" i="3"/>
  <c r="Y36" i="3"/>
  <c r="AA36" i="3"/>
  <c r="AC36" i="3"/>
  <c r="M37" i="3"/>
  <c r="O37" i="3"/>
  <c r="Q37" i="3"/>
  <c r="U37" i="3"/>
  <c r="W37" i="3"/>
  <c r="Y37" i="3"/>
  <c r="AA37" i="3"/>
  <c r="AC37" i="3"/>
  <c r="M38" i="3"/>
  <c r="O38" i="3"/>
  <c r="Q38" i="3"/>
  <c r="U38" i="3"/>
  <c r="W38" i="3"/>
  <c r="Y38" i="3"/>
  <c r="AA38" i="3"/>
  <c r="AC38" i="3"/>
  <c r="M39" i="3"/>
  <c r="O39" i="3"/>
  <c r="Q39" i="3"/>
  <c r="U39" i="3"/>
  <c r="W39" i="3"/>
  <c r="Y39" i="3"/>
  <c r="AA39" i="3"/>
  <c r="AC39" i="3"/>
  <c r="M40" i="3"/>
  <c r="O40" i="3"/>
  <c r="Q40" i="3"/>
  <c r="U40" i="3"/>
  <c r="W40" i="3"/>
  <c r="Y40" i="3"/>
  <c r="AA40" i="3"/>
  <c r="AC40" i="3"/>
  <c r="M41" i="3"/>
  <c r="O41" i="3"/>
  <c r="Q41" i="3"/>
  <c r="U41" i="3"/>
  <c r="W41" i="3"/>
  <c r="Y41" i="3"/>
  <c r="AA41" i="3"/>
  <c r="AC41" i="3"/>
  <c r="M42" i="3"/>
  <c r="O42" i="3"/>
  <c r="Q42" i="3"/>
  <c r="U42" i="3"/>
  <c r="W42" i="3"/>
  <c r="Y42" i="3"/>
  <c r="AA42" i="3"/>
  <c r="AC42" i="3"/>
  <c r="M43" i="3"/>
  <c r="O43" i="3"/>
  <c r="Q43" i="3"/>
  <c r="U43" i="3"/>
  <c r="W43" i="3"/>
  <c r="Y43" i="3"/>
  <c r="AA43" i="3"/>
  <c r="AC43" i="3"/>
  <c r="M44" i="3"/>
  <c r="O44" i="3"/>
  <c r="Q44" i="3"/>
  <c r="U44" i="3"/>
  <c r="W44" i="3"/>
  <c r="Y44" i="3"/>
  <c r="AA44" i="3"/>
  <c r="AC44" i="3"/>
  <c r="M45" i="3"/>
  <c r="O45" i="3"/>
  <c r="Q45" i="3"/>
  <c r="U45" i="3"/>
  <c r="W45" i="3"/>
  <c r="Y45" i="3"/>
  <c r="AA45" i="3"/>
  <c r="AC45" i="3"/>
  <c r="M46" i="3"/>
  <c r="O46" i="3"/>
  <c r="Q46" i="3"/>
  <c r="U46" i="3"/>
  <c r="W46" i="3"/>
  <c r="Y46" i="3"/>
  <c r="AA46" i="3"/>
  <c r="AC46" i="3"/>
  <c r="M47" i="3"/>
  <c r="O47" i="3"/>
  <c r="Q47" i="3"/>
  <c r="U47" i="3"/>
  <c r="W47" i="3"/>
  <c r="Y47" i="3"/>
  <c r="AA47" i="3"/>
  <c r="AC47" i="3"/>
  <c r="M48" i="3"/>
  <c r="O48" i="3"/>
  <c r="Q48" i="3"/>
  <c r="U48" i="3"/>
  <c r="W48" i="3"/>
  <c r="Y48" i="3"/>
  <c r="AA48" i="3"/>
  <c r="AC48" i="3"/>
  <c r="M49" i="3"/>
  <c r="O49" i="3"/>
  <c r="Q49" i="3"/>
  <c r="U49" i="3"/>
  <c r="W49" i="3"/>
  <c r="Y49" i="3"/>
  <c r="AA49" i="3"/>
  <c r="AC49" i="3"/>
  <c r="M50" i="3"/>
  <c r="O50" i="3"/>
  <c r="Q50" i="3"/>
  <c r="U50" i="3"/>
  <c r="W50" i="3"/>
  <c r="Y50" i="3"/>
  <c r="AA50" i="3"/>
  <c r="AC50" i="3"/>
  <c r="M51" i="3"/>
  <c r="O51" i="3"/>
  <c r="Q51" i="3"/>
  <c r="U51" i="3"/>
  <c r="W51" i="3"/>
  <c r="Y51" i="3"/>
  <c r="AA51" i="3"/>
  <c r="AC51" i="3"/>
  <c r="M52" i="3"/>
  <c r="O52" i="3"/>
  <c r="Q52" i="3"/>
  <c r="U52" i="3"/>
  <c r="W52" i="3"/>
  <c r="Y52" i="3"/>
  <c r="AA52" i="3"/>
  <c r="AC52" i="3"/>
  <c r="M53" i="3"/>
  <c r="O53" i="3"/>
  <c r="Q53" i="3"/>
  <c r="U53" i="3"/>
  <c r="W53" i="3"/>
  <c r="Y53" i="3"/>
  <c r="AA53" i="3"/>
  <c r="AC53" i="3"/>
  <c r="M54" i="3"/>
  <c r="O54" i="3"/>
  <c r="Q54" i="3"/>
  <c r="U54" i="3"/>
  <c r="W54" i="3"/>
  <c r="Y54" i="3"/>
  <c r="AA54" i="3"/>
  <c r="AC54" i="3"/>
  <c r="M55" i="3"/>
  <c r="O55" i="3"/>
  <c r="Q55" i="3"/>
  <c r="U55" i="3"/>
  <c r="W55" i="3"/>
  <c r="Y55" i="3"/>
  <c r="AA55" i="3"/>
  <c r="AC55" i="3"/>
  <c r="M56" i="3"/>
  <c r="O56" i="3"/>
  <c r="Q56" i="3"/>
  <c r="U56" i="3"/>
  <c r="W56" i="3"/>
  <c r="Y56" i="3"/>
  <c r="AA56" i="3"/>
  <c r="AC56" i="3"/>
  <c r="M57" i="3"/>
  <c r="O57" i="3"/>
  <c r="Q57" i="3"/>
  <c r="U57" i="3"/>
  <c r="W57" i="3"/>
  <c r="Y57" i="3"/>
  <c r="AA57" i="3"/>
  <c r="AC57" i="3"/>
  <c r="M58" i="3"/>
  <c r="O58" i="3"/>
  <c r="Q58" i="3"/>
  <c r="U58" i="3"/>
  <c r="W58" i="3"/>
  <c r="Y58" i="3"/>
  <c r="AA58" i="3"/>
  <c r="AC58" i="3"/>
  <c r="M59" i="3"/>
  <c r="O59" i="3"/>
  <c r="Q59" i="3"/>
  <c r="U59" i="3"/>
  <c r="W59" i="3"/>
  <c r="Y59" i="3"/>
  <c r="AA59" i="3"/>
  <c r="AC59" i="3"/>
  <c r="M60" i="3"/>
  <c r="O60" i="3"/>
  <c r="Q60" i="3"/>
  <c r="U60" i="3"/>
  <c r="W60" i="3"/>
  <c r="Y60" i="3"/>
  <c r="AA60" i="3"/>
  <c r="AC60" i="3"/>
  <c r="M61" i="3"/>
  <c r="O61" i="3"/>
  <c r="Q61" i="3"/>
  <c r="U61" i="3"/>
  <c r="W61" i="3"/>
  <c r="Y61" i="3"/>
  <c r="AA61" i="3"/>
  <c r="AC61" i="3"/>
  <c r="M62" i="3"/>
  <c r="O62" i="3"/>
  <c r="Q62" i="3"/>
  <c r="U62" i="3"/>
  <c r="W62" i="3"/>
  <c r="Y62" i="3"/>
  <c r="AA62" i="3"/>
  <c r="AC62" i="3"/>
  <c r="M63" i="3"/>
  <c r="O63" i="3"/>
  <c r="Q63" i="3"/>
  <c r="U63" i="3"/>
  <c r="W63" i="3"/>
  <c r="Y63" i="3"/>
  <c r="AA63" i="3"/>
  <c r="AC63" i="3"/>
  <c r="M64" i="3"/>
  <c r="O64" i="3"/>
  <c r="Q64" i="3"/>
  <c r="U64" i="3"/>
  <c r="W64" i="3"/>
  <c r="Y64" i="3"/>
  <c r="AA64" i="3"/>
  <c r="AC64" i="3"/>
  <c r="M65" i="3"/>
  <c r="O65" i="3"/>
  <c r="Q65" i="3"/>
  <c r="U65" i="3"/>
  <c r="W65" i="3"/>
  <c r="Y65" i="3"/>
  <c r="AA65" i="3"/>
  <c r="AC65" i="3"/>
  <c r="M66" i="3"/>
  <c r="O66" i="3"/>
  <c r="Q66" i="3"/>
  <c r="U66" i="3"/>
  <c r="W66" i="3"/>
  <c r="Y66" i="3"/>
  <c r="AA66" i="3"/>
  <c r="AC66" i="3"/>
  <c r="M67" i="3"/>
  <c r="O67" i="3"/>
  <c r="Q67" i="3"/>
  <c r="U67" i="3"/>
  <c r="W67" i="3"/>
  <c r="Y67" i="3"/>
  <c r="AA67" i="3"/>
  <c r="AC67" i="3"/>
  <c r="M68" i="3"/>
  <c r="O68" i="3"/>
  <c r="Q68" i="3"/>
  <c r="U68" i="3"/>
  <c r="W68" i="3"/>
  <c r="Y68" i="3"/>
  <c r="AA68" i="3"/>
  <c r="AC68" i="3"/>
  <c r="M69" i="3"/>
  <c r="O69" i="3"/>
  <c r="Q69" i="3"/>
  <c r="U69" i="3"/>
  <c r="W69" i="3"/>
  <c r="Y69" i="3"/>
  <c r="AA69" i="3"/>
  <c r="AC69" i="3"/>
  <c r="M70" i="3"/>
  <c r="O70" i="3"/>
  <c r="Q70" i="3"/>
  <c r="U70" i="3"/>
  <c r="W70" i="3"/>
  <c r="Y70" i="3"/>
  <c r="AA70" i="3"/>
  <c r="AC70" i="3"/>
  <c r="M71" i="3"/>
  <c r="O71" i="3"/>
  <c r="Q71" i="3"/>
  <c r="U71" i="3"/>
  <c r="W71" i="3"/>
  <c r="Y71" i="3"/>
  <c r="AA71" i="3"/>
  <c r="AC71" i="3"/>
  <c r="M72" i="3"/>
  <c r="O72" i="3"/>
  <c r="Q72" i="3"/>
  <c r="U72" i="3"/>
  <c r="W72" i="3"/>
  <c r="Y72" i="3"/>
  <c r="AA72" i="3"/>
  <c r="AC72" i="3"/>
  <c r="M73" i="3"/>
  <c r="O73" i="3"/>
  <c r="Q73" i="3"/>
  <c r="U73" i="3"/>
  <c r="W73" i="3"/>
  <c r="Y73" i="3"/>
  <c r="AA73" i="3"/>
  <c r="AC73" i="3"/>
  <c r="M74" i="3"/>
  <c r="O74" i="3"/>
  <c r="Q74" i="3"/>
  <c r="U74" i="3"/>
  <c r="W74" i="3"/>
  <c r="Y74" i="3"/>
  <c r="AA74" i="3"/>
  <c r="AC74" i="3"/>
  <c r="M75" i="3"/>
  <c r="O75" i="3"/>
  <c r="Q75" i="3"/>
  <c r="U75" i="3"/>
  <c r="W75" i="3"/>
  <c r="Y75" i="3"/>
  <c r="AA75" i="3"/>
  <c r="AC75" i="3"/>
  <c r="M76" i="3"/>
  <c r="O76" i="3"/>
  <c r="Q76" i="3"/>
  <c r="U76" i="3"/>
  <c r="W76" i="3"/>
  <c r="Y76" i="3"/>
  <c r="AA76" i="3"/>
  <c r="AC76" i="3"/>
  <c r="M77" i="3"/>
  <c r="O77" i="3"/>
  <c r="Q77" i="3"/>
  <c r="U77" i="3"/>
  <c r="W77" i="3"/>
  <c r="Y77" i="3"/>
  <c r="AA77" i="3"/>
  <c r="AC77" i="3"/>
  <c r="M78" i="3"/>
  <c r="O78" i="3"/>
  <c r="Q78" i="3"/>
  <c r="U78" i="3"/>
  <c r="W78" i="3"/>
  <c r="Y78" i="3"/>
  <c r="AA78" i="3"/>
  <c r="AC78" i="3"/>
  <c r="M79" i="3"/>
  <c r="O79" i="3"/>
  <c r="Q79" i="3"/>
  <c r="U79" i="3"/>
  <c r="W79" i="3"/>
  <c r="Y79" i="3"/>
  <c r="AA79" i="3"/>
  <c r="AC79" i="3"/>
  <c r="M80" i="3"/>
  <c r="O80" i="3"/>
  <c r="Q80" i="3"/>
  <c r="U80" i="3"/>
  <c r="W80" i="3"/>
  <c r="Y80" i="3"/>
  <c r="AA80" i="3"/>
  <c r="AC80" i="3"/>
  <c r="M81" i="3"/>
  <c r="O81" i="3"/>
  <c r="Q81" i="3"/>
  <c r="U81" i="3"/>
  <c r="W81" i="3"/>
  <c r="Y81" i="3"/>
  <c r="AA81" i="3"/>
  <c r="AC81" i="3"/>
  <c r="M82" i="3"/>
  <c r="O82" i="3"/>
  <c r="Q82" i="3"/>
  <c r="U82" i="3"/>
  <c r="W82" i="3"/>
  <c r="Y82" i="3"/>
  <c r="AA82" i="3"/>
  <c r="AC82" i="3"/>
  <c r="M83" i="3"/>
  <c r="O83" i="3"/>
  <c r="Q83" i="3"/>
  <c r="U83" i="3"/>
  <c r="W83" i="3"/>
  <c r="Y83" i="3"/>
  <c r="AA83" i="3"/>
  <c r="AC83" i="3"/>
  <c r="M84" i="3"/>
  <c r="O84" i="3"/>
  <c r="Q84" i="3"/>
  <c r="U84" i="3"/>
  <c r="W84" i="3"/>
  <c r="Y84" i="3"/>
  <c r="AA84" i="3"/>
  <c r="AC84" i="3"/>
  <c r="M85" i="3"/>
  <c r="O85" i="3"/>
  <c r="Q85" i="3"/>
  <c r="U85" i="3"/>
  <c r="W85" i="3"/>
  <c r="Y85" i="3"/>
  <c r="AA85" i="3"/>
  <c r="AC85" i="3"/>
  <c r="M86" i="3"/>
  <c r="O86" i="3"/>
  <c r="Q86" i="3"/>
  <c r="U86" i="3"/>
  <c r="W86" i="3"/>
  <c r="Y86" i="3"/>
  <c r="AA86" i="3"/>
  <c r="AC86" i="3"/>
  <c r="M87" i="3"/>
  <c r="O87" i="3"/>
  <c r="Q87" i="3"/>
  <c r="U87" i="3"/>
  <c r="W87" i="3"/>
  <c r="Y87" i="3"/>
  <c r="AA87" i="3"/>
  <c r="AC87" i="3"/>
  <c r="M88" i="3"/>
  <c r="O88" i="3"/>
  <c r="Q88" i="3"/>
  <c r="U88" i="3"/>
  <c r="W88" i="3"/>
  <c r="Y88" i="3"/>
  <c r="AA88" i="3"/>
  <c r="AC88" i="3"/>
  <c r="M89" i="3"/>
  <c r="O89" i="3"/>
  <c r="Q89" i="3"/>
  <c r="U89" i="3"/>
  <c r="W89" i="3"/>
  <c r="Y89" i="3"/>
  <c r="AA89" i="3"/>
  <c r="AC89" i="3"/>
  <c r="M90" i="3"/>
  <c r="O90" i="3"/>
  <c r="Q90" i="3"/>
  <c r="U90" i="3"/>
  <c r="W90" i="3"/>
  <c r="Y90" i="3"/>
  <c r="AA90" i="3"/>
  <c r="AC90" i="3"/>
  <c r="M91" i="3"/>
  <c r="O91" i="3"/>
  <c r="Q91" i="3"/>
  <c r="U91" i="3"/>
  <c r="W91" i="3"/>
  <c r="Y91" i="3"/>
  <c r="AA91" i="3"/>
  <c r="AC91" i="3"/>
  <c r="M92" i="3"/>
  <c r="O92" i="3"/>
  <c r="Q92" i="3"/>
  <c r="U92" i="3"/>
  <c r="W92" i="3"/>
  <c r="Y92" i="3"/>
  <c r="AA92" i="3"/>
  <c r="AC92" i="3"/>
  <c r="M93" i="3"/>
  <c r="O93" i="3"/>
  <c r="Q93" i="3"/>
  <c r="U93" i="3"/>
  <c r="W93" i="3"/>
  <c r="Y93" i="3"/>
  <c r="AA93" i="3"/>
  <c r="AC93" i="3"/>
  <c r="M94" i="3"/>
  <c r="O94" i="3"/>
  <c r="Q94" i="3"/>
  <c r="U94" i="3"/>
  <c r="W94" i="3"/>
  <c r="Y94" i="3"/>
  <c r="AA94" i="3"/>
  <c r="AC94" i="3"/>
  <c r="M95" i="3"/>
  <c r="O95" i="3"/>
  <c r="Q95" i="3"/>
  <c r="U95" i="3"/>
  <c r="W95" i="3"/>
  <c r="Y95" i="3"/>
  <c r="AA95" i="3"/>
  <c r="AC95" i="3"/>
  <c r="M96" i="3"/>
  <c r="O96" i="3"/>
  <c r="Q96" i="3"/>
  <c r="U96" i="3"/>
  <c r="W96" i="3"/>
  <c r="Y96" i="3"/>
  <c r="AA96" i="3"/>
  <c r="AC96" i="3"/>
  <c r="M97" i="3"/>
  <c r="O97" i="3"/>
  <c r="Q97" i="3"/>
  <c r="U97" i="3"/>
  <c r="W97" i="3"/>
  <c r="Y97" i="3"/>
  <c r="AA97" i="3"/>
  <c r="AC97" i="3"/>
  <c r="M98" i="3"/>
  <c r="O98" i="3"/>
  <c r="Q98" i="3"/>
  <c r="U98" i="3"/>
  <c r="W98" i="3"/>
  <c r="Y98" i="3"/>
  <c r="AA98" i="3"/>
  <c r="AC98" i="3"/>
  <c r="M99" i="3"/>
  <c r="O99" i="3"/>
  <c r="Q99" i="3"/>
  <c r="U99" i="3"/>
  <c r="W99" i="3"/>
  <c r="Y99" i="3"/>
  <c r="AA99" i="3"/>
  <c r="AC99" i="3"/>
  <c r="M100" i="3"/>
  <c r="O100" i="3"/>
  <c r="Q100" i="3"/>
  <c r="U100" i="3"/>
  <c r="W100" i="3"/>
  <c r="Y100" i="3"/>
  <c r="AA100" i="3"/>
  <c r="AC100" i="3"/>
  <c r="M101" i="3"/>
  <c r="O101" i="3"/>
  <c r="Q101" i="3"/>
  <c r="U101" i="3"/>
  <c r="W101" i="3"/>
  <c r="Y101" i="3"/>
  <c r="AA101" i="3"/>
  <c r="AC101" i="3"/>
  <c r="M102" i="3"/>
  <c r="O102" i="3"/>
  <c r="Q102" i="3"/>
  <c r="U102" i="3"/>
  <c r="W102" i="3"/>
  <c r="Y102" i="3"/>
  <c r="AA102" i="3"/>
  <c r="AC102" i="3"/>
  <c r="M103" i="3"/>
  <c r="O103" i="3"/>
  <c r="Q103" i="3"/>
  <c r="U103" i="3"/>
  <c r="W103" i="3"/>
  <c r="Y103" i="3"/>
  <c r="AA103" i="3"/>
  <c r="AC103" i="3"/>
  <c r="M104" i="3"/>
  <c r="O104" i="3"/>
  <c r="Q104" i="3"/>
  <c r="U104" i="3"/>
  <c r="W104" i="3"/>
  <c r="Y104" i="3"/>
  <c r="AA104" i="3"/>
  <c r="AC104" i="3"/>
  <c r="M105" i="3"/>
  <c r="O105" i="3"/>
  <c r="Q105" i="3"/>
  <c r="U105" i="3"/>
  <c r="W105" i="3"/>
  <c r="Y105" i="3"/>
  <c r="AA105" i="3"/>
  <c r="AC105" i="3"/>
  <c r="M106" i="3"/>
  <c r="O106" i="3"/>
  <c r="Q106" i="3"/>
  <c r="U106" i="3"/>
  <c r="W106" i="3"/>
  <c r="Y106" i="3"/>
  <c r="AA106" i="3"/>
  <c r="AC106" i="3"/>
  <c r="M107" i="3"/>
  <c r="O107" i="3"/>
  <c r="Q107" i="3"/>
  <c r="U107" i="3"/>
  <c r="W107" i="3"/>
  <c r="Y107" i="3"/>
  <c r="AA107" i="3"/>
  <c r="AC107" i="3"/>
  <c r="M108" i="3"/>
  <c r="O108" i="3"/>
  <c r="Q108" i="3"/>
  <c r="U108" i="3"/>
  <c r="W108" i="3"/>
  <c r="Y108" i="3"/>
  <c r="AA108" i="3"/>
  <c r="AC108" i="3"/>
  <c r="M109" i="3"/>
  <c r="O109" i="3"/>
  <c r="Q109" i="3"/>
  <c r="U109" i="3"/>
  <c r="W109" i="3"/>
  <c r="Y109" i="3"/>
  <c r="AA109" i="3"/>
  <c r="AC109" i="3"/>
  <c r="M110" i="3"/>
  <c r="O110" i="3"/>
  <c r="Q110" i="3"/>
  <c r="U110" i="3"/>
  <c r="W110" i="3"/>
  <c r="Y110" i="3"/>
  <c r="AA110" i="3"/>
  <c r="AC110" i="3"/>
  <c r="M111" i="3"/>
  <c r="O111" i="3"/>
  <c r="Q111" i="3"/>
  <c r="U111" i="3"/>
  <c r="W111" i="3"/>
  <c r="Y111" i="3"/>
  <c r="AA111" i="3"/>
  <c r="AC111" i="3"/>
  <c r="M112" i="3"/>
  <c r="O112" i="3"/>
  <c r="Q112" i="3"/>
  <c r="U112" i="3"/>
  <c r="W112" i="3"/>
  <c r="Y112" i="3"/>
  <c r="AA112" i="3"/>
  <c r="AC112" i="3"/>
  <c r="M113" i="3"/>
  <c r="O113" i="3"/>
  <c r="Q113" i="3"/>
  <c r="U113" i="3"/>
  <c r="W113" i="3"/>
  <c r="Y113" i="3"/>
  <c r="AA113" i="3"/>
  <c r="AC113" i="3"/>
  <c r="M114" i="3"/>
  <c r="O114" i="3"/>
  <c r="Q114" i="3"/>
  <c r="U114" i="3"/>
  <c r="W114" i="3"/>
  <c r="Y114" i="3"/>
  <c r="AA114" i="3"/>
  <c r="AC114" i="3"/>
  <c r="M115" i="3"/>
  <c r="O115" i="3"/>
  <c r="Q115" i="3"/>
  <c r="U115" i="3"/>
  <c r="W115" i="3"/>
  <c r="Y115" i="3"/>
  <c r="AA115" i="3"/>
  <c r="AC115" i="3"/>
  <c r="M116" i="3"/>
  <c r="O116" i="3"/>
  <c r="Q116" i="3"/>
  <c r="U116" i="3"/>
  <c r="W116" i="3"/>
  <c r="Y116" i="3"/>
  <c r="AA116" i="3"/>
  <c r="AC116" i="3"/>
  <c r="M117" i="3"/>
  <c r="O117" i="3"/>
  <c r="Q117" i="3"/>
  <c r="U117" i="3"/>
  <c r="W117" i="3"/>
  <c r="Y117" i="3"/>
  <c r="AA117" i="3"/>
  <c r="AC117" i="3"/>
  <c r="M118" i="3"/>
  <c r="O118" i="3"/>
  <c r="Q118" i="3"/>
  <c r="U118" i="3"/>
  <c r="W118" i="3"/>
  <c r="Y118" i="3"/>
  <c r="AA118" i="3"/>
  <c r="AC118" i="3"/>
  <c r="M119" i="3"/>
  <c r="O119" i="3"/>
  <c r="Q119" i="3"/>
  <c r="U119" i="3"/>
  <c r="W119" i="3"/>
  <c r="Y119" i="3"/>
  <c r="AA119" i="3"/>
  <c r="AC119" i="3"/>
  <c r="M120" i="3"/>
  <c r="O120" i="3"/>
  <c r="Q120" i="3"/>
  <c r="U120" i="3"/>
  <c r="W120" i="3"/>
  <c r="Y120" i="3"/>
  <c r="AA120" i="3"/>
  <c r="AC120" i="3"/>
  <c r="M121" i="3"/>
  <c r="O121" i="3"/>
  <c r="Q121" i="3"/>
  <c r="U121" i="3"/>
  <c r="W121" i="3"/>
  <c r="Y121" i="3"/>
  <c r="AA121" i="3"/>
  <c r="AC121" i="3"/>
  <c r="M122" i="3"/>
  <c r="O122" i="3"/>
  <c r="Q122" i="3"/>
  <c r="U122" i="3"/>
  <c r="W122" i="3"/>
  <c r="Y122" i="3"/>
  <c r="AA122" i="3"/>
  <c r="AC122" i="3"/>
  <c r="M123" i="3"/>
  <c r="O123" i="3"/>
  <c r="Q123" i="3"/>
  <c r="U123" i="3"/>
  <c r="W123" i="3"/>
  <c r="Y123" i="3"/>
  <c r="AA123" i="3"/>
  <c r="AC123" i="3"/>
  <c r="M124" i="3"/>
  <c r="O124" i="3"/>
  <c r="Q124" i="3"/>
  <c r="U124" i="3"/>
  <c r="W124" i="3"/>
  <c r="Y124" i="3"/>
  <c r="AA124" i="3"/>
  <c r="AC124" i="3"/>
  <c r="M125" i="3"/>
  <c r="O125" i="3"/>
  <c r="Q125" i="3"/>
  <c r="U125" i="3"/>
  <c r="W125" i="3"/>
  <c r="Y125" i="3"/>
  <c r="AA125" i="3"/>
  <c r="AC125" i="3"/>
  <c r="M126" i="3"/>
  <c r="O126" i="3"/>
  <c r="Q126" i="3"/>
  <c r="U126" i="3"/>
  <c r="W126" i="3"/>
  <c r="Y126" i="3"/>
  <c r="AA126" i="3"/>
  <c r="AC126" i="3"/>
  <c r="M127" i="3"/>
  <c r="O127" i="3"/>
  <c r="Q127" i="3"/>
  <c r="U127" i="3"/>
  <c r="W127" i="3"/>
  <c r="Y127" i="3"/>
  <c r="AA127" i="3"/>
  <c r="AC127" i="3"/>
  <c r="M128" i="3"/>
  <c r="O128" i="3"/>
  <c r="Q128" i="3"/>
  <c r="U128" i="3"/>
  <c r="W128" i="3"/>
  <c r="Y128" i="3"/>
  <c r="AA128" i="3"/>
  <c r="AC128" i="3"/>
  <c r="M129" i="3"/>
  <c r="O129" i="3"/>
  <c r="Q129" i="3"/>
  <c r="U129" i="3"/>
  <c r="W129" i="3"/>
  <c r="Y129" i="3"/>
  <c r="AA129" i="3"/>
  <c r="AC129" i="3"/>
  <c r="M130" i="3"/>
  <c r="O130" i="3"/>
  <c r="Q130" i="3"/>
  <c r="U130" i="3"/>
  <c r="W130" i="3"/>
  <c r="Y130" i="3"/>
  <c r="AA130" i="3"/>
  <c r="AC130" i="3"/>
  <c r="M131" i="3"/>
  <c r="O131" i="3"/>
  <c r="Q131" i="3"/>
  <c r="U131" i="3"/>
  <c r="W131" i="3"/>
  <c r="Y131" i="3"/>
  <c r="AA131" i="3"/>
  <c r="AC131" i="3"/>
  <c r="M132" i="3"/>
  <c r="O132" i="3"/>
  <c r="Q132" i="3"/>
  <c r="U132" i="3"/>
  <c r="W132" i="3"/>
  <c r="Y132" i="3"/>
  <c r="AA132" i="3"/>
  <c r="AC132" i="3"/>
  <c r="M133" i="3"/>
  <c r="O133" i="3"/>
  <c r="Q133" i="3"/>
  <c r="U133" i="3"/>
  <c r="W133" i="3"/>
  <c r="Y133" i="3"/>
  <c r="AA133" i="3"/>
  <c r="AC133" i="3"/>
  <c r="M134" i="3"/>
  <c r="O134" i="3"/>
  <c r="Q134" i="3"/>
  <c r="U134" i="3"/>
  <c r="W134" i="3"/>
  <c r="Y134" i="3"/>
  <c r="AA134" i="3"/>
  <c r="AC134" i="3"/>
  <c r="M135" i="3"/>
  <c r="O135" i="3"/>
  <c r="Q135" i="3"/>
  <c r="U135" i="3"/>
  <c r="W135" i="3"/>
  <c r="Y135" i="3"/>
  <c r="AA135" i="3"/>
  <c r="AC135" i="3"/>
  <c r="M136" i="3"/>
  <c r="O136" i="3"/>
  <c r="Q136" i="3"/>
  <c r="U136" i="3"/>
  <c r="W136" i="3"/>
  <c r="Y136" i="3"/>
  <c r="AA136" i="3"/>
  <c r="AC136" i="3"/>
  <c r="M137" i="3"/>
  <c r="O137" i="3"/>
  <c r="Q137" i="3"/>
  <c r="U137" i="3"/>
  <c r="W137" i="3"/>
  <c r="Y137" i="3"/>
  <c r="AA137" i="3"/>
  <c r="AC137" i="3"/>
  <c r="M138" i="3"/>
  <c r="O138" i="3"/>
  <c r="Q138" i="3"/>
  <c r="U138" i="3"/>
  <c r="W138" i="3"/>
  <c r="Y138" i="3"/>
  <c r="AA138" i="3"/>
  <c r="AC138" i="3"/>
  <c r="M139" i="3"/>
  <c r="O139" i="3"/>
  <c r="Q139" i="3"/>
  <c r="U139" i="3"/>
  <c r="W139" i="3"/>
  <c r="Y139" i="3"/>
  <c r="AA139" i="3"/>
  <c r="AC139" i="3"/>
  <c r="M140" i="3"/>
  <c r="O140" i="3"/>
  <c r="Q140" i="3"/>
  <c r="U140" i="3"/>
  <c r="W140" i="3"/>
  <c r="Y140" i="3"/>
  <c r="AA140" i="3"/>
  <c r="AC140" i="3"/>
  <c r="M141" i="3"/>
  <c r="O141" i="3"/>
  <c r="Q141" i="3"/>
  <c r="U141" i="3"/>
  <c r="W141" i="3"/>
  <c r="Y141" i="3"/>
  <c r="AA141" i="3"/>
  <c r="AC141" i="3"/>
  <c r="M142" i="3"/>
  <c r="O142" i="3"/>
  <c r="Q142" i="3"/>
  <c r="U142" i="3"/>
  <c r="W142" i="3"/>
  <c r="Y142" i="3"/>
  <c r="AA142" i="3"/>
  <c r="AC142" i="3"/>
  <c r="M143" i="3"/>
  <c r="O143" i="3"/>
  <c r="Q143" i="3"/>
  <c r="U143" i="3"/>
  <c r="W143" i="3"/>
  <c r="Y143" i="3"/>
  <c r="AA143" i="3"/>
  <c r="AC143" i="3"/>
  <c r="M144" i="3"/>
  <c r="O144" i="3"/>
  <c r="Q144" i="3"/>
  <c r="U144" i="3"/>
  <c r="W144" i="3"/>
  <c r="Y144" i="3"/>
  <c r="AA144" i="3"/>
  <c r="AC144" i="3"/>
  <c r="M145" i="3"/>
  <c r="O145" i="3"/>
  <c r="Q145" i="3"/>
  <c r="U145" i="3"/>
  <c r="W145" i="3"/>
  <c r="Y145" i="3"/>
  <c r="AA145" i="3"/>
  <c r="AC145" i="3"/>
  <c r="M146" i="3"/>
  <c r="O146" i="3"/>
  <c r="Q146" i="3"/>
  <c r="U146" i="3"/>
  <c r="W146" i="3"/>
  <c r="Y146" i="3"/>
  <c r="AA146" i="3"/>
  <c r="AC146" i="3"/>
  <c r="M147" i="3"/>
  <c r="O147" i="3"/>
  <c r="Q147" i="3"/>
  <c r="U147" i="3"/>
  <c r="W147" i="3"/>
  <c r="Y147" i="3"/>
  <c r="AA147" i="3"/>
  <c r="AC147" i="3"/>
  <c r="M148" i="3"/>
  <c r="O148" i="3"/>
  <c r="Q148" i="3"/>
  <c r="U148" i="3"/>
  <c r="W148" i="3"/>
  <c r="Y148" i="3"/>
  <c r="AA148" i="3"/>
  <c r="AC148" i="3"/>
  <c r="M149" i="3"/>
  <c r="O149" i="3"/>
  <c r="Q149" i="3"/>
  <c r="U149" i="3"/>
  <c r="W149" i="3"/>
  <c r="Y149" i="3"/>
  <c r="AA149" i="3"/>
  <c r="AC149" i="3"/>
  <c r="M150" i="3"/>
  <c r="O150" i="3"/>
  <c r="Q150" i="3"/>
  <c r="U150" i="3"/>
  <c r="W150" i="3"/>
  <c r="Y150" i="3"/>
  <c r="AA150" i="3"/>
  <c r="AC150" i="3"/>
  <c r="M151" i="3"/>
  <c r="O151" i="3"/>
  <c r="Q151" i="3"/>
  <c r="U151" i="3"/>
  <c r="W151" i="3"/>
  <c r="Y151" i="3"/>
  <c r="AA151" i="3"/>
  <c r="AC151" i="3"/>
  <c r="M152" i="3"/>
  <c r="O152" i="3"/>
  <c r="Q152" i="3"/>
  <c r="U152" i="3"/>
  <c r="W152" i="3"/>
  <c r="Y152" i="3"/>
  <c r="AA152" i="3"/>
  <c r="AC152" i="3"/>
  <c r="M153" i="3"/>
  <c r="O153" i="3"/>
  <c r="Q153" i="3"/>
  <c r="U153" i="3"/>
  <c r="W153" i="3"/>
  <c r="Y153" i="3"/>
  <c r="AA153" i="3"/>
  <c r="AC153" i="3"/>
  <c r="M154" i="3"/>
  <c r="O154" i="3"/>
  <c r="Q154" i="3"/>
  <c r="U154" i="3"/>
  <c r="W154" i="3"/>
  <c r="Y154" i="3"/>
  <c r="AA154" i="3"/>
  <c r="AC154" i="3"/>
  <c r="M155" i="3"/>
  <c r="O155" i="3"/>
  <c r="Q155" i="3"/>
  <c r="U155" i="3"/>
  <c r="W155" i="3"/>
  <c r="Y155" i="3"/>
  <c r="AA155" i="3"/>
  <c r="AC155" i="3"/>
  <c r="M156" i="3"/>
  <c r="O156" i="3"/>
  <c r="Q156" i="3"/>
  <c r="U156" i="3"/>
  <c r="W156" i="3"/>
  <c r="Y156" i="3"/>
  <c r="AA156" i="3"/>
  <c r="AC156" i="3"/>
  <c r="M157" i="3"/>
  <c r="O157" i="3"/>
  <c r="Q157" i="3"/>
  <c r="U157" i="3"/>
  <c r="W157" i="3"/>
  <c r="Y157" i="3"/>
  <c r="AA157" i="3"/>
  <c r="AC157" i="3"/>
  <c r="M158" i="3"/>
  <c r="O158" i="3"/>
  <c r="Q158" i="3"/>
  <c r="U158" i="3"/>
  <c r="W158" i="3"/>
  <c r="Y158" i="3"/>
  <c r="AA158" i="3"/>
  <c r="AC158" i="3"/>
  <c r="M159" i="3"/>
  <c r="O159" i="3"/>
  <c r="Q159" i="3"/>
  <c r="U159" i="3"/>
  <c r="W159" i="3"/>
  <c r="Y159" i="3"/>
  <c r="AA159" i="3"/>
  <c r="AC159" i="3"/>
  <c r="M160" i="3"/>
  <c r="O160" i="3"/>
  <c r="Q160" i="3"/>
  <c r="U160" i="3"/>
  <c r="W160" i="3"/>
  <c r="Y160" i="3"/>
  <c r="AA160" i="3"/>
  <c r="AC160" i="3"/>
  <c r="M161" i="3"/>
  <c r="O161" i="3"/>
  <c r="Q161" i="3"/>
  <c r="U161" i="3"/>
  <c r="W161" i="3"/>
  <c r="Y161" i="3"/>
  <c r="AA161" i="3"/>
  <c r="AC161" i="3"/>
  <c r="M162" i="3"/>
  <c r="O162" i="3"/>
  <c r="Q162" i="3"/>
  <c r="U162" i="3"/>
  <c r="W162" i="3"/>
  <c r="Y162" i="3"/>
  <c r="AA162" i="3"/>
  <c r="AC162" i="3"/>
  <c r="M163" i="3"/>
  <c r="O163" i="3"/>
  <c r="Q163" i="3"/>
  <c r="U163" i="3"/>
  <c r="W163" i="3"/>
  <c r="Y163" i="3"/>
  <c r="AA163" i="3"/>
  <c r="AC163" i="3"/>
  <c r="M164" i="3"/>
  <c r="O164" i="3"/>
  <c r="Q164" i="3"/>
  <c r="U164" i="3"/>
  <c r="W164" i="3"/>
  <c r="Y164" i="3"/>
  <c r="AA164" i="3"/>
  <c r="AC164" i="3"/>
  <c r="M165" i="3"/>
  <c r="O165" i="3"/>
  <c r="Q165" i="3"/>
  <c r="U165" i="3"/>
  <c r="W165" i="3"/>
  <c r="Y165" i="3"/>
  <c r="AA165" i="3"/>
  <c r="AC165" i="3"/>
  <c r="M166" i="3"/>
  <c r="O166" i="3"/>
  <c r="Q166" i="3"/>
  <c r="U166" i="3"/>
  <c r="W166" i="3"/>
  <c r="Y166" i="3"/>
  <c r="AA166" i="3"/>
  <c r="AC166" i="3"/>
  <c r="M167" i="3"/>
  <c r="O167" i="3"/>
  <c r="Q167" i="3"/>
  <c r="U167" i="3"/>
  <c r="W167" i="3"/>
  <c r="Y167" i="3"/>
  <c r="AA167" i="3"/>
  <c r="AC167" i="3"/>
  <c r="M168" i="3"/>
  <c r="O168" i="3"/>
  <c r="Q168" i="3"/>
  <c r="U168" i="3"/>
  <c r="W168" i="3"/>
  <c r="Y168" i="3"/>
  <c r="AA168" i="3"/>
  <c r="AC168" i="3"/>
  <c r="M169" i="3"/>
  <c r="O169" i="3"/>
  <c r="Q169" i="3"/>
  <c r="U169" i="3"/>
  <c r="W169" i="3"/>
  <c r="Y169" i="3"/>
  <c r="AA169" i="3"/>
  <c r="AC169" i="3"/>
  <c r="M170" i="3"/>
  <c r="O170" i="3"/>
  <c r="Q170" i="3"/>
  <c r="U170" i="3"/>
  <c r="W170" i="3"/>
  <c r="Y170" i="3"/>
  <c r="AA170" i="3"/>
  <c r="AC170" i="3"/>
  <c r="M171" i="3"/>
  <c r="O171" i="3"/>
  <c r="Q171" i="3"/>
  <c r="U171" i="3"/>
  <c r="W171" i="3"/>
  <c r="Y171" i="3"/>
  <c r="AA171" i="3"/>
  <c r="AC171" i="3"/>
  <c r="M172" i="3"/>
  <c r="O172" i="3"/>
  <c r="Q172" i="3"/>
  <c r="U172" i="3"/>
  <c r="W172" i="3"/>
  <c r="Y172" i="3"/>
  <c r="AA172" i="3"/>
  <c r="AC172" i="3"/>
  <c r="M173" i="3"/>
  <c r="O173" i="3"/>
  <c r="Q173" i="3"/>
  <c r="U173" i="3"/>
  <c r="W173" i="3"/>
  <c r="Y173" i="3"/>
  <c r="AA173" i="3"/>
  <c r="AC173" i="3"/>
  <c r="M174" i="3"/>
  <c r="O174" i="3"/>
  <c r="Q174" i="3"/>
  <c r="U174" i="3"/>
  <c r="W174" i="3"/>
  <c r="Y174" i="3"/>
  <c r="AA174" i="3"/>
  <c r="AC174" i="3"/>
  <c r="M175" i="3"/>
  <c r="O175" i="3"/>
  <c r="Q175" i="3"/>
  <c r="U175" i="3"/>
  <c r="W175" i="3"/>
  <c r="Y175" i="3"/>
  <c r="AA175" i="3"/>
  <c r="AC175" i="3"/>
  <c r="M176" i="3"/>
  <c r="O176" i="3"/>
  <c r="Q176" i="3"/>
  <c r="U176" i="3"/>
  <c r="W176" i="3"/>
  <c r="Y176" i="3"/>
  <c r="AA176" i="3"/>
  <c r="AC176" i="3"/>
  <c r="M177" i="3"/>
  <c r="O177" i="3"/>
  <c r="Q177" i="3"/>
  <c r="U177" i="3"/>
  <c r="W177" i="3"/>
  <c r="Y177" i="3"/>
  <c r="AA177" i="3"/>
  <c r="AC177" i="3"/>
  <c r="M178" i="3"/>
  <c r="O178" i="3"/>
  <c r="Q178" i="3"/>
  <c r="U178" i="3"/>
  <c r="W178" i="3"/>
  <c r="Y178" i="3"/>
  <c r="AA178" i="3"/>
  <c r="AC178" i="3"/>
  <c r="M179" i="3"/>
  <c r="O179" i="3"/>
  <c r="Q179" i="3"/>
  <c r="U179" i="3"/>
  <c r="W179" i="3"/>
  <c r="Y179" i="3"/>
  <c r="AA179" i="3"/>
  <c r="AC179" i="3"/>
  <c r="M180" i="3"/>
  <c r="O180" i="3"/>
  <c r="Q180" i="3"/>
  <c r="U180" i="3"/>
  <c r="W180" i="3"/>
  <c r="Y180" i="3"/>
  <c r="AA180" i="3"/>
  <c r="AC180" i="3"/>
  <c r="M181" i="3"/>
  <c r="O181" i="3"/>
  <c r="Q181" i="3"/>
  <c r="U181" i="3"/>
  <c r="W181" i="3"/>
  <c r="Y181" i="3"/>
  <c r="AA181" i="3"/>
  <c r="AC181" i="3"/>
  <c r="M182" i="3"/>
  <c r="O182" i="3"/>
  <c r="Q182" i="3"/>
  <c r="U182" i="3"/>
  <c r="W182" i="3"/>
  <c r="Y182" i="3"/>
  <c r="AA182" i="3"/>
  <c r="AC182" i="3"/>
  <c r="M183" i="3"/>
  <c r="O183" i="3"/>
  <c r="Q183" i="3"/>
  <c r="U183" i="3"/>
  <c r="W183" i="3"/>
  <c r="Y183" i="3"/>
  <c r="AA183" i="3"/>
  <c r="AC183" i="3"/>
  <c r="M184" i="3"/>
  <c r="O184" i="3"/>
  <c r="Q184" i="3"/>
  <c r="U184" i="3"/>
  <c r="W184" i="3"/>
  <c r="Y184" i="3"/>
  <c r="AA184" i="3"/>
  <c r="AC184" i="3"/>
  <c r="M185" i="3"/>
  <c r="O185" i="3"/>
  <c r="Q185" i="3"/>
  <c r="U185" i="3"/>
  <c r="W185" i="3"/>
  <c r="Y185" i="3"/>
  <c r="AA185" i="3"/>
  <c r="AC185" i="3"/>
  <c r="M186" i="3"/>
  <c r="O186" i="3"/>
  <c r="Q186" i="3"/>
  <c r="U186" i="3"/>
  <c r="W186" i="3"/>
  <c r="Y186" i="3"/>
  <c r="AA186" i="3"/>
  <c r="AC186" i="3"/>
  <c r="M187" i="3"/>
  <c r="O187" i="3"/>
  <c r="Q187" i="3"/>
  <c r="U187" i="3"/>
  <c r="W187" i="3"/>
  <c r="Y187" i="3"/>
  <c r="AA187" i="3"/>
  <c r="AC187" i="3"/>
  <c r="M188" i="3"/>
  <c r="O188" i="3"/>
  <c r="Q188" i="3"/>
  <c r="U188" i="3"/>
  <c r="W188" i="3"/>
  <c r="Y188" i="3"/>
  <c r="AA188" i="3"/>
  <c r="AC188" i="3"/>
  <c r="M189" i="3"/>
  <c r="O189" i="3"/>
  <c r="Q189" i="3"/>
  <c r="U189" i="3"/>
  <c r="W189" i="3"/>
  <c r="Y189" i="3"/>
  <c r="AA189" i="3"/>
  <c r="AC189" i="3"/>
  <c r="M190" i="3"/>
  <c r="O190" i="3"/>
  <c r="Q190" i="3"/>
  <c r="U190" i="3"/>
  <c r="W190" i="3"/>
  <c r="Y190" i="3"/>
  <c r="AA190" i="3"/>
  <c r="AC190" i="3"/>
  <c r="M191" i="3"/>
  <c r="O191" i="3"/>
  <c r="Q191" i="3"/>
  <c r="U191" i="3"/>
  <c r="W191" i="3"/>
  <c r="Y191" i="3"/>
  <c r="AA191" i="3"/>
  <c r="AC191" i="3"/>
  <c r="M192" i="3"/>
  <c r="O192" i="3"/>
  <c r="Q192" i="3"/>
  <c r="U192" i="3"/>
  <c r="W192" i="3"/>
  <c r="Y192" i="3"/>
  <c r="AA192" i="3"/>
  <c r="AC192" i="3"/>
  <c r="M193" i="3"/>
  <c r="O193" i="3"/>
  <c r="Q193" i="3"/>
  <c r="U193" i="3"/>
  <c r="W193" i="3"/>
  <c r="Y193" i="3"/>
  <c r="AA193" i="3"/>
  <c r="AC193" i="3"/>
  <c r="M194" i="3"/>
  <c r="O194" i="3"/>
  <c r="Q194" i="3"/>
  <c r="U194" i="3"/>
  <c r="W194" i="3"/>
  <c r="Y194" i="3"/>
  <c r="AA194" i="3"/>
  <c r="AC194" i="3"/>
  <c r="M195" i="3"/>
  <c r="O195" i="3"/>
  <c r="Q195" i="3"/>
  <c r="U195" i="3"/>
  <c r="W195" i="3"/>
  <c r="Y195" i="3"/>
  <c r="AA195" i="3"/>
  <c r="AC195" i="3"/>
  <c r="M196" i="3"/>
  <c r="O196" i="3"/>
  <c r="Q196" i="3"/>
  <c r="U196" i="3"/>
  <c r="W196" i="3"/>
  <c r="Y196" i="3"/>
  <c r="AA196" i="3"/>
  <c r="AC196" i="3"/>
  <c r="M197" i="3"/>
  <c r="O197" i="3"/>
  <c r="Q197" i="3"/>
  <c r="U197" i="3"/>
  <c r="W197" i="3"/>
  <c r="Y197" i="3"/>
  <c r="AA197" i="3"/>
  <c r="AC197" i="3"/>
  <c r="M198" i="3"/>
  <c r="O198" i="3"/>
  <c r="Q198" i="3"/>
  <c r="U198" i="3"/>
  <c r="W198" i="3"/>
  <c r="Y198" i="3"/>
  <c r="AA198" i="3"/>
  <c r="AC198" i="3"/>
  <c r="M199" i="3"/>
  <c r="O199" i="3"/>
  <c r="Q199" i="3"/>
  <c r="U199" i="3"/>
  <c r="W199" i="3"/>
  <c r="Y199" i="3"/>
  <c r="AA199" i="3"/>
  <c r="AC199" i="3"/>
  <c r="M200" i="3"/>
  <c r="O200" i="3"/>
  <c r="Q200" i="3"/>
  <c r="U200" i="3"/>
  <c r="W200" i="3"/>
  <c r="Y200" i="3"/>
  <c r="AA200" i="3"/>
  <c r="AC200" i="3"/>
  <c r="M201" i="3"/>
  <c r="O201" i="3"/>
  <c r="Q201" i="3"/>
  <c r="U201" i="3"/>
  <c r="W201" i="3"/>
  <c r="Y201" i="3"/>
  <c r="AA201" i="3"/>
  <c r="AC201" i="3"/>
  <c r="M202" i="3"/>
  <c r="O202" i="3"/>
  <c r="Q202" i="3"/>
  <c r="U202" i="3"/>
  <c r="W202" i="3"/>
  <c r="Y202" i="3"/>
  <c r="AA202" i="3"/>
  <c r="AC202" i="3"/>
  <c r="M203" i="3"/>
  <c r="O203" i="3"/>
  <c r="Q203" i="3"/>
  <c r="U203" i="3"/>
  <c r="W203" i="3"/>
  <c r="Y203" i="3"/>
  <c r="AA203" i="3"/>
  <c r="AC203" i="3"/>
  <c r="M204" i="3"/>
  <c r="O204" i="3"/>
  <c r="Q204" i="3"/>
  <c r="U204" i="3"/>
  <c r="W204" i="3"/>
  <c r="Y204" i="3"/>
  <c r="AA204" i="3"/>
  <c r="AC204" i="3"/>
  <c r="M205" i="3"/>
  <c r="O205" i="3"/>
  <c r="Q205" i="3"/>
  <c r="U205" i="3"/>
  <c r="W205" i="3"/>
  <c r="Y205" i="3"/>
  <c r="AA205" i="3"/>
  <c r="AC205" i="3"/>
  <c r="M206" i="3"/>
  <c r="O206" i="3"/>
  <c r="Q206" i="3"/>
  <c r="U206" i="3"/>
  <c r="W206" i="3"/>
  <c r="Y206" i="3"/>
  <c r="AA206" i="3"/>
  <c r="AC206" i="3"/>
  <c r="M207" i="3"/>
  <c r="O207" i="3"/>
  <c r="Q207" i="3"/>
  <c r="U207" i="3"/>
  <c r="W207" i="3"/>
  <c r="Y207" i="3"/>
  <c r="AA207" i="3"/>
  <c r="AC207" i="3"/>
  <c r="M208" i="3"/>
  <c r="O208" i="3"/>
  <c r="Q208" i="3"/>
  <c r="U208" i="3"/>
  <c r="W208" i="3"/>
  <c r="Y208" i="3"/>
  <c r="AA208" i="3"/>
  <c r="AC208" i="3"/>
  <c r="M209" i="3"/>
  <c r="O209" i="3"/>
  <c r="Q209" i="3"/>
  <c r="U209" i="3"/>
  <c r="W209" i="3"/>
  <c r="Y209" i="3"/>
  <c r="AA209" i="3"/>
  <c r="AC209" i="3"/>
  <c r="M210" i="3"/>
  <c r="O210" i="3"/>
  <c r="Q210" i="3"/>
  <c r="U210" i="3"/>
  <c r="W210" i="3"/>
  <c r="Y210" i="3"/>
  <c r="AA210" i="3"/>
  <c r="AC210" i="3"/>
  <c r="M211" i="3"/>
  <c r="O211" i="3"/>
  <c r="Q211" i="3"/>
  <c r="U211" i="3"/>
  <c r="W211" i="3"/>
  <c r="Y211" i="3"/>
  <c r="AA211" i="3"/>
  <c r="AC211" i="3"/>
  <c r="M212" i="3"/>
  <c r="O212" i="3"/>
  <c r="Q212" i="3"/>
  <c r="U212" i="3"/>
  <c r="W212" i="3"/>
  <c r="Y212" i="3"/>
  <c r="AA212" i="3"/>
  <c r="AC212" i="3"/>
  <c r="M213" i="3"/>
  <c r="O213" i="3"/>
  <c r="Q213" i="3"/>
  <c r="U213" i="3"/>
  <c r="W213" i="3"/>
  <c r="Y213" i="3"/>
  <c r="AA213" i="3"/>
  <c r="AC213" i="3"/>
  <c r="M214" i="3"/>
  <c r="O214" i="3"/>
  <c r="Q214" i="3"/>
  <c r="U214" i="3"/>
  <c r="W214" i="3"/>
  <c r="Y214" i="3"/>
  <c r="AA214" i="3"/>
  <c r="AC214" i="3"/>
  <c r="M215" i="3"/>
  <c r="O215" i="3"/>
  <c r="Q215" i="3"/>
  <c r="U215" i="3"/>
  <c r="W215" i="3"/>
  <c r="Y215" i="3"/>
  <c r="AA215" i="3"/>
  <c r="AC215" i="3"/>
  <c r="M216" i="3"/>
  <c r="O216" i="3"/>
  <c r="Q216" i="3"/>
  <c r="U216" i="3"/>
  <c r="W216" i="3"/>
  <c r="Y216" i="3"/>
  <c r="AA216" i="3"/>
  <c r="AC216" i="3"/>
  <c r="M217" i="3"/>
  <c r="O217" i="3"/>
  <c r="Q217" i="3"/>
  <c r="U217" i="3"/>
  <c r="W217" i="3"/>
  <c r="Y217" i="3"/>
  <c r="AA217" i="3"/>
  <c r="AC217" i="3"/>
  <c r="M218" i="3"/>
  <c r="O218" i="3"/>
  <c r="Q218" i="3"/>
  <c r="U218" i="3"/>
  <c r="W218" i="3"/>
  <c r="Y218" i="3"/>
  <c r="AA218" i="3"/>
  <c r="AC218" i="3"/>
  <c r="M219" i="3"/>
  <c r="O219" i="3"/>
  <c r="Q219" i="3"/>
  <c r="U219" i="3"/>
  <c r="W219" i="3"/>
  <c r="Y219" i="3"/>
  <c r="AA219" i="3"/>
  <c r="AC219" i="3"/>
  <c r="M220" i="3"/>
  <c r="O220" i="3"/>
  <c r="Q220" i="3"/>
  <c r="U220" i="3"/>
  <c r="W220" i="3"/>
  <c r="Y220" i="3"/>
  <c r="AA220" i="3"/>
  <c r="AC220" i="3"/>
  <c r="M221" i="3"/>
  <c r="O221" i="3"/>
  <c r="Q221" i="3"/>
  <c r="U221" i="3"/>
  <c r="W221" i="3"/>
  <c r="Y221" i="3"/>
  <c r="AA221" i="3"/>
  <c r="AC221" i="3"/>
  <c r="M222" i="3"/>
  <c r="O222" i="3"/>
  <c r="Q222" i="3"/>
  <c r="U222" i="3"/>
  <c r="W222" i="3"/>
  <c r="Y222" i="3"/>
  <c r="AA222" i="3"/>
  <c r="AC222" i="3"/>
  <c r="M223" i="3"/>
  <c r="O223" i="3"/>
  <c r="Q223" i="3"/>
  <c r="U223" i="3"/>
  <c r="W223" i="3"/>
  <c r="Y223" i="3"/>
  <c r="AA223" i="3"/>
  <c r="AC223" i="3"/>
  <c r="M224" i="3"/>
  <c r="O224" i="3"/>
  <c r="Q224" i="3"/>
  <c r="U224" i="3"/>
  <c r="W224" i="3"/>
  <c r="Y224" i="3"/>
  <c r="AA224" i="3"/>
  <c r="AC224" i="3"/>
  <c r="M225" i="3"/>
  <c r="O225" i="3"/>
  <c r="Q225" i="3"/>
  <c r="U225" i="3"/>
  <c r="W225" i="3"/>
  <c r="Y225" i="3"/>
  <c r="AA225" i="3"/>
  <c r="AC225" i="3"/>
  <c r="M226" i="3"/>
  <c r="O226" i="3"/>
  <c r="Q226" i="3"/>
  <c r="U226" i="3"/>
  <c r="W226" i="3"/>
  <c r="Y226" i="3"/>
  <c r="AA226" i="3"/>
  <c r="AC226" i="3"/>
  <c r="M227" i="3"/>
  <c r="O227" i="3"/>
  <c r="Q227" i="3"/>
  <c r="U227" i="3"/>
  <c r="W227" i="3"/>
  <c r="Y227" i="3"/>
  <c r="AA227" i="3"/>
  <c r="AC227" i="3"/>
  <c r="M228" i="3"/>
  <c r="O228" i="3"/>
  <c r="Q228" i="3"/>
  <c r="U228" i="3"/>
  <c r="W228" i="3"/>
  <c r="Y228" i="3"/>
  <c r="AA228" i="3"/>
  <c r="AC228" i="3"/>
  <c r="M229" i="3"/>
  <c r="O229" i="3"/>
  <c r="Q229" i="3"/>
  <c r="U229" i="3"/>
  <c r="W229" i="3"/>
  <c r="Y229" i="3"/>
  <c r="AA229" i="3"/>
  <c r="AC229" i="3"/>
  <c r="M230" i="3"/>
  <c r="O230" i="3"/>
  <c r="Q230" i="3"/>
  <c r="U230" i="3"/>
  <c r="W230" i="3"/>
  <c r="Y230" i="3"/>
  <c r="AA230" i="3"/>
  <c r="AC230" i="3"/>
  <c r="M231" i="3"/>
  <c r="O231" i="3"/>
  <c r="Q231" i="3"/>
  <c r="U231" i="3"/>
  <c r="W231" i="3"/>
  <c r="Y231" i="3"/>
  <c r="AA231" i="3"/>
  <c r="AC231" i="3"/>
  <c r="M232" i="3"/>
  <c r="O232" i="3"/>
  <c r="Q232" i="3"/>
  <c r="U232" i="3"/>
  <c r="W232" i="3"/>
  <c r="Y232" i="3"/>
  <c r="AA232" i="3"/>
  <c r="AC232" i="3"/>
  <c r="M233" i="3"/>
  <c r="O233" i="3"/>
  <c r="Q233" i="3"/>
  <c r="U233" i="3"/>
  <c r="W233" i="3"/>
  <c r="Y233" i="3"/>
  <c r="AA233" i="3"/>
  <c r="AC233" i="3"/>
  <c r="M234" i="3"/>
  <c r="O234" i="3"/>
  <c r="Q234" i="3"/>
  <c r="U234" i="3"/>
  <c r="W234" i="3"/>
  <c r="Y234" i="3"/>
  <c r="AA234" i="3"/>
  <c r="AC234" i="3"/>
  <c r="M235" i="3"/>
  <c r="O235" i="3"/>
  <c r="Q235" i="3"/>
  <c r="U235" i="3"/>
  <c r="W235" i="3"/>
  <c r="Y235" i="3"/>
  <c r="AA235" i="3"/>
  <c r="AC235" i="3"/>
  <c r="M236" i="3"/>
  <c r="O236" i="3"/>
  <c r="Q236" i="3"/>
  <c r="U236" i="3"/>
  <c r="W236" i="3"/>
  <c r="Y236" i="3"/>
  <c r="AA236" i="3"/>
  <c r="AC236" i="3"/>
  <c r="M237" i="3"/>
  <c r="O237" i="3"/>
  <c r="Q237" i="3"/>
  <c r="U237" i="3"/>
  <c r="W237" i="3"/>
  <c r="Y237" i="3"/>
  <c r="AA237" i="3"/>
  <c r="AC237" i="3"/>
  <c r="M238" i="3"/>
  <c r="O238" i="3"/>
  <c r="Q238" i="3"/>
  <c r="U238" i="3"/>
  <c r="W238" i="3"/>
  <c r="Y238" i="3"/>
  <c r="AA238" i="3"/>
  <c r="AC238" i="3"/>
  <c r="M239" i="3"/>
  <c r="O239" i="3"/>
  <c r="Q239" i="3"/>
  <c r="U239" i="3"/>
  <c r="W239" i="3"/>
  <c r="Y239" i="3"/>
  <c r="AA239" i="3"/>
  <c r="AC239" i="3"/>
  <c r="M240" i="3"/>
  <c r="O240" i="3"/>
  <c r="Q240" i="3"/>
  <c r="U240" i="3"/>
  <c r="W240" i="3"/>
  <c r="Y240" i="3"/>
  <c r="AA240" i="3"/>
  <c r="AC240" i="3"/>
  <c r="M241" i="3"/>
  <c r="O241" i="3"/>
  <c r="Q241" i="3"/>
  <c r="U241" i="3"/>
  <c r="W241" i="3"/>
  <c r="Y241" i="3"/>
  <c r="AA241" i="3"/>
  <c r="AC241" i="3"/>
  <c r="M242" i="3"/>
  <c r="O242" i="3"/>
  <c r="Q242" i="3"/>
  <c r="U242" i="3"/>
  <c r="W242" i="3"/>
  <c r="Y242" i="3"/>
  <c r="AA242" i="3"/>
  <c r="AC242" i="3"/>
  <c r="M243" i="3"/>
  <c r="O243" i="3"/>
  <c r="Q243" i="3"/>
  <c r="U243" i="3"/>
  <c r="W243" i="3"/>
  <c r="Y243" i="3"/>
  <c r="AA243" i="3"/>
  <c r="AC243" i="3"/>
  <c r="M244" i="3"/>
  <c r="O244" i="3"/>
  <c r="Q244" i="3"/>
  <c r="U244" i="3"/>
  <c r="W244" i="3"/>
  <c r="Y244" i="3"/>
  <c r="AA244" i="3"/>
  <c r="AC244" i="3"/>
  <c r="M245" i="3"/>
  <c r="O245" i="3"/>
  <c r="Q245" i="3"/>
  <c r="U245" i="3"/>
  <c r="W245" i="3"/>
  <c r="Y245" i="3"/>
  <c r="AA245" i="3"/>
  <c r="AC245" i="3"/>
  <c r="M246" i="3"/>
  <c r="O246" i="3"/>
  <c r="Q246" i="3"/>
  <c r="U246" i="3"/>
  <c r="W246" i="3"/>
  <c r="Y246" i="3"/>
  <c r="AA246" i="3"/>
  <c r="AC246" i="3"/>
  <c r="M247" i="3"/>
  <c r="O247" i="3"/>
  <c r="Q247" i="3"/>
  <c r="U247" i="3"/>
  <c r="W247" i="3"/>
  <c r="Y247" i="3"/>
  <c r="AA247" i="3"/>
  <c r="AC247" i="3"/>
  <c r="M248" i="3"/>
  <c r="O248" i="3"/>
  <c r="Q248" i="3"/>
  <c r="U248" i="3"/>
  <c r="W248" i="3"/>
  <c r="Y248" i="3"/>
  <c r="AA248" i="3"/>
  <c r="AC248" i="3"/>
  <c r="M249" i="3"/>
  <c r="O249" i="3"/>
  <c r="Q249" i="3"/>
  <c r="U249" i="3"/>
  <c r="W249" i="3"/>
  <c r="Y249" i="3"/>
  <c r="AA249" i="3"/>
  <c r="AC249" i="3"/>
  <c r="M250" i="3"/>
  <c r="O250" i="3"/>
  <c r="Q250" i="3"/>
  <c r="U250" i="3"/>
  <c r="W250" i="3"/>
  <c r="Y250" i="3"/>
  <c r="AA250" i="3"/>
  <c r="AC250" i="3"/>
  <c r="M251" i="3"/>
  <c r="O251" i="3"/>
  <c r="Q251" i="3"/>
  <c r="U251" i="3"/>
  <c r="W251" i="3"/>
  <c r="Y251" i="3"/>
  <c r="AA251" i="3"/>
  <c r="AC251" i="3"/>
  <c r="M252" i="3"/>
  <c r="O252" i="3"/>
  <c r="Q252" i="3"/>
  <c r="U252" i="3"/>
  <c r="W252" i="3"/>
  <c r="Y252" i="3"/>
  <c r="AA252" i="3"/>
  <c r="AC252" i="3"/>
  <c r="M253" i="3"/>
  <c r="O253" i="3"/>
  <c r="Q253" i="3"/>
  <c r="U253" i="3"/>
  <c r="W253" i="3"/>
  <c r="Y253" i="3"/>
  <c r="AA253" i="3"/>
  <c r="AC253" i="3"/>
  <c r="M254" i="3"/>
  <c r="O254" i="3"/>
  <c r="Q254" i="3"/>
  <c r="U254" i="3"/>
  <c r="W254" i="3"/>
  <c r="Y254" i="3"/>
  <c r="AA254" i="3"/>
  <c r="AC254" i="3"/>
  <c r="M255" i="3"/>
  <c r="O255" i="3"/>
  <c r="Q255" i="3"/>
  <c r="U255" i="3"/>
  <c r="W255" i="3"/>
  <c r="Y255" i="3"/>
  <c r="AA255" i="3"/>
  <c r="AC255" i="3"/>
  <c r="M256" i="3"/>
  <c r="O256" i="3"/>
  <c r="Q256" i="3"/>
  <c r="U256" i="3"/>
  <c r="W256" i="3"/>
  <c r="Y256" i="3"/>
  <c r="AA256" i="3"/>
  <c r="AC256" i="3"/>
  <c r="M257" i="3"/>
  <c r="O257" i="3"/>
  <c r="Q257" i="3"/>
  <c r="U257" i="3"/>
  <c r="W257" i="3"/>
  <c r="Y257" i="3"/>
  <c r="AA257" i="3"/>
  <c r="AC257" i="3"/>
  <c r="M258" i="3"/>
  <c r="O258" i="3"/>
  <c r="Q258" i="3"/>
  <c r="U258" i="3"/>
  <c r="W258" i="3"/>
  <c r="Y258" i="3"/>
  <c r="AA258" i="3"/>
  <c r="AC258" i="3"/>
  <c r="M259" i="3"/>
  <c r="O259" i="3"/>
  <c r="Q259" i="3"/>
  <c r="U259" i="3"/>
  <c r="W259" i="3"/>
  <c r="Y259" i="3"/>
  <c r="AA259" i="3"/>
  <c r="AC259" i="3"/>
  <c r="M260" i="3"/>
  <c r="O260" i="3"/>
  <c r="Q260" i="3"/>
  <c r="U260" i="3"/>
  <c r="W260" i="3"/>
  <c r="Y260" i="3"/>
  <c r="AA260" i="3"/>
  <c r="AC260" i="3"/>
  <c r="M261" i="3"/>
  <c r="O261" i="3"/>
  <c r="Q261" i="3"/>
  <c r="U261" i="3"/>
  <c r="W261" i="3"/>
  <c r="Y261" i="3"/>
  <c r="AA261" i="3"/>
  <c r="AC261" i="3"/>
  <c r="M262" i="3"/>
  <c r="O262" i="3"/>
  <c r="Q262" i="3"/>
  <c r="U262" i="3"/>
  <c r="W262" i="3"/>
  <c r="Y262" i="3"/>
  <c r="AA262" i="3"/>
  <c r="AC262" i="3"/>
  <c r="M263" i="3"/>
  <c r="O263" i="3"/>
  <c r="Q263" i="3"/>
  <c r="U263" i="3"/>
  <c r="W263" i="3"/>
  <c r="Y263" i="3"/>
  <c r="AA263" i="3"/>
  <c r="AC263" i="3"/>
  <c r="M264" i="3"/>
  <c r="O264" i="3"/>
  <c r="Q264" i="3"/>
  <c r="U264" i="3"/>
  <c r="W264" i="3"/>
  <c r="Y264" i="3"/>
  <c r="AA264" i="3"/>
  <c r="AC264" i="3"/>
  <c r="M265" i="3"/>
  <c r="O265" i="3"/>
  <c r="Q265" i="3"/>
  <c r="U265" i="3"/>
  <c r="W265" i="3"/>
  <c r="Y265" i="3"/>
  <c r="AA265" i="3"/>
  <c r="AC265" i="3"/>
  <c r="M266" i="3"/>
  <c r="O266" i="3"/>
  <c r="Q266" i="3"/>
  <c r="U266" i="3"/>
  <c r="W266" i="3"/>
  <c r="Y266" i="3"/>
  <c r="AA266" i="3"/>
  <c r="AC266" i="3"/>
  <c r="M267" i="3"/>
  <c r="O267" i="3"/>
  <c r="Q267" i="3"/>
  <c r="U267" i="3"/>
  <c r="W267" i="3"/>
  <c r="Y267" i="3"/>
  <c r="AA267" i="3"/>
  <c r="AC267" i="3"/>
  <c r="M268" i="3"/>
  <c r="O268" i="3"/>
  <c r="Q268" i="3"/>
  <c r="U268" i="3"/>
  <c r="W268" i="3"/>
  <c r="Y268" i="3"/>
  <c r="AA268" i="3"/>
  <c r="AC268" i="3"/>
  <c r="M269" i="3"/>
  <c r="O269" i="3"/>
  <c r="Q269" i="3"/>
  <c r="U269" i="3"/>
  <c r="W269" i="3"/>
  <c r="Y269" i="3"/>
  <c r="AA269" i="3"/>
  <c r="AC269" i="3"/>
  <c r="M270" i="3"/>
  <c r="O270" i="3"/>
  <c r="Q270" i="3"/>
  <c r="U270" i="3"/>
  <c r="W270" i="3"/>
  <c r="Y270" i="3"/>
  <c r="AA270" i="3"/>
  <c r="AC270" i="3"/>
  <c r="M271" i="3"/>
  <c r="O271" i="3"/>
  <c r="Q271" i="3"/>
  <c r="U271" i="3"/>
  <c r="W271" i="3"/>
  <c r="Y271" i="3"/>
  <c r="AA271" i="3"/>
  <c r="AC271" i="3"/>
  <c r="M272" i="3"/>
  <c r="O272" i="3"/>
  <c r="Q272" i="3"/>
  <c r="U272" i="3"/>
  <c r="W272" i="3"/>
  <c r="Y272" i="3"/>
  <c r="AA272" i="3"/>
  <c r="AC272" i="3"/>
  <c r="M273" i="3"/>
  <c r="O273" i="3"/>
  <c r="Q273" i="3"/>
  <c r="U273" i="3"/>
  <c r="W273" i="3"/>
  <c r="Y273" i="3"/>
  <c r="AA273" i="3"/>
  <c r="AC273" i="3"/>
  <c r="M274" i="3"/>
  <c r="O274" i="3"/>
  <c r="Q274" i="3"/>
  <c r="U274" i="3"/>
  <c r="W274" i="3"/>
  <c r="Y274" i="3"/>
  <c r="AA274" i="3"/>
  <c r="AC274" i="3"/>
  <c r="M275" i="3"/>
  <c r="O275" i="3"/>
  <c r="Q275" i="3"/>
  <c r="U275" i="3"/>
  <c r="W275" i="3"/>
  <c r="Y275" i="3"/>
  <c r="AA275" i="3"/>
  <c r="AC275" i="3"/>
  <c r="M276" i="3"/>
  <c r="O276" i="3"/>
  <c r="Q276" i="3"/>
  <c r="U276" i="3"/>
  <c r="W276" i="3"/>
  <c r="Y276" i="3"/>
  <c r="AA276" i="3"/>
  <c r="AC276" i="3"/>
  <c r="M277" i="3"/>
  <c r="O277" i="3"/>
  <c r="Q277" i="3"/>
  <c r="U277" i="3"/>
  <c r="W277" i="3"/>
  <c r="Y277" i="3"/>
  <c r="AA277" i="3"/>
  <c r="AC277" i="3"/>
  <c r="M278" i="3"/>
  <c r="O278" i="3"/>
  <c r="Q278" i="3"/>
  <c r="U278" i="3"/>
  <c r="W278" i="3"/>
  <c r="Y278" i="3"/>
  <c r="AA278" i="3"/>
  <c r="AC278" i="3"/>
  <c r="M279" i="3"/>
  <c r="O279" i="3"/>
  <c r="Q279" i="3"/>
  <c r="U279" i="3"/>
  <c r="W279" i="3"/>
  <c r="Y279" i="3"/>
  <c r="AA279" i="3"/>
  <c r="AC279" i="3"/>
  <c r="M280" i="3"/>
  <c r="O280" i="3"/>
  <c r="Q280" i="3"/>
  <c r="U280" i="3"/>
  <c r="W280" i="3"/>
  <c r="Y280" i="3"/>
  <c r="AA280" i="3"/>
  <c r="AC280" i="3"/>
  <c r="M281" i="3"/>
  <c r="O281" i="3"/>
  <c r="Q281" i="3"/>
  <c r="U281" i="3"/>
  <c r="W281" i="3"/>
  <c r="Y281" i="3"/>
  <c r="AA281" i="3"/>
  <c r="AC281" i="3"/>
  <c r="M282" i="3"/>
  <c r="O282" i="3"/>
  <c r="Q282" i="3"/>
  <c r="U282" i="3"/>
  <c r="W282" i="3"/>
  <c r="Y282" i="3"/>
  <c r="AA282" i="3"/>
  <c r="AC282" i="3"/>
  <c r="M283" i="3"/>
  <c r="O283" i="3"/>
  <c r="Q283" i="3"/>
  <c r="U283" i="3"/>
  <c r="W283" i="3"/>
  <c r="Y283" i="3"/>
  <c r="AA283" i="3"/>
  <c r="AC283" i="3"/>
  <c r="M284" i="3"/>
  <c r="O284" i="3"/>
  <c r="Q284" i="3"/>
  <c r="U284" i="3"/>
  <c r="W284" i="3"/>
  <c r="Y284" i="3"/>
  <c r="AA284" i="3"/>
  <c r="AC284" i="3"/>
  <c r="M285" i="3"/>
  <c r="O285" i="3"/>
  <c r="Q285" i="3"/>
  <c r="U285" i="3"/>
  <c r="W285" i="3"/>
  <c r="Y285" i="3"/>
  <c r="AA285" i="3"/>
  <c r="AC285" i="3"/>
  <c r="M286" i="3"/>
  <c r="O286" i="3"/>
  <c r="Q286" i="3"/>
  <c r="U286" i="3"/>
  <c r="W286" i="3"/>
  <c r="Y286" i="3"/>
  <c r="AA286" i="3"/>
  <c r="AC286" i="3"/>
  <c r="M287" i="3"/>
  <c r="O287" i="3"/>
  <c r="Q287" i="3"/>
  <c r="U287" i="3"/>
  <c r="W287" i="3"/>
  <c r="Y287" i="3"/>
  <c r="AA287" i="3"/>
  <c r="AC287" i="3"/>
  <c r="M288" i="3"/>
  <c r="O288" i="3"/>
  <c r="Q288" i="3"/>
  <c r="U288" i="3"/>
  <c r="W288" i="3"/>
  <c r="Y288" i="3"/>
  <c r="AA288" i="3"/>
  <c r="AC288" i="3"/>
  <c r="M289" i="3"/>
  <c r="O289" i="3"/>
  <c r="Q289" i="3"/>
  <c r="U289" i="3"/>
  <c r="W289" i="3"/>
  <c r="Y289" i="3"/>
  <c r="AA289" i="3"/>
  <c r="AC289" i="3"/>
  <c r="M290" i="3"/>
  <c r="O290" i="3"/>
  <c r="Q290" i="3"/>
  <c r="U290" i="3"/>
  <c r="W290" i="3"/>
  <c r="Y290" i="3"/>
  <c r="AA290" i="3"/>
  <c r="AC290" i="3"/>
  <c r="M291" i="3"/>
  <c r="O291" i="3"/>
  <c r="Q291" i="3"/>
  <c r="U291" i="3"/>
  <c r="W291" i="3"/>
  <c r="Y291" i="3"/>
  <c r="AA291" i="3"/>
  <c r="AC291" i="3"/>
  <c r="M292" i="3"/>
  <c r="O292" i="3"/>
  <c r="Q292" i="3"/>
  <c r="U292" i="3"/>
  <c r="W292" i="3"/>
  <c r="Y292" i="3"/>
  <c r="AA292" i="3"/>
  <c r="AC292" i="3"/>
  <c r="M293" i="3"/>
  <c r="O293" i="3"/>
  <c r="Q293" i="3"/>
  <c r="U293" i="3"/>
  <c r="W293" i="3"/>
  <c r="Y293" i="3"/>
  <c r="AA293" i="3"/>
  <c r="AC293" i="3"/>
  <c r="M294" i="3"/>
  <c r="O294" i="3"/>
  <c r="Q294" i="3"/>
  <c r="U294" i="3"/>
  <c r="W294" i="3"/>
  <c r="Y294" i="3"/>
  <c r="AA294" i="3"/>
  <c r="AC294" i="3"/>
  <c r="M295" i="3"/>
  <c r="O295" i="3"/>
  <c r="Q295" i="3"/>
  <c r="U295" i="3"/>
  <c r="W295" i="3"/>
  <c r="Y295" i="3"/>
  <c r="AA295" i="3"/>
  <c r="AC295" i="3"/>
  <c r="M296" i="3"/>
  <c r="O296" i="3"/>
  <c r="Q296" i="3"/>
  <c r="U296" i="3"/>
  <c r="W296" i="3"/>
  <c r="Y296" i="3"/>
  <c r="AA296" i="3"/>
  <c r="AC296" i="3"/>
  <c r="M297" i="3"/>
  <c r="O297" i="3"/>
  <c r="Q297" i="3"/>
  <c r="U297" i="3"/>
  <c r="W297" i="3"/>
  <c r="Y297" i="3"/>
  <c r="AA297" i="3"/>
  <c r="AC297" i="3"/>
  <c r="M298" i="3"/>
  <c r="O298" i="3"/>
  <c r="Q298" i="3"/>
  <c r="U298" i="3"/>
  <c r="W298" i="3"/>
  <c r="Y298" i="3"/>
  <c r="AA298" i="3"/>
  <c r="AC298" i="3"/>
  <c r="M299" i="3"/>
  <c r="O299" i="3"/>
  <c r="Q299" i="3"/>
  <c r="U299" i="3"/>
  <c r="W299" i="3"/>
  <c r="Y299" i="3"/>
  <c r="AA299" i="3"/>
  <c r="AC299" i="3"/>
  <c r="M300" i="3"/>
  <c r="O300" i="3"/>
  <c r="Q300" i="3"/>
  <c r="U300" i="3"/>
  <c r="W300" i="3"/>
  <c r="Y300" i="3"/>
  <c r="AA300" i="3"/>
  <c r="AC300" i="3"/>
  <c r="M301" i="3"/>
  <c r="O301" i="3"/>
  <c r="Q301" i="3"/>
  <c r="U301" i="3"/>
  <c r="W301" i="3"/>
  <c r="Y301" i="3"/>
  <c r="AA301" i="3"/>
  <c r="AC301" i="3"/>
  <c r="M302" i="3"/>
  <c r="O302" i="3"/>
  <c r="Q302" i="3"/>
  <c r="U302" i="3"/>
  <c r="W302" i="3"/>
  <c r="Y302" i="3"/>
  <c r="AA302" i="3"/>
  <c r="AC302" i="3"/>
  <c r="M303" i="3"/>
  <c r="O303" i="3"/>
  <c r="Q303" i="3"/>
  <c r="U303" i="3"/>
  <c r="W303" i="3"/>
  <c r="Y303" i="3"/>
  <c r="AA303" i="3"/>
  <c r="AC303" i="3"/>
  <c r="M304" i="3"/>
  <c r="O304" i="3"/>
  <c r="Q304" i="3"/>
  <c r="U304" i="3"/>
  <c r="W304" i="3"/>
  <c r="Y304" i="3"/>
  <c r="AA304" i="3"/>
  <c r="AC304" i="3"/>
  <c r="M305" i="3"/>
  <c r="O305" i="3"/>
  <c r="Q305" i="3"/>
  <c r="U305" i="3"/>
  <c r="W305" i="3"/>
  <c r="Y305" i="3"/>
  <c r="AA305" i="3"/>
  <c r="AC305" i="3"/>
  <c r="M306" i="3"/>
  <c r="O306" i="3"/>
  <c r="Q306" i="3"/>
  <c r="U306" i="3"/>
  <c r="W306" i="3"/>
  <c r="Y306" i="3"/>
  <c r="AA306" i="3"/>
  <c r="AC306" i="3"/>
  <c r="M307" i="3"/>
  <c r="O307" i="3"/>
  <c r="Q307" i="3"/>
  <c r="U307" i="3"/>
  <c r="W307" i="3"/>
  <c r="Y307" i="3"/>
  <c r="AA307" i="3"/>
  <c r="AC307" i="3"/>
  <c r="M308" i="3"/>
  <c r="O308" i="3"/>
  <c r="Q308" i="3"/>
  <c r="U308" i="3"/>
  <c r="W308" i="3"/>
  <c r="Y308" i="3"/>
  <c r="AA308" i="3"/>
  <c r="AC308" i="3"/>
  <c r="M309" i="3"/>
  <c r="O309" i="3"/>
  <c r="Q309" i="3"/>
  <c r="U309" i="3"/>
  <c r="W309" i="3"/>
  <c r="Y309" i="3"/>
  <c r="AA309" i="3"/>
  <c r="AC309" i="3"/>
  <c r="M310" i="3"/>
  <c r="O310" i="3"/>
  <c r="Q310" i="3"/>
  <c r="U310" i="3"/>
  <c r="W310" i="3"/>
  <c r="Y310" i="3"/>
  <c r="AA310" i="3"/>
  <c r="AC310" i="3"/>
  <c r="M311" i="3"/>
  <c r="O311" i="3"/>
  <c r="Q311" i="3"/>
  <c r="U311" i="3"/>
  <c r="W311" i="3"/>
  <c r="Y311" i="3"/>
  <c r="AA311" i="3"/>
  <c r="AC311" i="3"/>
  <c r="M312" i="3"/>
  <c r="O312" i="3"/>
  <c r="Q312" i="3"/>
  <c r="U312" i="3"/>
  <c r="W312" i="3"/>
  <c r="Y312" i="3"/>
  <c r="AA312" i="3"/>
  <c r="AC312" i="3"/>
  <c r="M313" i="3"/>
  <c r="O313" i="3"/>
  <c r="Q313" i="3"/>
  <c r="U313" i="3"/>
  <c r="W313" i="3"/>
  <c r="Y313" i="3"/>
  <c r="AA313" i="3"/>
  <c r="AC313" i="3"/>
  <c r="M314" i="3"/>
  <c r="O314" i="3"/>
  <c r="Q314" i="3"/>
  <c r="U314" i="3"/>
  <c r="W314" i="3"/>
  <c r="Y314" i="3"/>
  <c r="AA314" i="3"/>
  <c r="AC314" i="3"/>
  <c r="M315" i="3"/>
  <c r="O315" i="3"/>
  <c r="Q315" i="3"/>
  <c r="U315" i="3"/>
  <c r="W315" i="3"/>
  <c r="Y315" i="3"/>
  <c r="AA315" i="3"/>
  <c r="AC315" i="3"/>
  <c r="M316" i="3"/>
  <c r="O316" i="3"/>
  <c r="Q316" i="3"/>
  <c r="U316" i="3"/>
  <c r="W316" i="3"/>
  <c r="Y316" i="3"/>
  <c r="AA316" i="3"/>
  <c r="AC316" i="3"/>
  <c r="M317" i="3"/>
  <c r="O317" i="3"/>
  <c r="Q317" i="3"/>
  <c r="U317" i="3"/>
  <c r="W317" i="3"/>
  <c r="Y317" i="3"/>
  <c r="AA317" i="3"/>
  <c r="AC317" i="3"/>
  <c r="M318" i="3"/>
  <c r="O318" i="3"/>
  <c r="Q318" i="3"/>
  <c r="U318" i="3"/>
  <c r="W318" i="3"/>
  <c r="Y318" i="3"/>
  <c r="AA318" i="3"/>
  <c r="AC318" i="3"/>
  <c r="M319" i="3"/>
  <c r="O319" i="3"/>
  <c r="Q319" i="3"/>
  <c r="U319" i="3"/>
  <c r="W319" i="3"/>
  <c r="Y319" i="3"/>
  <c r="AA319" i="3"/>
  <c r="AC319" i="3"/>
  <c r="M320" i="3"/>
  <c r="O320" i="3"/>
  <c r="Q320" i="3"/>
  <c r="U320" i="3"/>
  <c r="W320" i="3"/>
  <c r="Y320" i="3"/>
  <c r="AA320" i="3"/>
  <c r="AC320" i="3"/>
  <c r="M321" i="3"/>
  <c r="O321" i="3"/>
  <c r="Q321" i="3"/>
  <c r="U321" i="3"/>
  <c r="W321" i="3"/>
  <c r="Y321" i="3"/>
  <c r="AA321" i="3"/>
  <c r="AC321" i="3"/>
  <c r="M322" i="3"/>
  <c r="O322" i="3"/>
  <c r="Q322" i="3"/>
  <c r="U322" i="3"/>
  <c r="W322" i="3"/>
  <c r="Y322" i="3"/>
  <c r="AA322" i="3"/>
  <c r="AC322" i="3"/>
  <c r="M323" i="3"/>
  <c r="O323" i="3"/>
  <c r="Q323" i="3"/>
  <c r="U323" i="3"/>
  <c r="W323" i="3"/>
  <c r="Y323" i="3"/>
  <c r="AA323" i="3"/>
  <c r="AC323" i="3"/>
  <c r="M324" i="3"/>
  <c r="O324" i="3"/>
  <c r="Q324" i="3"/>
  <c r="U324" i="3"/>
  <c r="W324" i="3"/>
  <c r="Y324" i="3"/>
  <c r="AA324" i="3"/>
  <c r="AC324" i="3"/>
  <c r="M325" i="3"/>
  <c r="O325" i="3"/>
  <c r="Q325" i="3"/>
  <c r="U325" i="3"/>
  <c r="W325" i="3"/>
  <c r="Y325" i="3"/>
  <c r="AA325" i="3"/>
  <c r="AC325" i="3"/>
  <c r="M326" i="3"/>
  <c r="O326" i="3"/>
  <c r="Q326" i="3"/>
  <c r="U326" i="3"/>
  <c r="W326" i="3"/>
  <c r="Y326" i="3"/>
  <c r="AA326" i="3"/>
  <c r="AC326" i="3"/>
  <c r="M327" i="3"/>
  <c r="O327" i="3"/>
  <c r="Q327" i="3"/>
  <c r="U327" i="3"/>
  <c r="W327" i="3"/>
  <c r="Y327" i="3"/>
  <c r="AA327" i="3"/>
  <c r="AC327" i="3"/>
  <c r="M328" i="3"/>
  <c r="O328" i="3"/>
  <c r="Q328" i="3"/>
  <c r="U328" i="3"/>
  <c r="W328" i="3"/>
  <c r="Y328" i="3"/>
  <c r="AA328" i="3"/>
  <c r="AC328" i="3"/>
  <c r="M329" i="3"/>
  <c r="O329" i="3"/>
  <c r="Q329" i="3"/>
  <c r="U329" i="3"/>
  <c r="W329" i="3"/>
  <c r="Y329" i="3"/>
  <c r="AA329" i="3"/>
  <c r="AC329" i="3"/>
  <c r="M330" i="3"/>
  <c r="O330" i="3"/>
  <c r="Q330" i="3"/>
  <c r="U330" i="3"/>
  <c r="W330" i="3"/>
  <c r="Y330" i="3"/>
  <c r="AA330" i="3"/>
  <c r="AC330" i="3"/>
  <c r="M331" i="3"/>
  <c r="O331" i="3"/>
  <c r="Q331" i="3"/>
  <c r="U331" i="3"/>
  <c r="W331" i="3"/>
  <c r="Y331" i="3"/>
  <c r="AA331" i="3"/>
  <c r="AC331" i="3"/>
  <c r="M332" i="3"/>
  <c r="O332" i="3"/>
  <c r="Q332" i="3"/>
  <c r="U332" i="3"/>
  <c r="W332" i="3"/>
  <c r="Y332" i="3"/>
  <c r="AA332" i="3"/>
  <c r="AC332" i="3"/>
  <c r="M333" i="3"/>
  <c r="O333" i="3"/>
  <c r="Q333" i="3"/>
  <c r="U333" i="3"/>
  <c r="W333" i="3"/>
  <c r="Y333" i="3"/>
  <c r="AA333" i="3"/>
  <c r="AC333" i="3"/>
  <c r="M334" i="3"/>
  <c r="O334" i="3"/>
  <c r="Q334" i="3"/>
  <c r="U334" i="3"/>
  <c r="W334" i="3"/>
  <c r="Y334" i="3"/>
  <c r="AA334" i="3"/>
  <c r="AC334" i="3"/>
  <c r="M335" i="3"/>
  <c r="O335" i="3"/>
  <c r="Q335" i="3"/>
  <c r="U335" i="3"/>
  <c r="W335" i="3"/>
  <c r="Y335" i="3"/>
  <c r="AA335" i="3"/>
  <c r="AC335" i="3"/>
  <c r="M336" i="3"/>
  <c r="O336" i="3"/>
  <c r="Q336" i="3"/>
  <c r="U336" i="3"/>
  <c r="W336" i="3"/>
  <c r="Y336" i="3"/>
  <c r="AA336" i="3"/>
  <c r="AC336" i="3"/>
  <c r="M337" i="3"/>
  <c r="O337" i="3"/>
  <c r="Q337" i="3"/>
  <c r="U337" i="3"/>
  <c r="W337" i="3"/>
  <c r="Y337" i="3"/>
  <c r="AA337" i="3"/>
  <c r="AC337" i="3"/>
  <c r="M338" i="3"/>
  <c r="O338" i="3"/>
  <c r="Q338" i="3"/>
  <c r="U338" i="3"/>
  <c r="W338" i="3"/>
  <c r="Y338" i="3"/>
  <c r="AA338" i="3"/>
  <c r="AC338" i="3"/>
  <c r="M339" i="3"/>
  <c r="O339" i="3"/>
  <c r="Q339" i="3"/>
  <c r="U339" i="3"/>
  <c r="W339" i="3"/>
  <c r="Y339" i="3"/>
  <c r="AA339" i="3"/>
  <c r="AC339" i="3"/>
  <c r="M340" i="3"/>
  <c r="O340" i="3"/>
  <c r="Q340" i="3"/>
  <c r="U340" i="3"/>
  <c r="W340" i="3"/>
  <c r="Y340" i="3"/>
  <c r="AA340" i="3"/>
  <c r="AC340" i="3"/>
  <c r="M341" i="3"/>
  <c r="O341" i="3"/>
  <c r="Q341" i="3"/>
  <c r="U341" i="3"/>
  <c r="W341" i="3"/>
  <c r="Y341" i="3"/>
  <c r="AA341" i="3"/>
  <c r="AC341" i="3"/>
  <c r="M342" i="3"/>
  <c r="O342" i="3"/>
  <c r="Q342" i="3"/>
  <c r="U342" i="3"/>
  <c r="W342" i="3"/>
  <c r="Y342" i="3"/>
  <c r="AA342" i="3"/>
  <c r="AC342" i="3"/>
  <c r="M343" i="3"/>
  <c r="O343" i="3"/>
  <c r="Q343" i="3"/>
  <c r="U343" i="3"/>
  <c r="W343" i="3"/>
  <c r="Y343" i="3"/>
  <c r="AA343" i="3"/>
  <c r="AC343" i="3"/>
  <c r="M344" i="3"/>
  <c r="O344" i="3"/>
  <c r="Q344" i="3"/>
  <c r="U344" i="3"/>
  <c r="W344" i="3"/>
  <c r="Y344" i="3"/>
  <c r="AA344" i="3"/>
  <c r="AC344" i="3"/>
  <c r="M345" i="3"/>
  <c r="O345" i="3"/>
  <c r="Q345" i="3"/>
  <c r="U345" i="3"/>
  <c r="W345" i="3"/>
  <c r="Y345" i="3"/>
  <c r="AA345" i="3"/>
  <c r="AC345" i="3"/>
  <c r="M346" i="3"/>
  <c r="O346" i="3"/>
  <c r="Q346" i="3"/>
  <c r="U346" i="3"/>
  <c r="W346" i="3"/>
  <c r="Y346" i="3"/>
  <c r="AA346" i="3"/>
  <c r="AC346" i="3"/>
  <c r="M347" i="3"/>
  <c r="O347" i="3"/>
  <c r="Q347" i="3"/>
  <c r="U347" i="3"/>
  <c r="W347" i="3"/>
  <c r="Y347" i="3"/>
  <c r="AA347" i="3"/>
  <c r="AC347" i="3"/>
  <c r="M348" i="3"/>
  <c r="O348" i="3"/>
  <c r="Q348" i="3"/>
  <c r="U348" i="3"/>
  <c r="W348" i="3"/>
  <c r="Y348" i="3"/>
  <c r="AA348" i="3"/>
  <c r="AC348" i="3"/>
  <c r="M349" i="3"/>
  <c r="O349" i="3"/>
  <c r="Q349" i="3"/>
  <c r="U349" i="3"/>
  <c r="W349" i="3"/>
  <c r="Y349" i="3"/>
  <c r="AA349" i="3"/>
  <c r="AC349" i="3"/>
  <c r="M350" i="3"/>
  <c r="O350" i="3"/>
  <c r="Q350" i="3"/>
  <c r="U350" i="3"/>
  <c r="W350" i="3"/>
  <c r="Y350" i="3"/>
  <c r="AA350" i="3"/>
  <c r="AC350" i="3"/>
  <c r="M351" i="3"/>
  <c r="O351" i="3"/>
  <c r="Q351" i="3"/>
  <c r="U351" i="3"/>
  <c r="W351" i="3"/>
  <c r="Y351" i="3"/>
  <c r="AA351" i="3"/>
  <c r="AC351" i="3"/>
  <c r="M352" i="3"/>
  <c r="O352" i="3"/>
  <c r="Q352" i="3"/>
  <c r="U352" i="3"/>
  <c r="W352" i="3"/>
  <c r="Y352" i="3"/>
  <c r="AA352" i="3"/>
  <c r="AC352" i="3"/>
  <c r="M353" i="3"/>
  <c r="O353" i="3"/>
  <c r="Q353" i="3"/>
  <c r="U353" i="3"/>
  <c r="W353" i="3"/>
  <c r="Y353" i="3"/>
  <c r="AA353" i="3"/>
  <c r="AC353" i="3"/>
  <c r="M354" i="3"/>
  <c r="O354" i="3"/>
  <c r="Q354" i="3"/>
  <c r="U354" i="3"/>
  <c r="W354" i="3"/>
  <c r="Y354" i="3"/>
  <c r="AA354" i="3"/>
  <c r="AC354" i="3"/>
  <c r="M355" i="3"/>
  <c r="O355" i="3"/>
  <c r="Q355" i="3"/>
  <c r="U355" i="3"/>
  <c r="W355" i="3"/>
  <c r="Y355" i="3"/>
  <c r="AA355" i="3"/>
  <c r="AC355" i="3"/>
  <c r="M356" i="3"/>
  <c r="O356" i="3"/>
  <c r="Q356" i="3"/>
  <c r="U356" i="3"/>
  <c r="W356" i="3"/>
  <c r="Y356" i="3"/>
  <c r="AA356" i="3"/>
  <c r="AC356" i="3"/>
  <c r="M357" i="3"/>
  <c r="O357" i="3"/>
  <c r="Q357" i="3"/>
  <c r="U357" i="3"/>
  <c r="W357" i="3"/>
  <c r="Y357" i="3"/>
  <c r="AA357" i="3"/>
  <c r="AC357" i="3"/>
  <c r="M358" i="3"/>
  <c r="O358" i="3"/>
  <c r="Q358" i="3"/>
  <c r="U358" i="3"/>
  <c r="W358" i="3"/>
  <c r="Y358" i="3"/>
  <c r="AA358" i="3"/>
  <c r="AC358" i="3"/>
  <c r="M359" i="3"/>
  <c r="O359" i="3"/>
  <c r="Q359" i="3"/>
  <c r="U359" i="3"/>
  <c r="W359" i="3"/>
  <c r="Y359" i="3"/>
  <c r="AA359" i="3"/>
  <c r="AC359" i="3"/>
  <c r="M360" i="3"/>
  <c r="O360" i="3"/>
  <c r="Q360" i="3"/>
  <c r="U360" i="3"/>
  <c r="W360" i="3"/>
  <c r="Y360" i="3"/>
  <c r="AA360" i="3"/>
  <c r="AC360" i="3"/>
  <c r="M361" i="3"/>
  <c r="O361" i="3"/>
  <c r="Q361" i="3"/>
  <c r="U361" i="3"/>
  <c r="W361" i="3"/>
  <c r="Y361" i="3"/>
  <c r="AA361" i="3"/>
  <c r="AC361" i="3"/>
  <c r="M362" i="3"/>
  <c r="O362" i="3"/>
  <c r="Q362" i="3"/>
  <c r="U362" i="3"/>
  <c r="W362" i="3"/>
  <c r="Y362" i="3"/>
  <c r="AA362" i="3"/>
  <c r="AC362" i="3"/>
  <c r="M363" i="3"/>
  <c r="O363" i="3"/>
  <c r="Q363" i="3"/>
  <c r="U363" i="3"/>
  <c r="W363" i="3"/>
  <c r="Y363" i="3"/>
  <c r="AA363" i="3"/>
  <c r="AC363" i="3"/>
  <c r="M364" i="3"/>
  <c r="O364" i="3"/>
  <c r="Q364" i="3"/>
  <c r="U364" i="3"/>
  <c r="W364" i="3"/>
  <c r="Y364" i="3"/>
  <c r="AA364" i="3"/>
  <c r="AC364" i="3"/>
  <c r="M365" i="3"/>
  <c r="O365" i="3"/>
  <c r="Q365" i="3"/>
  <c r="U365" i="3"/>
  <c r="W365" i="3"/>
  <c r="Y365" i="3"/>
  <c r="AA365" i="3"/>
  <c r="AC365" i="3"/>
  <c r="M366" i="3"/>
  <c r="O366" i="3"/>
  <c r="Q366" i="3"/>
  <c r="U366" i="3"/>
  <c r="W366" i="3"/>
  <c r="Y366" i="3"/>
  <c r="AA366" i="3"/>
  <c r="AC366" i="3"/>
  <c r="M367" i="3"/>
  <c r="O367" i="3"/>
  <c r="Q367" i="3"/>
  <c r="U367" i="3"/>
  <c r="W367" i="3"/>
  <c r="Y367" i="3"/>
  <c r="AA367" i="3"/>
  <c r="AC367" i="3"/>
  <c r="M368" i="3"/>
  <c r="O368" i="3"/>
  <c r="Q368" i="3"/>
  <c r="U368" i="3"/>
  <c r="W368" i="3"/>
  <c r="Y368" i="3"/>
  <c r="AA368" i="3"/>
  <c r="AC368" i="3"/>
  <c r="M369" i="3"/>
  <c r="O369" i="3"/>
  <c r="Q369" i="3"/>
  <c r="U369" i="3"/>
  <c r="W369" i="3"/>
  <c r="Y369" i="3"/>
  <c r="AA369" i="3"/>
  <c r="AC369" i="3"/>
  <c r="M370" i="3"/>
  <c r="O370" i="3"/>
  <c r="Q370" i="3"/>
  <c r="U370" i="3"/>
  <c r="W370" i="3"/>
  <c r="Y370" i="3"/>
  <c r="AA370" i="3"/>
  <c r="AC370" i="3"/>
  <c r="M371" i="3"/>
  <c r="O371" i="3"/>
  <c r="Q371" i="3"/>
  <c r="U371" i="3"/>
  <c r="W371" i="3"/>
  <c r="Y371" i="3"/>
  <c r="AA371" i="3"/>
  <c r="AC371" i="3"/>
  <c r="M372" i="3"/>
  <c r="O372" i="3"/>
  <c r="Q372" i="3"/>
  <c r="U372" i="3"/>
  <c r="W372" i="3"/>
  <c r="Y372" i="3"/>
  <c r="AA372" i="3"/>
  <c r="AC372" i="3"/>
  <c r="M373" i="3"/>
  <c r="O373" i="3"/>
  <c r="Q373" i="3"/>
  <c r="U373" i="3"/>
  <c r="W373" i="3"/>
  <c r="Y373" i="3"/>
  <c r="AA373" i="3"/>
  <c r="AC373" i="3"/>
  <c r="M374" i="3"/>
  <c r="O374" i="3"/>
  <c r="Q374" i="3"/>
  <c r="U374" i="3"/>
  <c r="W374" i="3"/>
  <c r="Y374" i="3"/>
  <c r="AA374" i="3"/>
  <c r="AC374" i="3"/>
  <c r="M375" i="3"/>
  <c r="O375" i="3"/>
  <c r="Q375" i="3"/>
  <c r="U375" i="3"/>
  <c r="W375" i="3"/>
  <c r="Y375" i="3"/>
  <c r="AA375" i="3"/>
  <c r="AC375" i="3"/>
  <c r="M376" i="3"/>
  <c r="O376" i="3"/>
  <c r="Q376" i="3"/>
  <c r="U376" i="3"/>
  <c r="W376" i="3"/>
  <c r="Y376" i="3"/>
  <c r="AA376" i="3"/>
  <c r="AC376" i="3"/>
  <c r="M377" i="3"/>
  <c r="O377" i="3"/>
  <c r="Q377" i="3"/>
  <c r="U377" i="3"/>
  <c r="W377" i="3"/>
  <c r="Y377" i="3"/>
  <c r="AA377" i="3"/>
  <c r="AC377" i="3"/>
  <c r="M378" i="3"/>
  <c r="O378" i="3"/>
  <c r="Q378" i="3"/>
  <c r="U378" i="3"/>
  <c r="W378" i="3"/>
  <c r="Y378" i="3"/>
  <c r="AA378" i="3"/>
  <c r="AC378" i="3"/>
  <c r="M379" i="3"/>
  <c r="O379" i="3"/>
  <c r="Q379" i="3"/>
  <c r="U379" i="3"/>
  <c r="W379" i="3"/>
  <c r="Y379" i="3"/>
  <c r="AA379" i="3"/>
  <c r="AC379" i="3"/>
  <c r="M380" i="3"/>
  <c r="O380" i="3"/>
  <c r="Q380" i="3"/>
  <c r="U380" i="3"/>
  <c r="W380" i="3"/>
  <c r="Y380" i="3"/>
  <c r="AA380" i="3"/>
  <c r="AC380" i="3"/>
  <c r="M381" i="3"/>
  <c r="O381" i="3"/>
  <c r="Q381" i="3"/>
  <c r="U381" i="3"/>
  <c r="W381" i="3"/>
  <c r="Y381" i="3"/>
  <c r="AA381" i="3"/>
  <c r="AC381" i="3"/>
  <c r="M382" i="3"/>
  <c r="O382" i="3"/>
  <c r="Q382" i="3"/>
  <c r="U382" i="3"/>
  <c r="W382" i="3"/>
  <c r="Y382" i="3"/>
  <c r="AA382" i="3"/>
  <c r="AC382" i="3"/>
  <c r="M383" i="3"/>
  <c r="O383" i="3"/>
  <c r="Q383" i="3"/>
  <c r="U383" i="3"/>
  <c r="W383" i="3"/>
  <c r="Y383" i="3"/>
  <c r="AA383" i="3"/>
  <c r="AC383" i="3"/>
  <c r="M384" i="3"/>
  <c r="O384" i="3"/>
  <c r="Q384" i="3"/>
  <c r="U384" i="3"/>
  <c r="W384" i="3"/>
  <c r="Y384" i="3"/>
  <c r="AA384" i="3"/>
  <c r="AC384" i="3"/>
  <c r="M385" i="3"/>
  <c r="O385" i="3"/>
  <c r="Q385" i="3"/>
  <c r="U385" i="3"/>
  <c r="W385" i="3"/>
  <c r="Y385" i="3"/>
  <c r="AA385" i="3"/>
  <c r="AC385" i="3"/>
  <c r="M386" i="3"/>
  <c r="O386" i="3"/>
  <c r="Q386" i="3"/>
  <c r="U386" i="3"/>
  <c r="W386" i="3"/>
  <c r="Y386" i="3"/>
  <c r="AA386" i="3"/>
  <c r="AC386" i="3"/>
  <c r="M387" i="3"/>
  <c r="O387" i="3"/>
  <c r="Q387" i="3"/>
  <c r="U387" i="3"/>
  <c r="W387" i="3"/>
  <c r="Y387" i="3"/>
  <c r="AA387" i="3"/>
  <c r="AC387" i="3"/>
  <c r="M388" i="3"/>
  <c r="O388" i="3"/>
  <c r="Q388" i="3"/>
  <c r="U388" i="3"/>
  <c r="W388" i="3"/>
  <c r="Y388" i="3"/>
  <c r="AA388" i="3"/>
  <c r="AC388" i="3"/>
  <c r="M389" i="3"/>
  <c r="O389" i="3"/>
  <c r="Q389" i="3"/>
  <c r="U389" i="3"/>
  <c r="W389" i="3"/>
  <c r="Y389" i="3"/>
  <c r="AA389" i="3"/>
  <c r="AC389" i="3"/>
  <c r="M390" i="3"/>
  <c r="O390" i="3"/>
  <c r="Q390" i="3"/>
  <c r="U390" i="3"/>
  <c r="W390" i="3"/>
  <c r="Y390" i="3"/>
  <c r="AA390" i="3"/>
  <c r="AC390" i="3"/>
  <c r="M391" i="3"/>
  <c r="O391" i="3"/>
  <c r="Q391" i="3"/>
  <c r="U391" i="3"/>
  <c r="W391" i="3"/>
  <c r="Y391" i="3"/>
  <c r="AA391" i="3"/>
  <c r="AC391" i="3"/>
  <c r="M392" i="3"/>
  <c r="O392" i="3"/>
  <c r="Q392" i="3"/>
  <c r="U392" i="3"/>
  <c r="W392" i="3"/>
  <c r="Y392" i="3"/>
  <c r="AA392" i="3"/>
  <c r="AC392" i="3"/>
  <c r="M393" i="3"/>
  <c r="O393" i="3"/>
  <c r="Q393" i="3"/>
  <c r="U393" i="3"/>
  <c r="W393" i="3"/>
  <c r="Y393" i="3"/>
  <c r="AA393" i="3"/>
  <c r="AC393" i="3"/>
  <c r="M394" i="3"/>
  <c r="O394" i="3"/>
  <c r="Q394" i="3"/>
  <c r="U394" i="3"/>
  <c r="W394" i="3"/>
  <c r="Y394" i="3"/>
  <c r="AA394" i="3"/>
  <c r="AC394" i="3"/>
  <c r="M395" i="3"/>
  <c r="O395" i="3"/>
  <c r="Q395" i="3"/>
  <c r="U395" i="3"/>
  <c r="W395" i="3"/>
  <c r="Y395" i="3"/>
  <c r="AA395" i="3"/>
  <c r="AC395" i="3"/>
  <c r="M396" i="3"/>
  <c r="O396" i="3"/>
  <c r="Q396" i="3"/>
  <c r="U396" i="3"/>
  <c r="W396" i="3"/>
  <c r="Y396" i="3"/>
  <c r="AA396" i="3"/>
  <c r="AC396" i="3"/>
  <c r="M397" i="3"/>
  <c r="O397" i="3"/>
  <c r="Q397" i="3"/>
  <c r="U397" i="3"/>
  <c r="W397" i="3"/>
  <c r="Y397" i="3"/>
  <c r="AA397" i="3"/>
  <c r="AC397" i="3"/>
  <c r="M398" i="3"/>
  <c r="O398" i="3"/>
  <c r="Q398" i="3"/>
  <c r="U398" i="3"/>
  <c r="W398" i="3"/>
  <c r="Y398" i="3"/>
  <c r="AA398" i="3"/>
  <c r="AC398" i="3"/>
  <c r="M399" i="3"/>
  <c r="O399" i="3"/>
  <c r="Q399" i="3"/>
  <c r="U399" i="3"/>
  <c r="W399" i="3"/>
  <c r="Y399" i="3"/>
  <c r="AA399" i="3"/>
  <c r="AC399" i="3"/>
  <c r="M400" i="3"/>
  <c r="O400" i="3"/>
  <c r="Q400" i="3"/>
  <c r="U400" i="3"/>
  <c r="W400" i="3"/>
  <c r="Y400" i="3"/>
  <c r="AA400" i="3"/>
  <c r="AC400" i="3"/>
  <c r="M401" i="3"/>
  <c r="O401" i="3"/>
  <c r="Q401" i="3"/>
  <c r="U401" i="3"/>
  <c r="W401" i="3"/>
  <c r="Y401" i="3"/>
  <c r="AA401" i="3"/>
  <c r="AC401" i="3"/>
  <c r="M402" i="3"/>
  <c r="O402" i="3"/>
  <c r="Q402" i="3"/>
  <c r="U402" i="3"/>
  <c r="W402" i="3"/>
  <c r="Y402" i="3"/>
  <c r="AA402" i="3"/>
  <c r="AC402" i="3"/>
  <c r="M403" i="3"/>
  <c r="O403" i="3"/>
  <c r="Q403" i="3"/>
  <c r="U403" i="3"/>
  <c r="W403" i="3"/>
  <c r="Y403" i="3"/>
  <c r="AA403" i="3"/>
  <c r="AC403" i="3"/>
  <c r="M404" i="3"/>
  <c r="O404" i="3"/>
  <c r="Q404" i="3"/>
  <c r="U404" i="3"/>
  <c r="W404" i="3"/>
  <c r="Y404" i="3"/>
  <c r="AA404" i="3"/>
  <c r="AC404" i="3"/>
  <c r="M405" i="3"/>
  <c r="O405" i="3"/>
  <c r="Q405" i="3"/>
  <c r="U405" i="3"/>
  <c r="W405" i="3"/>
  <c r="Y405" i="3"/>
  <c r="AA405" i="3"/>
  <c r="AC405" i="3"/>
  <c r="M406" i="3"/>
  <c r="O406" i="3"/>
  <c r="Q406" i="3"/>
  <c r="U406" i="3"/>
  <c r="W406" i="3"/>
  <c r="Y406" i="3"/>
  <c r="AA406" i="3"/>
  <c r="AC406" i="3"/>
  <c r="M407" i="3"/>
  <c r="O407" i="3"/>
  <c r="Q407" i="3"/>
  <c r="U407" i="3"/>
  <c r="W407" i="3"/>
  <c r="Y407" i="3"/>
  <c r="AA407" i="3"/>
  <c r="AC407" i="3"/>
  <c r="M408" i="3"/>
  <c r="O408" i="3"/>
  <c r="Q408" i="3"/>
  <c r="U408" i="3"/>
  <c r="W408" i="3"/>
  <c r="Y408" i="3"/>
  <c r="AA408" i="3"/>
  <c r="AC408" i="3"/>
  <c r="M409" i="3"/>
  <c r="O409" i="3"/>
  <c r="Q409" i="3"/>
  <c r="U409" i="3"/>
  <c r="W409" i="3"/>
  <c r="Y409" i="3"/>
  <c r="AA409" i="3"/>
  <c r="AC409" i="3"/>
  <c r="M410" i="3"/>
  <c r="O410" i="3"/>
  <c r="Q410" i="3"/>
  <c r="U410" i="3"/>
  <c r="W410" i="3"/>
  <c r="Y410" i="3"/>
  <c r="AA410" i="3"/>
  <c r="AC410" i="3"/>
  <c r="M411" i="3"/>
  <c r="O411" i="3"/>
  <c r="Q411" i="3"/>
  <c r="U411" i="3"/>
  <c r="W411" i="3"/>
  <c r="Y411" i="3"/>
  <c r="AA411" i="3"/>
  <c r="AC411" i="3"/>
  <c r="M412" i="3"/>
  <c r="O412" i="3"/>
  <c r="Q412" i="3"/>
  <c r="U412" i="3"/>
  <c r="W412" i="3"/>
  <c r="Y412" i="3"/>
  <c r="AA412" i="3"/>
  <c r="AC412" i="3"/>
  <c r="M413" i="3"/>
  <c r="O413" i="3"/>
  <c r="Q413" i="3"/>
  <c r="U413" i="3"/>
  <c r="W413" i="3"/>
  <c r="Y413" i="3"/>
  <c r="AA413" i="3"/>
  <c r="AC413" i="3"/>
  <c r="M414" i="3"/>
  <c r="O414" i="3"/>
  <c r="Q414" i="3"/>
  <c r="U414" i="3"/>
  <c r="W414" i="3"/>
  <c r="Y414" i="3"/>
  <c r="AA414" i="3"/>
  <c r="AC414" i="3"/>
  <c r="M415" i="3"/>
  <c r="O415" i="3"/>
  <c r="Q415" i="3"/>
  <c r="U415" i="3"/>
  <c r="W415" i="3"/>
  <c r="Y415" i="3"/>
  <c r="AA415" i="3"/>
  <c r="AC415" i="3"/>
  <c r="M416" i="3"/>
  <c r="O416" i="3"/>
  <c r="Q416" i="3"/>
  <c r="U416" i="3"/>
  <c r="W416" i="3"/>
  <c r="Y416" i="3"/>
  <c r="AA416" i="3"/>
  <c r="AC416" i="3"/>
  <c r="M417" i="3"/>
  <c r="O417" i="3"/>
  <c r="Q417" i="3"/>
  <c r="U417" i="3"/>
  <c r="W417" i="3"/>
  <c r="Y417" i="3"/>
  <c r="AA417" i="3"/>
  <c r="AC417" i="3"/>
  <c r="M418" i="3"/>
  <c r="O418" i="3"/>
  <c r="Q418" i="3"/>
  <c r="U418" i="3"/>
  <c r="W418" i="3"/>
  <c r="Y418" i="3"/>
  <c r="AA418" i="3"/>
  <c r="AC418" i="3"/>
  <c r="M419" i="3"/>
  <c r="O419" i="3"/>
  <c r="Q419" i="3"/>
  <c r="U419" i="3"/>
  <c r="W419" i="3"/>
  <c r="Y419" i="3"/>
  <c r="AA419" i="3"/>
  <c r="AC419" i="3"/>
  <c r="M420" i="3"/>
  <c r="O420" i="3"/>
  <c r="Q420" i="3"/>
  <c r="U420" i="3"/>
  <c r="W420" i="3"/>
  <c r="Y420" i="3"/>
  <c r="AA420" i="3"/>
  <c r="AC420" i="3"/>
  <c r="M421" i="3"/>
  <c r="O421" i="3"/>
  <c r="Q421" i="3"/>
  <c r="U421" i="3"/>
  <c r="W421" i="3"/>
  <c r="Y421" i="3"/>
  <c r="AA421" i="3"/>
  <c r="AC421" i="3"/>
  <c r="M422" i="3"/>
  <c r="O422" i="3"/>
  <c r="Q422" i="3"/>
  <c r="U422" i="3"/>
  <c r="W422" i="3"/>
  <c r="Y422" i="3"/>
  <c r="AA422" i="3"/>
  <c r="AC422" i="3"/>
  <c r="M423" i="3"/>
  <c r="O423" i="3"/>
  <c r="Q423" i="3"/>
  <c r="U423" i="3"/>
  <c r="W423" i="3"/>
  <c r="Y423" i="3"/>
  <c r="AA423" i="3"/>
  <c r="AC423" i="3"/>
  <c r="M424" i="3"/>
  <c r="O424" i="3"/>
  <c r="Q424" i="3"/>
  <c r="U424" i="3"/>
  <c r="W424" i="3"/>
  <c r="Y424" i="3"/>
  <c r="AA424" i="3"/>
  <c r="AC424" i="3"/>
  <c r="M425" i="3"/>
  <c r="O425" i="3"/>
  <c r="Q425" i="3"/>
  <c r="U425" i="3"/>
  <c r="W425" i="3"/>
  <c r="Y425" i="3"/>
  <c r="AA425" i="3"/>
  <c r="AC425" i="3"/>
  <c r="M426" i="3"/>
  <c r="O426" i="3"/>
  <c r="Q426" i="3"/>
  <c r="U426" i="3"/>
  <c r="W426" i="3"/>
  <c r="Y426" i="3"/>
  <c r="AA426" i="3"/>
  <c r="AC426" i="3"/>
  <c r="M427" i="3"/>
  <c r="O427" i="3"/>
  <c r="Q427" i="3"/>
  <c r="U427" i="3"/>
  <c r="W427" i="3"/>
  <c r="Y427" i="3"/>
  <c r="AA427" i="3"/>
  <c r="AC427" i="3"/>
  <c r="M428" i="3"/>
  <c r="O428" i="3"/>
  <c r="Q428" i="3"/>
  <c r="U428" i="3"/>
  <c r="W428" i="3"/>
  <c r="Y428" i="3"/>
  <c r="AA428" i="3"/>
  <c r="AC428" i="3"/>
  <c r="M429" i="3"/>
  <c r="O429" i="3"/>
  <c r="Q429" i="3"/>
  <c r="U429" i="3"/>
  <c r="W429" i="3"/>
  <c r="Y429" i="3"/>
  <c r="AA429" i="3"/>
  <c r="AC429" i="3"/>
  <c r="M430" i="3"/>
  <c r="O430" i="3"/>
  <c r="Q430" i="3"/>
  <c r="U430" i="3"/>
  <c r="W430" i="3"/>
  <c r="Y430" i="3"/>
  <c r="AA430" i="3"/>
  <c r="AC430" i="3"/>
  <c r="M431" i="3"/>
  <c r="O431" i="3"/>
  <c r="Q431" i="3"/>
  <c r="U431" i="3"/>
  <c r="W431" i="3"/>
  <c r="Y431" i="3"/>
  <c r="AA431" i="3"/>
  <c r="AC431" i="3"/>
  <c r="M432" i="3"/>
  <c r="O432" i="3"/>
  <c r="Q432" i="3"/>
  <c r="U432" i="3"/>
  <c r="W432" i="3"/>
  <c r="Y432" i="3"/>
  <c r="AA432" i="3"/>
  <c r="AC432" i="3"/>
  <c r="M433" i="3"/>
  <c r="O433" i="3"/>
  <c r="Q433" i="3"/>
  <c r="U433" i="3"/>
  <c r="W433" i="3"/>
  <c r="Y433" i="3"/>
  <c r="AA433" i="3"/>
  <c r="AC433" i="3"/>
  <c r="M434" i="3"/>
  <c r="O434" i="3"/>
  <c r="Q434" i="3"/>
  <c r="U434" i="3"/>
  <c r="W434" i="3"/>
  <c r="Y434" i="3"/>
  <c r="AA434" i="3"/>
  <c r="AC434" i="3"/>
  <c r="M435" i="3"/>
  <c r="O435" i="3"/>
  <c r="Q435" i="3"/>
  <c r="U435" i="3"/>
  <c r="W435" i="3"/>
  <c r="Y435" i="3"/>
  <c r="AA435" i="3"/>
  <c r="AC435" i="3"/>
  <c r="M436" i="3"/>
  <c r="O436" i="3"/>
  <c r="Q436" i="3"/>
  <c r="U436" i="3"/>
  <c r="W436" i="3"/>
  <c r="Y436" i="3"/>
  <c r="AA436" i="3"/>
  <c r="AC436" i="3"/>
  <c r="M437" i="3"/>
  <c r="O437" i="3"/>
  <c r="Q437" i="3"/>
  <c r="U437" i="3"/>
  <c r="W437" i="3"/>
  <c r="Y437" i="3"/>
  <c r="AA437" i="3"/>
  <c r="AC437" i="3"/>
  <c r="M438" i="3"/>
  <c r="O438" i="3"/>
  <c r="Q438" i="3"/>
  <c r="U438" i="3"/>
  <c r="W438" i="3"/>
  <c r="Y438" i="3"/>
  <c r="AA438" i="3"/>
  <c r="AC438" i="3"/>
  <c r="M439" i="3"/>
  <c r="O439" i="3"/>
  <c r="Q439" i="3"/>
  <c r="U439" i="3"/>
  <c r="W439" i="3"/>
  <c r="Y439" i="3"/>
  <c r="AA439" i="3"/>
  <c r="AC439" i="3"/>
  <c r="M440" i="3"/>
  <c r="O440" i="3"/>
  <c r="Q440" i="3"/>
  <c r="U440" i="3"/>
  <c r="W440" i="3"/>
  <c r="Y440" i="3"/>
  <c r="AA440" i="3"/>
  <c r="AC440" i="3"/>
  <c r="M441" i="3"/>
  <c r="O441" i="3"/>
  <c r="Q441" i="3"/>
  <c r="U441" i="3"/>
  <c r="W441" i="3"/>
  <c r="Y441" i="3"/>
  <c r="AA441" i="3"/>
  <c r="AC441" i="3"/>
  <c r="M442" i="3"/>
  <c r="O442" i="3"/>
  <c r="Q442" i="3"/>
  <c r="U442" i="3"/>
  <c r="W442" i="3"/>
  <c r="Y442" i="3"/>
  <c r="AA442" i="3"/>
  <c r="AC442" i="3"/>
  <c r="M443" i="3"/>
  <c r="O443" i="3"/>
  <c r="Q443" i="3"/>
  <c r="U443" i="3"/>
  <c r="W443" i="3"/>
  <c r="Y443" i="3"/>
  <c r="AA443" i="3"/>
  <c r="AC443" i="3"/>
  <c r="M444" i="3"/>
  <c r="O444" i="3"/>
  <c r="Q444" i="3"/>
  <c r="U444" i="3"/>
  <c r="W444" i="3"/>
  <c r="Y444" i="3"/>
  <c r="AA444" i="3"/>
  <c r="AC444" i="3"/>
  <c r="M445" i="3"/>
  <c r="O445" i="3"/>
  <c r="Q445" i="3"/>
  <c r="U445" i="3"/>
  <c r="W445" i="3"/>
  <c r="Y445" i="3"/>
  <c r="AA445" i="3"/>
  <c r="AC445" i="3"/>
  <c r="M446" i="3"/>
  <c r="O446" i="3"/>
  <c r="Q446" i="3"/>
  <c r="U446" i="3"/>
  <c r="W446" i="3"/>
  <c r="Y446" i="3"/>
  <c r="AA446" i="3"/>
  <c r="AC446" i="3"/>
  <c r="M447" i="3"/>
  <c r="O447" i="3"/>
  <c r="Q447" i="3"/>
  <c r="U447" i="3"/>
  <c r="W447" i="3"/>
  <c r="Y447" i="3"/>
  <c r="AA447" i="3"/>
  <c r="AC447" i="3"/>
  <c r="M448" i="3"/>
  <c r="O448" i="3"/>
  <c r="Q448" i="3"/>
  <c r="U448" i="3"/>
  <c r="W448" i="3"/>
  <c r="Y448" i="3"/>
  <c r="AA448" i="3"/>
  <c r="AC448" i="3"/>
  <c r="M449" i="3"/>
  <c r="O449" i="3"/>
  <c r="Q449" i="3"/>
  <c r="U449" i="3"/>
  <c r="W449" i="3"/>
  <c r="Y449" i="3"/>
  <c r="AA449" i="3"/>
  <c r="AC449" i="3"/>
  <c r="M450" i="3"/>
  <c r="O450" i="3"/>
  <c r="Q450" i="3"/>
  <c r="U450" i="3"/>
  <c r="W450" i="3"/>
  <c r="Y450" i="3"/>
  <c r="AA450" i="3"/>
  <c r="AC450" i="3"/>
  <c r="M451" i="3"/>
  <c r="O451" i="3"/>
  <c r="Q451" i="3"/>
  <c r="U451" i="3"/>
  <c r="W451" i="3"/>
  <c r="Y451" i="3"/>
  <c r="AA451" i="3"/>
  <c r="AC451" i="3"/>
  <c r="M452" i="3"/>
  <c r="O452" i="3"/>
  <c r="Q452" i="3"/>
  <c r="U452" i="3"/>
  <c r="W452" i="3"/>
  <c r="Y452" i="3"/>
  <c r="AA452" i="3"/>
  <c r="AC452" i="3"/>
  <c r="M453" i="3"/>
  <c r="O453" i="3"/>
  <c r="Q453" i="3"/>
  <c r="U453" i="3"/>
  <c r="W453" i="3"/>
  <c r="Y453" i="3"/>
  <c r="AA453" i="3"/>
  <c r="AC453" i="3"/>
  <c r="M454" i="3"/>
  <c r="O454" i="3"/>
  <c r="Q454" i="3"/>
  <c r="U454" i="3"/>
  <c r="W454" i="3"/>
  <c r="Y454" i="3"/>
  <c r="AA454" i="3"/>
  <c r="AC454" i="3"/>
  <c r="M455" i="3"/>
  <c r="O455" i="3"/>
  <c r="Q455" i="3"/>
  <c r="U455" i="3"/>
  <c r="W455" i="3"/>
  <c r="Y455" i="3"/>
  <c r="AA455" i="3"/>
  <c r="AC455" i="3"/>
  <c r="M456" i="3"/>
  <c r="O456" i="3"/>
  <c r="Q456" i="3"/>
  <c r="U456" i="3"/>
  <c r="W456" i="3"/>
  <c r="Y456" i="3"/>
  <c r="AA456" i="3"/>
  <c r="AC456" i="3"/>
  <c r="M457" i="3"/>
  <c r="O457" i="3"/>
  <c r="Q457" i="3"/>
  <c r="U457" i="3"/>
  <c r="W457" i="3"/>
  <c r="Y457" i="3"/>
  <c r="AA457" i="3"/>
  <c r="AC457" i="3"/>
  <c r="M458" i="3"/>
  <c r="O458" i="3"/>
  <c r="Q458" i="3"/>
  <c r="U458" i="3"/>
  <c r="W458" i="3"/>
  <c r="Y458" i="3"/>
  <c r="AA458" i="3"/>
  <c r="AC458" i="3"/>
  <c r="M459" i="3"/>
  <c r="O459" i="3"/>
  <c r="Q459" i="3"/>
  <c r="U459" i="3"/>
  <c r="W459" i="3"/>
  <c r="Y459" i="3"/>
  <c r="AA459" i="3"/>
  <c r="AC459" i="3"/>
  <c r="M460" i="3"/>
  <c r="O460" i="3"/>
  <c r="Q460" i="3"/>
  <c r="U460" i="3"/>
  <c r="W460" i="3"/>
  <c r="Y460" i="3"/>
  <c r="AA460" i="3"/>
  <c r="AC460" i="3"/>
  <c r="M461" i="3"/>
  <c r="O461" i="3"/>
  <c r="Q461" i="3"/>
  <c r="U461" i="3"/>
  <c r="W461" i="3"/>
  <c r="Y461" i="3"/>
  <c r="AA461" i="3"/>
  <c r="AC461" i="3"/>
  <c r="M462" i="3"/>
  <c r="O462" i="3"/>
  <c r="Q462" i="3"/>
  <c r="U462" i="3"/>
  <c r="W462" i="3"/>
  <c r="Y462" i="3"/>
  <c r="AA462" i="3"/>
  <c r="AC462" i="3"/>
  <c r="M463" i="3"/>
  <c r="O463" i="3"/>
  <c r="Q463" i="3"/>
  <c r="U463" i="3"/>
  <c r="W463" i="3"/>
  <c r="Y463" i="3"/>
  <c r="AA463" i="3"/>
  <c r="AC463" i="3"/>
  <c r="M464" i="3"/>
  <c r="O464" i="3"/>
  <c r="Q464" i="3"/>
  <c r="U464" i="3"/>
  <c r="W464" i="3"/>
  <c r="Y464" i="3"/>
  <c r="AA464" i="3"/>
  <c r="AC464" i="3"/>
  <c r="M465" i="3"/>
  <c r="O465" i="3"/>
  <c r="Q465" i="3"/>
  <c r="U465" i="3"/>
  <c r="W465" i="3"/>
  <c r="Y465" i="3"/>
  <c r="AA465" i="3"/>
  <c r="AC465" i="3"/>
  <c r="M466" i="3"/>
  <c r="O466" i="3"/>
  <c r="Q466" i="3"/>
  <c r="U466" i="3"/>
  <c r="W466" i="3"/>
  <c r="Y466" i="3"/>
  <c r="AA466" i="3"/>
  <c r="AC466" i="3"/>
  <c r="M467" i="3"/>
  <c r="O467" i="3"/>
  <c r="Q467" i="3"/>
  <c r="U467" i="3"/>
  <c r="W467" i="3"/>
  <c r="Y467" i="3"/>
  <c r="AA467" i="3"/>
  <c r="AC467" i="3"/>
  <c r="M468" i="3"/>
  <c r="O468" i="3"/>
  <c r="Q468" i="3"/>
  <c r="U468" i="3"/>
  <c r="W468" i="3"/>
  <c r="Y468" i="3"/>
  <c r="AA468" i="3"/>
  <c r="AC468" i="3"/>
  <c r="M469" i="3"/>
  <c r="O469" i="3"/>
  <c r="Q469" i="3"/>
  <c r="U469" i="3"/>
  <c r="W469" i="3"/>
  <c r="Y469" i="3"/>
  <c r="AA469" i="3"/>
  <c r="AC469" i="3"/>
  <c r="M470" i="3"/>
  <c r="O470" i="3"/>
  <c r="Q470" i="3"/>
  <c r="U470" i="3"/>
  <c r="W470" i="3"/>
  <c r="Y470" i="3"/>
  <c r="AA470" i="3"/>
  <c r="AC470" i="3"/>
  <c r="M471" i="3"/>
  <c r="O471" i="3"/>
  <c r="Q471" i="3"/>
  <c r="U471" i="3"/>
  <c r="W471" i="3"/>
  <c r="Y471" i="3"/>
  <c r="AA471" i="3"/>
  <c r="AC471" i="3"/>
  <c r="M472" i="3"/>
  <c r="O472" i="3"/>
  <c r="Q472" i="3"/>
  <c r="U472" i="3"/>
  <c r="W472" i="3"/>
  <c r="Y472" i="3"/>
  <c r="AA472" i="3"/>
  <c r="AC472" i="3"/>
  <c r="M473" i="3"/>
  <c r="O473" i="3"/>
  <c r="Q473" i="3"/>
  <c r="U473" i="3"/>
  <c r="W473" i="3"/>
  <c r="Y473" i="3"/>
  <c r="AA473" i="3"/>
  <c r="AC473" i="3"/>
  <c r="M474" i="3"/>
  <c r="O474" i="3"/>
  <c r="Q474" i="3"/>
  <c r="U474" i="3"/>
  <c r="W474" i="3"/>
  <c r="Y474" i="3"/>
  <c r="AA474" i="3"/>
  <c r="AC474" i="3"/>
  <c r="M475" i="3"/>
  <c r="O475" i="3"/>
  <c r="Q475" i="3"/>
  <c r="U475" i="3"/>
  <c r="W475" i="3"/>
  <c r="Y475" i="3"/>
  <c r="AA475" i="3"/>
  <c r="AC475" i="3"/>
  <c r="M476" i="3"/>
  <c r="O476" i="3"/>
  <c r="Q476" i="3"/>
  <c r="U476" i="3"/>
  <c r="W476" i="3"/>
  <c r="Y476" i="3"/>
  <c r="AA476" i="3"/>
  <c r="AC476" i="3"/>
  <c r="M477" i="3"/>
  <c r="O477" i="3"/>
  <c r="Q477" i="3"/>
  <c r="U477" i="3"/>
  <c r="W477" i="3"/>
  <c r="Y477" i="3"/>
  <c r="AA477" i="3"/>
  <c r="AC477" i="3"/>
  <c r="M478" i="3"/>
  <c r="O478" i="3"/>
  <c r="Q478" i="3"/>
  <c r="U478" i="3"/>
  <c r="W478" i="3"/>
  <c r="Y478" i="3"/>
  <c r="AA478" i="3"/>
  <c r="AC478" i="3"/>
  <c r="M479" i="3"/>
  <c r="O479" i="3"/>
  <c r="Q479" i="3"/>
  <c r="U479" i="3"/>
  <c r="W479" i="3"/>
  <c r="Y479" i="3"/>
  <c r="AA479" i="3"/>
  <c r="AC479" i="3"/>
  <c r="M480" i="3"/>
  <c r="O480" i="3"/>
  <c r="Q480" i="3"/>
  <c r="U480" i="3"/>
  <c r="W480" i="3"/>
  <c r="Y480" i="3"/>
  <c r="AA480" i="3"/>
  <c r="AC480" i="3"/>
  <c r="M481" i="3"/>
  <c r="O481" i="3"/>
  <c r="Q481" i="3"/>
  <c r="U481" i="3"/>
  <c r="W481" i="3"/>
  <c r="Y481" i="3"/>
  <c r="AA481" i="3"/>
  <c r="AC481" i="3"/>
  <c r="M482" i="3"/>
  <c r="O482" i="3"/>
  <c r="Q482" i="3"/>
  <c r="U482" i="3"/>
  <c r="W482" i="3"/>
  <c r="Y482" i="3"/>
  <c r="AA482" i="3"/>
  <c r="AC482" i="3"/>
  <c r="M483" i="3"/>
  <c r="O483" i="3"/>
  <c r="Q483" i="3"/>
  <c r="U483" i="3"/>
  <c r="W483" i="3"/>
  <c r="Y483" i="3"/>
  <c r="AA483" i="3"/>
  <c r="AC483" i="3"/>
  <c r="M484" i="3"/>
  <c r="O484" i="3"/>
  <c r="Q484" i="3"/>
  <c r="U484" i="3"/>
  <c r="W484" i="3"/>
  <c r="Y484" i="3"/>
  <c r="AA484" i="3"/>
  <c r="AC484" i="3"/>
  <c r="M485" i="3"/>
  <c r="O485" i="3"/>
  <c r="Q485" i="3"/>
  <c r="U485" i="3"/>
  <c r="W485" i="3"/>
  <c r="Y485" i="3"/>
  <c r="AA485" i="3"/>
  <c r="AC485" i="3"/>
  <c r="M486" i="3"/>
  <c r="O486" i="3"/>
  <c r="Q486" i="3"/>
  <c r="U486" i="3"/>
  <c r="W486" i="3"/>
  <c r="Y486" i="3"/>
  <c r="AA486" i="3"/>
  <c r="AC486" i="3"/>
  <c r="M487" i="3"/>
  <c r="O487" i="3"/>
  <c r="Q487" i="3"/>
  <c r="U487" i="3"/>
  <c r="W487" i="3"/>
  <c r="Y487" i="3"/>
  <c r="AA487" i="3"/>
  <c r="AC487" i="3"/>
  <c r="M488" i="3"/>
  <c r="O488" i="3"/>
  <c r="Q488" i="3"/>
  <c r="U488" i="3"/>
  <c r="W488" i="3"/>
  <c r="Y488" i="3"/>
  <c r="AA488" i="3"/>
  <c r="AC488" i="3"/>
  <c r="M489" i="3"/>
  <c r="O489" i="3"/>
  <c r="Q489" i="3"/>
  <c r="U489" i="3"/>
  <c r="W489" i="3"/>
  <c r="Y489" i="3"/>
  <c r="AA489" i="3"/>
  <c r="AC489" i="3"/>
  <c r="M490" i="3"/>
  <c r="O490" i="3"/>
  <c r="Q490" i="3"/>
  <c r="U490" i="3"/>
  <c r="W490" i="3"/>
  <c r="Y490" i="3"/>
  <c r="AA490" i="3"/>
  <c r="AC490" i="3"/>
  <c r="M491" i="3"/>
  <c r="O491" i="3"/>
  <c r="Q491" i="3"/>
  <c r="U491" i="3"/>
  <c r="W491" i="3"/>
  <c r="Y491" i="3"/>
  <c r="AA491" i="3"/>
  <c r="AC491" i="3"/>
  <c r="M492" i="3"/>
  <c r="O492" i="3"/>
  <c r="Q492" i="3"/>
  <c r="U492" i="3"/>
  <c r="W492" i="3"/>
  <c r="Y492" i="3"/>
  <c r="AA492" i="3"/>
  <c r="AC492" i="3"/>
  <c r="M493" i="3"/>
  <c r="O493" i="3"/>
  <c r="Q493" i="3"/>
  <c r="U493" i="3"/>
  <c r="W493" i="3"/>
  <c r="Y493" i="3"/>
  <c r="AA493" i="3"/>
  <c r="AC493" i="3"/>
  <c r="M494" i="3"/>
  <c r="O494" i="3"/>
  <c r="Q494" i="3"/>
  <c r="U494" i="3"/>
  <c r="W494" i="3"/>
  <c r="Y494" i="3"/>
  <c r="AA494" i="3"/>
  <c r="AC494" i="3"/>
  <c r="M495" i="3"/>
  <c r="O495" i="3"/>
  <c r="Q495" i="3"/>
  <c r="U495" i="3"/>
  <c r="W495" i="3"/>
  <c r="Y495" i="3"/>
  <c r="AA495" i="3"/>
  <c r="AC495" i="3"/>
  <c r="M496" i="3"/>
  <c r="O496" i="3"/>
  <c r="Q496" i="3"/>
  <c r="U496" i="3"/>
  <c r="W496" i="3"/>
  <c r="Y496" i="3"/>
  <c r="AA496" i="3"/>
  <c r="AC496" i="3"/>
  <c r="M497" i="3"/>
  <c r="O497" i="3"/>
  <c r="Q497" i="3"/>
  <c r="U497" i="3"/>
  <c r="W497" i="3"/>
  <c r="Y497" i="3"/>
  <c r="AA497" i="3"/>
  <c r="AC497" i="3"/>
  <c r="M498" i="3"/>
  <c r="O498" i="3"/>
  <c r="Q498" i="3"/>
  <c r="U498" i="3"/>
  <c r="W498" i="3"/>
  <c r="Y498" i="3"/>
  <c r="AA498" i="3"/>
  <c r="AC498" i="3"/>
  <c r="M499" i="3"/>
  <c r="O499" i="3"/>
  <c r="Q499" i="3"/>
  <c r="U499" i="3"/>
  <c r="W499" i="3"/>
  <c r="Y499" i="3"/>
  <c r="AA499" i="3"/>
  <c r="AC499" i="3"/>
  <c r="M500" i="3"/>
  <c r="O500" i="3"/>
  <c r="Q500" i="3"/>
  <c r="U500" i="3"/>
  <c r="W500" i="3"/>
  <c r="Y500" i="3"/>
  <c r="AA500" i="3"/>
  <c r="AC500" i="3"/>
  <c r="M501" i="3"/>
  <c r="O501" i="3"/>
  <c r="Q501" i="3"/>
  <c r="U501" i="3"/>
  <c r="W501" i="3"/>
  <c r="Y501" i="3"/>
  <c r="AA501" i="3"/>
  <c r="AC501" i="3"/>
  <c r="M502" i="3"/>
  <c r="O502" i="3"/>
  <c r="Q502" i="3"/>
  <c r="U502" i="3"/>
  <c r="W502" i="3"/>
  <c r="Y502" i="3"/>
  <c r="AA502" i="3"/>
  <c r="AC502" i="3"/>
  <c r="M503" i="3"/>
  <c r="O503" i="3"/>
  <c r="Q503" i="3"/>
  <c r="U503" i="3"/>
  <c r="W503" i="3"/>
  <c r="Y503" i="3"/>
  <c r="AA503" i="3"/>
  <c r="AC503" i="3"/>
  <c r="M504" i="3"/>
  <c r="O504" i="3"/>
  <c r="Q504" i="3"/>
  <c r="U504" i="3"/>
  <c r="W504" i="3"/>
  <c r="Y504" i="3"/>
  <c r="AA504" i="3"/>
  <c r="AC504" i="3"/>
  <c r="M505" i="3"/>
  <c r="O505" i="3"/>
  <c r="Q505" i="3"/>
  <c r="U505" i="3"/>
  <c r="W505" i="3"/>
  <c r="Y505" i="3"/>
  <c r="AA505" i="3"/>
  <c r="AC505" i="3"/>
  <c r="M506" i="3"/>
  <c r="O506" i="3"/>
  <c r="Q506" i="3"/>
  <c r="U506" i="3"/>
  <c r="W506" i="3"/>
  <c r="Y506" i="3"/>
  <c r="AA506" i="3"/>
  <c r="AC506" i="3"/>
  <c r="M507" i="3"/>
  <c r="O507" i="3"/>
  <c r="Q507" i="3"/>
  <c r="U507" i="3"/>
  <c r="W507" i="3"/>
  <c r="Y507" i="3"/>
  <c r="AA507" i="3"/>
  <c r="AC507" i="3"/>
  <c r="M508" i="3"/>
  <c r="O508" i="3"/>
  <c r="Q508" i="3"/>
  <c r="U508" i="3"/>
  <c r="W508" i="3"/>
  <c r="Y508" i="3"/>
  <c r="AA508" i="3"/>
  <c r="AC508" i="3"/>
  <c r="M509" i="3"/>
  <c r="O509" i="3"/>
  <c r="Q509" i="3"/>
  <c r="U509" i="3"/>
  <c r="W509" i="3"/>
  <c r="Y509" i="3"/>
  <c r="AA509" i="3"/>
  <c r="AC509" i="3"/>
  <c r="M510" i="3"/>
  <c r="O510" i="3"/>
  <c r="Q510" i="3"/>
  <c r="U510" i="3"/>
  <c r="W510" i="3"/>
  <c r="Y510" i="3"/>
  <c r="AA510" i="3"/>
  <c r="AC510" i="3"/>
  <c r="M511" i="3"/>
  <c r="O511" i="3"/>
  <c r="Q511" i="3"/>
  <c r="U511" i="3"/>
  <c r="W511" i="3"/>
  <c r="Y511" i="3"/>
  <c r="AA511" i="3"/>
  <c r="AC511" i="3"/>
  <c r="M512" i="3"/>
  <c r="O512" i="3"/>
  <c r="Q512" i="3"/>
  <c r="U512" i="3"/>
  <c r="W512" i="3"/>
  <c r="Y512" i="3"/>
  <c r="AA512" i="3"/>
  <c r="AC512" i="3"/>
  <c r="M513" i="3"/>
  <c r="O513" i="3"/>
  <c r="Q513" i="3"/>
  <c r="U513" i="3"/>
  <c r="W513" i="3"/>
  <c r="Y513" i="3"/>
  <c r="AA513" i="3"/>
  <c r="AC513" i="3"/>
  <c r="M514" i="3"/>
  <c r="O514" i="3"/>
  <c r="Q514" i="3"/>
  <c r="U514" i="3"/>
  <c r="W514" i="3"/>
  <c r="Y514" i="3"/>
  <c r="AA514" i="3"/>
  <c r="AC514" i="3"/>
  <c r="M515" i="3"/>
  <c r="O515" i="3"/>
  <c r="Q515" i="3"/>
  <c r="U515" i="3"/>
  <c r="W515" i="3"/>
  <c r="Y515" i="3"/>
  <c r="AA515" i="3"/>
  <c r="AC515" i="3"/>
  <c r="M516" i="3"/>
  <c r="O516" i="3"/>
  <c r="Q516" i="3"/>
  <c r="U516" i="3"/>
  <c r="W516" i="3"/>
  <c r="Y516" i="3"/>
  <c r="AA516" i="3"/>
  <c r="AC516" i="3"/>
  <c r="M517" i="3"/>
  <c r="O517" i="3"/>
  <c r="Q517" i="3"/>
  <c r="U517" i="3"/>
  <c r="W517" i="3"/>
  <c r="Y517" i="3"/>
  <c r="AA517" i="3"/>
  <c r="AC517" i="3"/>
  <c r="M518" i="3"/>
  <c r="O518" i="3"/>
  <c r="Q518" i="3"/>
  <c r="U518" i="3"/>
  <c r="W518" i="3"/>
  <c r="Y518" i="3"/>
  <c r="AA518" i="3"/>
  <c r="AC518" i="3"/>
  <c r="M519" i="3"/>
  <c r="O519" i="3"/>
  <c r="Q519" i="3"/>
  <c r="U519" i="3"/>
  <c r="W519" i="3"/>
  <c r="Y519" i="3"/>
  <c r="AA519" i="3"/>
  <c r="AC519" i="3"/>
  <c r="M520" i="3"/>
  <c r="O520" i="3"/>
  <c r="Q520" i="3"/>
  <c r="U520" i="3"/>
  <c r="W520" i="3"/>
  <c r="Y520" i="3"/>
  <c r="AA520" i="3"/>
  <c r="AC520" i="3"/>
  <c r="M521" i="3"/>
  <c r="O521" i="3"/>
  <c r="Q521" i="3"/>
  <c r="U521" i="3"/>
  <c r="W521" i="3"/>
  <c r="Y521" i="3"/>
  <c r="AA521" i="3"/>
  <c r="AC521" i="3"/>
  <c r="M522" i="3"/>
  <c r="O522" i="3"/>
  <c r="Q522" i="3"/>
  <c r="U522" i="3"/>
  <c r="W522" i="3"/>
  <c r="Y522" i="3"/>
  <c r="AA522" i="3"/>
  <c r="AC522" i="3"/>
  <c r="M523" i="3"/>
  <c r="O523" i="3"/>
  <c r="Q523" i="3"/>
  <c r="U523" i="3"/>
  <c r="W523" i="3"/>
  <c r="Y523" i="3"/>
  <c r="AA523" i="3"/>
  <c r="AC523" i="3"/>
  <c r="M524" i="3"/>
  <c r="O524" i="3"/>
  <c r="Q524" i="3"/>
  <c r="U524" i="3"/>
  <c r="W524" i="3"/>
  <c r="Y524" i="3"/>
  <c r="AA524" i="3"/>
  <c r="AC524" i="3"/>
  <c r="M525" i="3"/>
  <c r="O525" i="3"/>
  <c r="Q525" i="3"/>
  <c r="U525" i="3"/>
  <c r="W525" i="3"/>
  <c r="Y525" i="3"/>
  <c r="AA525" i="3"/>
  <c r="AC525" i="3"/>
  <c r="M526" i="3"/>
  <c r="O526" i="3"/>
  <c r="Q526" i="3"/>
  <c r="U526" i="3"/>
  <c r="W526" i="3"/>
  <c r="Y526" i="3"/>
  <c r="AA526" i="3"/>
  <c r="AC526" i="3"/>
  <c r="M527" i="3"/>
  <c r="O527" i="3"/>
  <c r="Q527" i="3"/>
  <c r="U527" i="3"/>
  <c r="W527" i="3"/>
  <c r="Y527" i="3"/>
  <c r="AA527" i="3"/>
  <c r="AC527" i="3"/>
  <c r="M528" i="3"/>
  <c r="O528" i="3"/>
  <c r="Q528" i="3"/>
  <c r="U528" i="3"/>
  <c r="W528" i="3"/>
  <c r="Y528" i="3"/>
  <c r="AA528" i="3"/>
  <c r="AC528" i="3"/>
  <c r="M529" i="3"/>
  <c r="O529" i="3"/>
  <c r="Q529" i="3"/>
  <c r="U529" i="3"/>
  <c r="W529" i="3"/>
  <c r="Y529" i="3"/>
  <c r="AA529" i="3"/>
  <c r="AC529" i="3"/>
  <c r="M530" i="3"/>
  <c r="O530" i="3"/>
  <c r="Q530" i="3"/>
  <c r="U530" i="3"/>
  <c r="W530" i="3"/>
  <c r="Y530" i="3"/>
  <c r="AA530" i="3"/>
  <c r="AC530" i="3"/>
  <c r="M531" i="3"/>
  <c r="O531" i="3"/>
  <c r="Q531" i="3"/>
  <c r="U531" i="3"/>
  <c r="W531" i="3"/>
  <c r="Y531" i="3"/>
  <c r="AA531" i="3"/>
  <c r="AC531" i="3"/>
  <c r="M532" i="3"/>
  <c r="O532" i="3"/>
  <c r="Q532" i="3"/>
  <c r="U532" i="3"/>
  <c r="W532" i="3"/>
  <c r="Y532" i="3"/>
  <c r="AA532" i="3"/>
  <c r="AC532" i="3"/>
  <c r="M533" i="3"/>
  <c r="O533" i="3"/>
  <c r="Q533" i="3"/>
  <c r="U533" i="3"/>
  <c r="W533" i="3"/>
  <c r="Y533" i="3"/>
  <c r="AA533" i="3"/>
  <c r="AC533" i="3"/>
  <c r="M534" i="3"/>
  <c r="O534" i="3"/>
  <c r="Q534" i="3"/>
  <c r="U534" i="3"/>
  <c r="W534" i="3"/>
  <c r="Y534" i="3"/>
  <c r="AA534" i="3"/>
  <c r="AC534" i="3"/>
  <c r="M535" i="3"/>
  <c r="O535" i="3"/>
  <c r="Q535" i="3"/>
  <c r="U535" i="3"/>
  <c r="W535" i="3"/>
  <c r="Y535" i="3"/>
  <c r="AA535" i="3"/>
  <c r="AC535" i="3"/>
  <c r="M536" i="3"/>
  <c r="O536" i="3"/>
  <c r="Q536" i="3"/>
  <c r="U536" i="3"/>
  <c r="W536" i="3"/>
  <c r="Y536" i="3"/>
  <c r="AA536" i="3"/>
  <c r="AC536" i="3"/>
  <c r="M537" i="3"/>
  <c r="O537" i="3"/>
  <c r="Q537" i="3"/>
  <c r="U537" i="3"/>
  <c r="W537" i="3"/>
  <c r="Y537" i="3"/>
  <c r="AA537" i="3"/>
  <c r="AC537" i="3"/>
  <c r="M538" i="3"/>
  <c r="O538" i="3"/>
  <c r="Q538" i="3"/>
  <c r="U538" i="3"/>
  <c r="W538" i="3"/>
  <c r="Y538" i="3"/>
  <c r="AA538" i="3"/>
  <c r="AC538" i="3"/>
  <c r="M539" i="3"/>
  <c r="O539" i="3"/>
  <c r="Q539" i="3"/>
  <c r="U539" i="3"/>
  <c r="W539" i="3"/>
  <c r="Y539" i="3"/>
  <c r="AA539" i="3"/>
  <c r="AC539" i="3"/>
  <c r="M540" i="3"/>
  <c r="O540" i="3"/>
  <c r="Q540" i="3"/>
  <c r="U540" i="3"/>
  <c r="W540" i="3"/>
  <c r="Y540" i="3"/>
  <c r="AA540" i="3"/>
  <c r="AC540" i="3"/>
  <c r="M541" i="3"/>
  <c r="O541" i="3"/>
  <c r="Q541" i="3"/>
  <c r="U541" i="3"/>
  <c r="W541" i="3"/>
  <c r="Y541" i="3"/>
  <c r="AA541" i="3"/>
  <c r="AC541" i="3"/>
  <c r="M542" i="3"/>
  <c r="O542" i="3"/>
  <c r="Q542" i="3"/>
  <c r="U542" i="3"/>
  <c r="W542" i="3"/>
  <c r="Y542" i="3"/>
  <c r="AA542" i="3"/>
  <c r="AC542" i="3"/>
  <c r="M543" i="3"/>
  <c r="O543" i="3"/>
  <c r="Q543" i="3"/>
  <c r="U543" i="3"/>
  <c r="W543" i="3"/>
  <c r="Y543" i="3"/>
  <c r="AA543" i="3"/>
  <c r="AC543" i="3"/>
  <c r="M544" i="3"/>
  <c r="O544" i="3"/>
  <c r="Q544" i="3"/>
  <c r="U544" i="3"/>
  <c r="W544" i="3"/>
  <c r="Y544" i="3"/>
  <c r="AA544" i="3"/>
  <c r="AC544" i="3"/>
  <c r="M545" i="3"/>
  <c r="O545" i="3"/>
  <c r="Q545" i="3"/>
  <c r="U545" i="3"/>
  <c r="W545" i="3"/>
  <c r="Y545" i="3"/>
  <c r="AA545" i="3"/>
  <c r="AC545" i="3"/>
  <c r="M546" i="3"/>
  <c r="O546" i="3"/>
  <c r="Q546" i="3"/>
  <c r="U546" i="3"/>
  <c r="W546" i="3"/>
  <c r="Y546" i="3"/>
  <c r="AA546" i="3"/>
  <c r="AC546" i="3"/>
  <c r="M547" i="3"/>
  <c r="O547" i="3"/>
  <c r="Q547" i="3"/>
  <c r="U547" i="3"/>
  <c r="W547" i="3"/>
  <c r="Y547" i="3"/>
  <c r="AA547" i="3"/>
  <c r="AC547" i="3"/>
  <c r="M548" i="3"/>
  <c r="O548" i="3"/>
  <c r="Q548" i="3"/>
  <c r="U548" i="3"/>
  <c r="W548" i="3"/>
  <c r="Y548" i="3"/>
  <c r="AA548" i="3"/>
  <c r="AC548" i="3"/>
  <c r="M549" i="3"/>
  <c r="O549" i="3"/>
  <c r="Q549" i="3"/>
  <c r="U549" i="3"/>
  <c r="W549" i="3"/>
  <c r="Y549" i="3"/>
  <c r="AA549" i="3"/>
  <c r="AC549" i="3"/>
  <c r="M550" i="3"/>
  <c r="O550" i="3"/>
  <c r="Q550" i="3"/>
  <c r="U550" i="3"/>
  <c r="W550" i="3"/>
  <c r="Y550" i="3"/>
  <c r="AA550" i="3"/>
  <c r="AC550" i="3"/>
  <c r="M551" i="3"/>
  <c r="O551" i="3"/>
  <c r="Q551" i="3"/>
  <c r="U551" i="3"/>
  <c r="W551" i="3"/>
  <c r="Y551" i="3"/>
  <c r="AA551" i="3"/>
  <c r="AC551" i="3"/>
  <c r="M552" i="3"/>
  <c r="O552" i="3"/>
  <c r="Q552" i="3"/>
  <c r="U552" i="3"/>
  <c r="W552" i="3"/>
  <c r="Y552" i="3"/>
  <c r="AA552" i="3"/>
  <c r="AC552" i="3"/>
  <c r="M553" i="3"/>
  <c r="O553" i="3"/>
  <c r="Q553" i="3"/>
  <c r="U553" i="3"/>
  <c r="W553" i="3"/>
  <c r="Y553" i="3"/>
  <c r="AA553" i="3"/>
  <c r="AC553" i="3"/>
  <c r="M554" i="3"/>
  <c r="O554" i="3"/>
  <c r="Q554" i="3"/>
  <c r="U554" i="3"/>
  <c r="W554" i="3"/>
  <c r="Y554" i="3"/>
  <c r="AA554" i="3"/>
  <c r="AC554" i="3"/>
  <c r="M555" i="3"/>
  <c r="O555" i="3"/>
  <c r="Q555" i="3"/>
  <c r="U555" i="3"/>
  <c r="W555" i="3"/>
  <c r="Y555" i="3"/>
  <c r="AA555" i="3"/>
  <c r="AC555" i="3"/>
  <c r="M556" i="3"/>
  <c r="O556" i="3"/>
  <c r="Q556" i="3"/>
  <c r="U556" i="3"/>
  <c r="W556" i="3"/>
  <c r="Y556" i="3"/>
  <c r="AA556" i="3"/>
  <c r="AC556" i="3"/>
  <c r="M557" i="3"/>
  <c r="O557" i="3"/>
  <c r="Q557" i="3"/>
  <c r="U557" i="3"/>
  <c r="W557" i="3"/>
  <c r="Y557" i="3"/>
  <c r="AA557" i="3"/>
  <c r="AC557" i="3"/>
  <c r="M558" i="3"/>
  <c r="O558" i="3"/>
  <c r="Q558" i="3"/>
  <c r="U558" i="3"/>
  <c r="W558" i="3"/>
  <c r="Y558" i="3"/>
  <c r="AA558" i="3"/>
  <c r="AC558" i="3"/>
  <c r="M559" i="3"/>
  <c r="O559" i="3"/>
  <c r="Q559" i="3"/>
  <c r="U559" i="3"/>
  <c r="W559" i="3"/>
  <c r="Y559" i="3"/>
  <c r="AA559" i="3"/>
  <c r="AC559" i="3"/>
  <c r="M560" i="3"/>
  <c r="O560" i="3"/>
  <c r="Q560" i="3"/>
  <c r="U560" i="3"/>
  <c r="W560" i="3"/>
  <c r="Y560" i="3"/>
  <c r="AA560" i="3"/>
  <c r="AC560" i="3"/>
  <c r="M561" i="3"/>
  <c r="O561" i="3"/>
  <c r="Q561" i="3"/>
  <c r="U561" i="3"/>
  <c r="W561" i="3"/>
  <c r="Y561" i="3"/>
  <c r="AA561" i="3"/>
  <c r="AC561" i="3"/>
  <c r="M562" i="3"/>
  <c r="O562" i="3"/>
  <c r="Q562" i="3"/>
  <c r="U562" i="3"/>
  <c r="W562" i="3"/>
  <c r="Y562" i="3"/>
  <c r="AA562" i="3"/>
  <c r="AC562" i="3"/>
  <c r="M563" i="3"/>
  <c r="O563" i="3"/>
  <c r="Q563" i="3"/>
  <c r="U563" i="3"/>
  <c r="W563" i="3"/>
  <c r="Y563" i="3"/>
  <c r="AA563" i="3"/>
  <c r="AC563" i="3"/>
  <c r="M564" i="3"/>
  <c r="O564" i="3"/>
  <c r="Q564" i="3"/>
  <c r="U564" i="3"/>
  <c r="W564" i="3"/>
  <c r="Y564" i="3"/>
  <c r="AA564" i="3"/>
  <c r="AC564" i="3"/>
  <c r="M565" i="3"/>
  <c r="O565" i="3"/>
  <c r="Q565" i="3"/>
  <c r="U565" i="3"/>
  <c r="W565" i="3"/>
  <c r="Y565" i="3"/>
  <c r="AA565" i="3"/>
  <c r="AC565" i="3"/>
  <c r="M566" i="3"/>
  <c r="O566" i="3"/>
  <c r="Q566" i="3"/>
  <c r="U566" i="3"/>
  <c r="W566" i="3"/>
  <c r="Y566" i="3"/>
  <c r="AA566" i="3"/>
  <c r="AC566" i="3"/>
  <c r="M567" i="3"/>
  <c r="O567" i="3"/>
  <c r="Q567" i="3"/>
  <c r="U567" i="3"/>
  <c r="W567" i="3"/>
  <c r="Y567" i="3"/>
  <c r="AA567" i="3"/>
  <c r="AC567" i="3"/>
  <c r="M568" i="3"/>
  <c r="O568" i="3"/>
  <c r="Q568" i="3"/>
  <c r="U568" i="3"/>
  <c r="W568" i="3"/>
  <c r="Y568" i="3"/>
  <c r="AA568" i="3"/>
  <c r="AC568" i="3"/>
  <c r="M569" i="3"/>
  <c r="O569" i="3"/>
  <c r="Q569" i="3"/>
  <c r="U569" i="3"/>
  <c r="W569" i="3"/>
  <c r="Y569" i="3"/>
  <c r="AA569" i="3"/>
  <c r="AC569" i="3"/>
  <c r="M570" i="3"/>
  <c r="O570" i="3"/>
  <c r="Q570" i="3"/>
  <c r="U570" i="3"/>
  <c r="W570" i="3"/>
  <c r="Y570" i="3"/>
  <c r="AA570" i="3"/>
  <c r="AC570" i="3"/>
  <c r="M571" i="3"/>
  <c r="O571" i="3"/>
  <c r="Q571" i="3"/>
  <c r="U571" i="3"/>
  <c r="W571" i="3"/>
  <c r="Y571" i="3"/>
  <c r="AA571" i="3"/>
  <c r="AC571" i="3"/>
  <c r="M572" i="3"/>
  <c r="O572" i="3"/>
  <c r="Q572" i="3"/>
  <c r="U572" i="3"/>
  <c r="W572" i="3"/>
  <c r="Y572" i="3"/>
  <c r="AA572" i="3"/>
  <c r="AC572" i="3"/>
  <c r="M573" i="3"/>
  <c r="O573" i="3"/>
  <c r="Q573" i="3"/>
  <c r="U573" i="3"/>
  <c r="W573" i="3"/>
  <c r="Y573" i="3"/>
  <c r="AA573" i="3"/>
  <c r="AC573" i="3"/>
  <c r="M574" i="3"/>
  <c r="O574" i="3"/>
  <c r="Q574" i="3"/>
  <c r="U574" i="3"/>
  <c r="W574" i="3"/>
  <c r="Y574" i="3"/>
  <c r="AA574" i="3"/>
  <c r="AC574" i="3"/>
  <c r="M575" i="3"/>
  <c r="O575" i="3"/>
  <c r="Q575" i="3"/>
  <c r="U575" i="3"/>
  <c r="W575" i="3"/>
  <c r="Y575" i="3"/>
  <c r="AA575" i="3"/>
  <c r="AC575" i="3"/>
  <c r="M576" i="3"/>
  <c r="O576" i="3"/>
  <c r="Q576" i="3"/>
  <c r="U576" i="3"/>
  <c r="W576" i="3"/>
  <c r="Y576" i="3"/>
  <c r="AA576" i="3"/>
  <c r="AC576" i="3"/>
  <c r="M577" i="3"/>
  <c r="O577" i="3"/>
  <c r="Q577" i="3"/>
  <c r="U577" i="3"/>
  <c r="W577" i="3"/>
  <c r="Y577" i="3"/>
  <c r="AA577" i="3"/>
  <c r="AC577" i="3"/>
  <c r="M578" i="3"/>
  <c r="O578" i="3"/>
  <c r="Q578" i="3"/>
  <c r="U578" i="3"/>
  <c r="W578" i="3"/>
  <c r="Y578" i="3"/>
  <c r="AA578" i="3"/>
  <c r="AC578" i="3"/>
  <c r="M579" i="3"/>
  <c r="O579" i="3"/>
  <c r="Q579" i="3"/>
  <c r="U579" i="3"/>
  <c r="W579" i="3"/>
  <c r="Y579" i="3"/>
  <c r="AA579" i="3"/>
  <c r="AC579" i="3"/>
  <c r="M580" i="3"/>
  <c r="O580" i="3"/>
  <c r="Q580" i="3"/>
  <c r="U580" i="3"/>
  <c r="W580" i="3"/>
  <c r="Y580" i="3"/>
  <c r="AA580" i="3"/>
  <c r="AC580" i="3"/>
  <c r="M581" i="3"/>
  <c r="O581" i="3"/>
  <c r="Q581" i="3"/>
  <c r="U581" i="3"/>
  <c r="W581" i="3"/>
  <c r="Y581" i="3"/>
  <c r="AA581" i="3"/>
  <c r="AC581" i="3"/>
  <c r="M582" i="3"/>
  <c r="O582" i="3"/>
  <c r="Q582" i="3"/>
  <c r="U582" i="3"/>
  <c r="W582" i="3"/>
  <c r="Y582" i="3"/>
  <c r="AA582" i="3"/>
  <c r="AC582" i="3"/>
  <c r="M583" i="3"/>
  <c r="O583" i="3"/>
  <c r="Q583" i="3"/>
  <c r="U583" i="3"/>
  <c r="W583" i="3"/>
  <c r="Y583" i="3"/>
  <c r="AA583" i="3"/>
  <c r="AC583" i="3"/>
  <c r="M584" i="3"/>
  <c r="O584" i="3"/>
  <c r="Q584" i="3"/>
  <c r="U584" i="3"/>
  <c r="W584" i="3"/>
  <c r="Y584" i="3"/>
  <c r="AA584" i="3"/>
  <c r="AC584" i="3"/>
  <c r="M585" i="3"/>
  <c r="O585" i="3"/>
  <c r="Q585" i="3"/>
  <c r="U585" i="3"/>
  <c r="W585" i="3"/>
  <c r="Y585" i="3"/>
  <c r="AA585" i="3"/>
  <c r="AC585" i="3"/>
  <c r="M586" i="3"/>
  <c r="O586" i="3"/>
  <c r="Q586" i="3"/>
  <c r="U586" i="3"/>
  <c r="W586" i="3"/>
  <c r="Y586" i="3"/>
  <c r="AA586" i="3"/>
  <c r="AC586" i="3"/>
  <c r="M587" i="3"/>
  <c r="O587" i="3"/>
  <c r="Q587" i="3"/>
  <c r="U587" i="3"/>
  <c r="W587" i="3"/>
  <c r="Y587" i="3"/>
  <c r="AA587" i="3"/>
  <c r="AC587" i="3"/>
  <c r="M588" i="3"/>
  <c r="O588" i="3"/>
  <c r="Q588" i="3"/>
  <c r="U588" i="3"/>
  <c r="W588" i="3"/>
  <c r="Y588" i="3"/>
  <c r="AA588" i="3"/>
  <c r="AC588" i="3"/>
  <c r="M589" i="3"/>
  <c r="O589" i="3"/>
  <c r="Q589" i="3"/>
  <c r="U589" i="3"/>
  <c r="W589" i="3"/>
  <c r="Y589" i="3"/>
  <c r="AA589" i="3"/>
  <c r="AC589" i="3"/>
  <c r="M590" i="3"/>
  <c r="O590" i="3"/>
  <c r="Q590" i="3"/>
  <c r="U590" i="3"/>
  <c r="W590" i="3"/>
  <c r="Y590" i="3"/>
  <c r="AA590" i="3"/>
  <c r="AC590" i="3"/>
  <c r="M591" i="3"/>
  <c r="O591" i="3"/>
  <c r="Q591" i="3"/>
  <c r="U591" i="3"/>
  <c r="W591" i="3"/>
  <c r="Y591" i="3"/>
  <c r="AA591" i="3"/>
  <c r="AC591" i="3"/>
  <c r="M592" i="3"/>
  <c r="O592" i="3"/>
  <c r="Q592" i="3"/>
  <c r="U592" i="3"/>
  <c r="W592" i="3"/>
  <c r="Y592" i="3"/>
  <c r="AA592" i="3"/>
  <c r="AC592" i="3"/>
  <c r="M593" i="3"/>
  <c r="O593" i="3"/>
  <c r="Q593" i="3"/>
  <c r="U593" i="3"/>
  <c r="W593" i="3"/>
  <c r="Y593" i="3"/>
  <c r="AA593" i="3"/>
  <c r="AC593" i="3"/>
  <c r="M594" i="3"/>
  <c r="O594" i="3"/>
  <c r="Q594" i="3"/>
  <c r="U594" i="3"/>
  <c r="W594" i="3"/>
  <c r="Y594" i="3"/>
  <c r="AA594" i="3"/>
  <c r="AC594" i="3"/>
  <c r="M595" i="3"/>
  <c r="O595" i="3"/>
  <c r="Q595" i="3"/>
  <c r="U595" i="3"/>
  <c r="W595" i="3"/>
  <c r="Y595" i="3"/>
  <c r="AA595" i="3"/>
  <c r="AC595" i="3"/>
  <c r="M596" i="3"/>
  <c r="O596" i="3"/>
  <c r="Q596" i="3"/>
  <c r="U596" i="3"/>
  <c r="W596" i="3"/>
  <c r="Y596" i="3"/>
  <c r="AA596" i="3"/>
  <c r="AC596" i="3"/>
  <c r="M597" i="3"/>
  <c r="O597" i="3"/>
  <c r="Q597" i="3"/>
  <c r="U597" i="3"/>
  <c r="W597" i="3"/>
  <c r="Y597" i="3"/>
  <c r="AA597" i="3"/>
  <c r="AC597" i="3"/>
  <c r="M598" i="3"/>
  <c r="O598" i="3"/>
  <c r="Q598" i="3"/>
  <c r="U598" i="3"/>
  <c r="W598" i="3"/>
  <c r="Y598" i="3"/>
  <c r="AA598" i="3"/>
  <c r="AC598" i="3"/>
  <c r="M599" i="3"/>
  <c r="O599" i="3"/>
  <c r="Q599" i="3"/>
  <c r="U599" i="3"/>
  <c r="W599" i="3"/>
  <c r="Y599" i="3"/>
  <c r="AA599" i="3"/>
  <c r="AC599" i="3"/>
  <c r="M600" i="3"/>
  <c r="O600" i="3"/>
  <c r="Q600" i="3"/>
  <c r="U600" i="3"/>
  <c r="W600" i="3"/>
  <c r="Y600" i="3"/>
  <c r="AA600" i="3"/>
  <c r="AC600" i="3"/>
  <c r="M601" i="3"/>
  <c r="O601" i="3"/>
  <c r="Q601" i="3"/>
  <c r="U601" i="3"/>
  <c r="W601" i="3"/>
  <c r="Y601" i="3"/>
  <c r="AA601" i="3"/>
  <c r="AC601" i="3"/>
  <c r="M602" i="3"/>
  <c r="O602" i="3"/>
  <c r="Q602" i="3"/>
  <c r="U602" i="3"/>
  <c r="W602" i="3"/>
  <c r="Y602" i="3"/>
  <c r="AA602" i="3"/>
  <c r="AC602" i="3"/>
  <c r="M603" i="3"/>
  <c r="O603" i="3"/>
  <c r="Q603" i="3"/>
  <c r="U603" i="3"/>
  <c r="W603" i="3"/>
  <c r="Y603" i="3"/>
  <c r="AA603" i="3"/>
  <c r="AC603" i="3"/>
  <c r="M604" i="3"/>
  <c r="O604" i="3"/>
  <c r="Q604" i="3"/>
  <c r="U604" i="3"/>
  <c r="W604" i="3"/>
  <c r="Y604" i="3"/>
  <c r="AA604" i="3"/>
  <c r="AC604" i="3"/>
  <c r="M605" i="3"/>
  <c r="O605" i="3"/>
  <c r="Q605" i="3"/>
  <c r="U605" i="3"/>
  <c r="W605" i="3"/>
  <c r="Y605" i="3"/>
  <c r="AA605" i="3"/>
  <c r="AC605" i="3"/>
  <c r="M606" i="3"/>
  <c r="O606" i="3"/>
  <c r="Q606" i="3"/>
  <c r="U606" i="3"/>
  <c r="W606" i="3"/>
  <c r="Y606" i="3"/>
  <c r="AA606" i="3"/>
  <c r="AC606" i="3"/>
  <c r="M607" i="3"/>
  <c r="O607" i="3"/>
  <c r="Q607" i="3"/>
  <c r="U607" i="3"/>
  <c r="W607" i="3"/>
  <c r="Y607" i="3"/>
  <c r="AA607" i="3"/>
  <c r="AC607" i="3"/>
  <c r="M608" i="3"/>
  <c r="O608" i="3"/>
  <c r="Q608" i="3"/>
  <c r="U608" i="3"/>
  <c r="W608" i="3"/>
  <c r="Y608" i="3"/>
  <c r="AA608" i="3"/>
  <c r="AC608" i="3"/>
  <c r="M609" i="3"/>
  <c r="O609" i="3"/>
  <c r="Q609" i="3"/>
  <c r="U609" i="3"/>
  <c r="W609" i="3"/>
  <c r="Y609" i="3"/>
  <c r="AA609" i="3"/>
  <c r="AC609" i="3"/>
  <c r="M610" i="3"/>
  <c r="O610" i="3"/>
  <c r="Q610" i="3"/>
  <c r="U610" i="3"/>
  <c r="W610" i="3"/>
  <c r="Y610" i="3"/>
  <c r="AA610" i="3"/>
  <c r="AC610" i="3"/>
  <c r="M611" i="3"/>
  <c r="O611" i="3"/>
  <c r="Q611" i="3"/>
  <c r="U611" i="3"/>
  <c r="W611" i="3"/>
  <c r="Y611" i="3"/>
  <c r="AA611" i="3"/>
  <c r="AC611" i="3"/>
  <c r="M612" i="3"/>
  <c r="O612" i="3"/>
  <c r="Q612" i="3"/>
  <c r="U612" i="3"/>
  <c r="W612" i="3"/>
  <c r="Y612" i="3"/>
  <c r="AA612" i="3"/>
  <c r="AC612" i="3"/>
  <c r="M613" i="3"/>
  <c r="O613" i="3"/>
  <c r="Q613" i="3"/>
  <c r="U613" i="3"/>
  <c r="W613" i="3"/>
  <c r="Y613" i="3"/>
  <c r="AA613" i="3"/>
  <c r="AC613" i="3"/>
  <c r="M614" i="3"/>
  <c r="O614" i="3"/>
  <c r="Q614" i="3"/>
  <c r="U614" i="3"/>
  <c r="W614" i="3"/>
  <c r="Y614" i="3"/>
  <c r="AA614" i="3"/>
  <c r="AC614" i="3"/>
  <c r="M615" i="3"/>
  <c r="O615" i="3"/>
  <c r="Q615" i="3"/>
  <c r="U615" i="3"/>
  <c r="W615" i="3"/>
  <c r="Y615" i="3"/>
  <c r="AA615" i="3"/>
  <c r="AC615" i="3"/>
  <c r="M616" i="3"/>
  <c r="O616" i="3"/>
  <c r="Q616" i="3"/>
  <c r="U616" i="3"/>
  <c r="W616" i="3"/>
  <c r="Y616" i="3"/>
  <c r="AA616" i="3"/>
  <c r="AC616" i="3"/>
  <c r="M617" i="3"/>
  <c r="O617" i="3"/>
  <c r="Q617" i="3"/>
  <c r="U617" i="3"/>
  <c r="W617" i="3"/>
  <c r="Y617" i="3"/>
  <c r="AA617" i="3"/>
  <c r="AC617" i="3"/>
  <c r="M618" i="3"/>
  <c r="O618" i="3"/>
  <c r="Q618" i="3"/>
  <c r="U618" i="3"/>
  <c r="W618" i="3"/>
  <c r="Y618" i="3"/>
  <c r="AA618" i="3"/>
  <c r="AC618" i="3"/>
  <c r="M619" i="3"/>
  <c r="O619" i="3"/>
  <c r="Q619" i="3"/>
  <c r="U619" i="3"/>
  <c r="W619" i="3"/>
  <c r="Y619" i="3"/>
  <c r="AA619" i="3"/>
  <c r="AC619" i="3"/>
  <c r="M620" i="3"/>
  <c r="O620" i="3"/>
  <c r="Q620" i="3"/>
  <c r="U620" i="3"/>
  <c r="W620" i="3"/>
  <c r="Y620" i="3"/>
  <c r="AA620" i="3"/>
  <c r="AC620" i="3"/>
  <c r="M621" i="3"/>
  <c r="O621" i="3"/>
  <c r="Q621" i="3"/>
  <c r="U621" i="3"/>
  <c r="W621" i="3"/>
  <c r="Y621" i="3"/>
  <c r="AA621" i="3"/>
  <c r="AC621" i="3"/>
  <c r="M622" i="3"/>
  <c r="O622" i="3"/>
  <c r="Q622" i="3"/>
  <c r="U622" i="3"/>
  <c r="W622" i="3"/>
  <c r="Y622" i="3"/>
  <c r="AA622" i="3"/>
  <c r="AC622" i="3"/>
  <c r="M623" i="3"/>
  <c r="O623" i="3"/>
  <c r="Q623" i="3"/>
  <c r="U623" i="3"/>
  <c r="W623" i="3"/>
  <c r="Y623" i="3"/>
  <c r="AA623" i="3"/>
  <c r="AC623" i="3"/>
  <c r="M624" i="3"/>
  <c r="O624" i="3"/>
  <c r="Q624" i="3"/>
  <c r="U624" i="3"/>
  <c r="W624" i="3"/>
  <c r="Y624" i="3"/>
  <c r="AA624" i="3"/>
  <c r="AC624" i="3"/>
  <c r="M625" i="3"/>
  <c r="O625" i="3"/>
  <c r="Q625" i="3"/>
  <c r="U625" i="3"/>
  <c r="W625" i="3"/>
  <c r="Y625" i="3"/>
  <c r="AA625" i="3"/>
  <c r="AC625" i="3"/>
  <c r="M626" i="3"/>
  <c r="O626" i="3"/>
  <c r="Q626" i="3"/>
  <c r="U626" i="3"/>
  <c r="W626" i="3"/>
  <c r="Y626" i="3"/>
  <c r="AA626" i="3"/>
  <c r="AC626" i="3"/>
  <c r="M627" i="3"/>
  <c r="O627" i="3"/>
  <c r="Q627" i="3"/>
  <c r="U627" i="3"/>
  <c r="W627" i="3"/>
  <c r="Y627" i="3"/>
  <c r="AA627" i="3"/>
  <c r="AC627" i="3"/>
  <c r="M628" i="3"/>
  <c r="O628" i="3"/>
  <c r="Q628" i="3"/>
  <c r="U628" i="3"/>
  <c r="W628" i="3"/>
  <c r="Y628" i="3"/>
  <c r="AA628" i="3"/>
  <c r="AC628" i="3"/>
  <c r="M629" i="3"/>
  <c r="O629" i="3"/>
  <c r="Q629" i="3"/>
  <c r="U629" i="3"/>
  <c r="W629" i="3"/>
  <c r="Y629" i="3"/>
  <c r="AA629" i="3"/>
  <c r="AC629" i="3"/>
  <c r="M630" i="3"/>
  <c r="O630" i="3"/>
  <c r="Q630" i="3"/>
  <c r="U630" i="3"/>
  <c r="W630" i="3"/>
  <c r="Y630" i="3"/>
  <c r="AA630" i="3"/>
  <c r="AC630" i="3"/>
  <c r="M631" i="3"/>
  <c r="O631" i="3"/>
  <c r="Q631" i="3"/>
  <c r="U631" i="3"/>
  <c r="W631" i="3"/>
  <c r="Y631" i="3"/>
  <c r="AA631" i="3"/>
  <c r="AC631" i="3"/>
  <c r="M632" i="3"/>
  <c r="O632" i="3"/>
  <c r="Q632" i="3"/>
  <c r="U632" i="3"/>
  <c r="W632" i="3"/>
  <c r="Y632" i="3"/>
  <c r="AA632" i="3"/>
  <c r="AC632" i="3"/>
  <c r="M633" i="3"/>
  <c r="O633" i="3"/>
  <c r="Q633" i="3"/>
  <c r="U633" i="3"/>
  <c r="W633" i="3"/>
  <c r="Y633" i="3"/>
  <c r="AA633" i="3"/>
  <c r="AC633" i="3"/>
  <c r="M634" i="3"/>
  <c r="O634" i="3"/>
  <c r="Q634" i="3"/>
  <c r="U634" i="3"/>
  <c r="W634" i="3"/>
  <c r="Y634" i="3"/>
  <c r="AA634" i="3"/>
  <c r="AC634" i="3"/>
  <c r="M635" i="3"/>
  <c r="O635" i="3"/>
  <c r="Q635" i="3"/>
  <c r="U635" i="3"/>
  <c r="W635" i="3"/>
  <c r="Y635" i="3"/>
  <c r="AA635" i="3"/>
  <c r="AC635" i="3"/>
  <c r="M636" i="3"/>
  <c r="O636" i="3"/>
  <c r="Q636" i="3"/>
  <c r="U636" i="3"/>
  <c r="W636" i="3"/>
  <c r="Y636" i="3"/>
  <c r="AA636" i="3"/>
  <c r="AC636" i="3"/>
  <c r="M637" i="3"/>
  <c r="O637" i="3"/>
  <c r="Q637" i="3"/>
  <c r="U637" i="3"/>
  <c r="W637" i="3"/>
  <c r="Y637" i="3"/>
  <c r="AA637" i="3"/>
  <c r="AC637" i="3"/>
  <c r="M638" i="3"/>
  <c r="O638" i="3"/>
  <c r="Q638" i="3"/>
  <c r="U638" i="3"/>
  <c r="W638" i="3"/>
  <c r="Y638" i="3"/>
  <c r="AA638" i="3"/>
  <c r="AC638" i="3"/>
  <c r="M639" i="3"/>
  <c r="O639" i="3"/>
  <c r="Q639" i="3"/>
  <c r="U639" i="3"/>
  <c r="W639" i="3"/>
  <c r="Y639" i="3"/>
  <c r="AA639" i="3"/>
  <c r="AC639" i="3"/>
  <c r="M640" i="3"/>
  <c r="O640" i="3"/>
  <c r="Q640" i="3"/>
  <c r="U640" i="3"/>
  <c r="W640" i="3"/>
  <c r="Y640" i="3"/>
  <c r="AA640" i="3"/>
  <c r="AC640" i="3"/>
  <c r="M641" i="3"/>
  <c r="O641" i="3"/>
  <c r="Q641" i="3"/>
  <c r="U641" i="3"/>
  <c r="W641" i="3"/>
  <c r="Y641" i="3"/>
  <c r="AA641" i="3"/>
  <c r="AC641" i="3"/>
  <c r="M642" i="3"/>
  <c r="O642" i="3"/>
  <c r="Q642" i="3"/>
  <c r="U642" i="3"/>
  <c r="W642" i="3"/>
  <c r="Y642" i="3"/>
  <c r="AA642" i="3"/>
  <c r="AC642" i="3"/>
  <c r="M643" i="3"/>
  <c r="O643" i="3"/>
  <c r="Q643" i="3"/>
  <c r="U643" i="3"/>
  <c r="W643" i="3"/>
  <c r="Y643" i="3"/>
  <c r="AA643" i="3"/>
  <c r="AC643" i="3"/>
  <c r="M644" i="3"/>
  <c r="O644" i="3"/>
  <c r="Q644" i="3"/>
  <c r="U644" i="3"/>
  <c r="W644" i="3"/>
  <c r="Y644" i="3"/>
  <c r="AA644" i="3"/>
  <c r="AC644" i="3"/>
  <c r="M645" i="3"/>
  <c r="O645" i="3"/>
  <c r="Q645" i="3"/>
  <c r="U645" i="3"/>
  <c r="W645" i="3"/>
  <c r="Y645" i="3"/>
  <c r="AA645" i="3"/>
  <c r="AC645" i="3"/>
  <c r="M646" i="3"/>
  <c r="O646" i="3"/>
  <c r="Q646" i="3"/>
  <c r="U646" i="3"/>
  <c r="W646" i="3"/>
  <c r="Y646" i="3"/>
  <c r="AA646" i="3"/>
  <c r="AC646" i="3"/>
  <c r="M647" i="3"/>
  <c r="O647" i="3"/>
  <c r="Q647" i="3"/>
  <c r="U647" i="3"/>
  <c r="W647" i="3"/>
  <c r="Y647" i="3"/>
  <c r="AA647" i="3"/>
  <c r="AC647" i="3"/>
  <c r="M648" i="3"/>
  <c r="O648" i="3"/>
  <c r="Q648" i="3"/>
  <c r="U648" i="3"/>
  <c r="W648" i="3"/>
  <c r="Y648" i="3"/>
  <c r="AA648" i="3"/>
  <c r="AC648" i="3"/>
  <c r="M649" i="3"/>
  <c r="O649" i="3"/>
  <c r="Q649" i="3"/>
  <c r="U649" i="3"/>
  <c r="W649" i="3"/>
  <c r="Y649" i="3"/>
  <c r="AA649" i="3"/>
  <c r="AC649" i="3"/>
  <c r="M650" i="3"/>
  <c r="O650" i="3"/>
  <c r="Q650" i="3"/>
  <c r="U650" i="3"/>
  <c r="W650" i="3"/>
  <c r="Y650" i="3"/>
  <c r="AA650" i="3"/>
  <c r="AC650" i="3"/>
  <c r="M651" i="3"/>
  <c r="O651" i="3"/>
  <c r="Q651" i="3"/>
  <c r="U651" i="3"/>
  <c r="W651" i="3"/>
  <c r="Y651" i="3"/>
  <c r="AA651" i="3"/>
  <c r="AC651" i="3"/>
  <c r="M652" i="3"/>
  <c r="O652" i="3"/>
  <c r="Q652" i="3"/>
  <c r="U652" i="3"/>
  <c r="W652" i="3"/>
  <c r="Y652" i="3"/>
  <c r="AA652" i="3"/>
  <c r="AC652" i="3"/>
  <c r="M653" i="3"/>
  <c r="O653" i="3"/>
  <c r="Q653" i="3"/>
  <c r="U653" i="3"/>
  <c r="W653" i="3"/>
  <c r="Y653" i="3"/>
  <c r="AA653" i="3"/>
  <c r="AC653" i="3"/>
  <c r="M654" i="3"/>
  <c r="O654" i="3"/>
  <c r="Q654" i="3"/>
  <c r="U654" i="3"/>
  <c r="W654" i="3"/>
  <c r="Y654" i="3"/>
  <c r="AA654" i="3"/>
  <c r="AC654" i="3"/>
  <c r="M655" i="3"/>
  <c r="O655" i="3"/>
  <c r="Q655" i="3"/>
  <c r="U655" i="3"/>
  <c r="W655" i="3"/>
  <c r="Y655" i="3"/>
  <c r="AA655" i="3"/>
  <c r="AC655" i="3"/>
  <c r="M656" i="3"/>
  <c r="O656" i="3"/>
  <c r="Q656" i="3"/>
  <c r="U656" i="3"/>
  <c r="W656" i="3"/>
  <c r="Y656" i="3"/>
  <c r="AA656" i="3"/>
  <c r="AC656" i="3"/>
  <c r="M657" i="3"/>
  <c r="O657" i="3"/>
  <c r="Q657" i="3"/>
  <c r="U657" i="3"/>
  <c r="W657" i="3"/>
  <c r="Y657" i="3"/>
  <c r="AA657" i="3"/>
  <c r="AC657" i="3"/>
  <c r="M658" i="3"/>
  <c r="O658" i="3"/>
  <c r="Q658" i="3"/>
  <c r="U658" i="3"/>
  <c r="W658" i="3"/>
  <c r="Y658" i="3"/>
  <c r="AA658" i="3"/>
  <c r="AC658" i="3"/>
  <c r="M659" i="3"/>
  <c r="O659" i="3"/>
  <c r="Q659" i="3"/>
  <c r="U659" i="3"/>
  <c r="W659" i="3"/>
  <c r="Y659" i="3"/>
  <c r="AA659" i="3"/>
  <c r="AC659" i="3"/>
  <c r="M660" i="3"/>
  <c r="O660" i="3"/>
  <c r="Q660" i="3"/>
  <c r="U660" i="3"/>
  <c r="W660" i="3"/>
  <c r="Y660" i="3"/>
  <c r="AA660" i="3"/>
  <c r="AC660" i="3"/>
  <c r="M661" i="3"/>
  <c r="O661" i="3"/>
  <c r="Q661" i="3"/>
  <c r="U661" i="3"/>
  <c r="W661" i="3"/>
  <c r="Y661" i="3"/>
  <c r="AA661" i="3"/>
  <c r="AC661" i="3"/>
  <c r="M662" i="3"/>
  <c r="O662" i="3"/>
  <c r="Q662" i="3"/>
  <c r="U662" i="3"/>
  <c r="W662" i="3"/>
  <c r="Y662" i="3"/>
  <c r="AA662" i="3"/>
  <c r="AC662" i="3"/>
  <c r="M663" i="3"/>
  <c r="O663" i="3"/>
  <c r="Q663" i="3"/>
  <c r="U663" i="3"/>
  <c r="W663" i="3"/>
  <c r="Y663" i="3"/>
  <c r="AA663" i="3"/>
  <c r="AC663" i="3"/>
  <c r="M664" i="3"/>
  <c r="O664" i="3"/>
  <c r="Q664" i="3"/>
  <c r="U664" i="3"/>
  <c r="W664" i="3"/>
  <c r="Y664" i="3"/>
  <c r="AA664" i="3"/>
  <c r="AC664" i="3"/>
  <c r="M665" i="3"/>
  <c r="O665" i="3"/>
  <c r="Q665" i="3"/>
  <c r="U665" i="3"/>
  <c r="W665" i="3"/>
  <c r="Y665" i="3"/>
  <c r="AA665" i="3"/>
  <c r="AC665" i="3"/>
  <c r="M666" i="3"/>
  <c r="O666" i="3"/>
  <c r="Q666" i="3"/>
  <c r="U666" i="3"/>
  <c r="W666" i="3"/>
  <c r="Y666" i="3"/>
  <c r="AA666" i="3"/>
  <c r="AC666" i="3"/>
  <c r="M667" i="3"/>
  <c r="O667" i="3"/>
  <c r="Q667" i="3"/>
  <c r="U667" i="3"/>
  <c r="W667" i="3"/>
  <c r="Y667" i="3"/>
  <c r="AA667" i="3"/>
  <c r="AC667" i="3"/>
  <c r="M668" i="3"/>
  <c r="O668" i="3"/>
  <c r="Q668" i="3"/>
  <c r="U668" i="3"/>
  <c r="W668" i="3"/>
  <c r="Y668" i="3"/>
  <c r="AA668" i="3"/>
  <c r="AC668" i="3"/>
  <c r="M669" i="3"/>
  <c r="O669" i="3"/>
  <c r="Q669" i="3"/>
  <c r="U669" i="3"/>
  <c r="W669" i="3"/>
  <c r="Y669" i="3"/>
  <c r="AA669" i="3"/>
  <c r="AC669" i="3"/>
  <c r="M670" i="3"/>
  <c r="O670" i="3"/>
  <c r="Q670" i="3"/>
  <c r="U670" i="3"/>
  <c r="W670" i="3"/>
  <c r="Y670" i="3"/>
  <c r="AA670" i="3"/>
  <c r="AC670" i="3"/>
  <c r="M671" i="3"/>
  <c r="O671" i="3"/>
  <c r="Q671" i="3"/>
  <c r="U671" i="3"/>
  <c r="W671" i="3"/>
  <c r="Y671" i="3"/>
  <c r="AA671" i="3"/>
  <c r="AC671" i="3"/>
  <c r="M672" i="3"/>
  <c r="O672" i="3"/>
  <c r="Q672" i="3"/>
  <c r="U672" i="3"/>
  <c r="W672" i="3"/>
  <c r="Y672" i="3"/>
  <c r="AA672" i="3"/>
  <c r="AC672" i="3"/>
  <c r="M673" i="3"/>
  <c r="O673" i="3"/>
  <c r="Q673" i="3"/>
  <c r="U673" i="3"/>
  <c r="W673" i="3"/>
  <c r="Y673" i="3"/>
  <c r="AA673" i="3"/>
  <c r="AC673" i="3"/>
  <c r="M674" i="3"/>
  <c r="O674" i="3"/>
  <c r="Q674" i="3"/>
  <c r="U674" i="3"/>
  <c r="W674" i="3"/>
  <c r="Y674" i="3"/>
  <c r="AA674" i="3"/>
  <c r="AC674" i="3"/>
  <c r="M675" i="3"/>
  <c r="O675" i="3"/>
  <c r="Q675" i="3"/>
  <c r="U675" i="3"/>
  <c r="W675" i="3"/>
  <c r="Y675" i="3"/>
  <c r="AA675" i="3"/>
  <c r="AC675" i="3"/>
  <c r="M676" i="3"/>
  <c r="O676" i="3"/>
  <c r="Q676" i="3"/>
  <c r="U676" i="3"/>
  <c r="W676" i="3"/>
  <c r="Y676" i="3"/>
  <c r="AA676" i="3"/>
  <c r="AC676" i="3"/>
  <c r="M677" i="3"/>
  <c r="O677" i="3"/>
  <c r="Q677" i="3"/>
  <c r="U677" i="3"/>
  <c r="W677" i="3"/>
  <c r="Y677" i="3"/>
  <c r="AA677" i="3"/>
  <c r="AC677" i="3"/>
  <c r="M678" i="3"/>
  <c r="O678" i="3"/>
  <c r="Q678" i="3"/>
  <c r="U678" i="3"/>
  <c r="W678" i="3"/>
  <c r="Y678" i="3"/>
  <c r="AA678" i="3"/>
  <c r="AC678" i="3"/>
  <c r="M679" i="3"/>
  <c r="O679" i="3"/>
  <c r="Q679" i="3"/>
  <c r="U679" i="3"/>
  <c r="W679" i="3"/>
  <c r="Y679" i="3"/>
  <c r="AA679" i="3"/>
  <c r="AC679" i="3"/>
  <c r="M680" i="3"/>
  <c r="O680" i="3"/>
  <c r="Q680" i="3"/>
  <c r="U680" i="3"/>
  <c r="W680" i="3"/>
  <c r="Y680" i="3"/>
  <c r="AA680" i="3"/>
  <c r="AC680" i="3"/>
  <c r="M681" i="3"/>
  <c r="O681" i="3"/>
  <c r="Q681" i="3"/>
  <c r="U681" i="3"/>
  <c r="W681" i="3"/>
  <c r="Y681" i="3"/>
  <c r="AA681" i="3"/>
  <c r="AC681" i="3"/>
  <c r="M682" i="3"/>
  <c r="O682" i="3"/>
  <c r="Q682" i="3"/>
  <c r="U682" i="3"/>
  <c r="W682" i="3"/>
  <c r="Y682" i="3"/>
  <c r="AA682" i="3"/>
  <c r="AC682" i="3"/>
  <c r="M683" i="3"/>
  <c r="O683" i="3"/>
  <c r="Q683" i="3"/>
  <c r="U683" i="3"/>
  <c r="W683" i="3"/>
  <c r="Y683" i="3"/>
  <c r="AA683" i="3"/>
  <c r="AC683" i="3"/>
  <c r="M684" i="3"/>
  <c r="O684" i="3"/>
  <c r="Q684" i="3"/>
  <c r="U684" i="3"/>
  <c r="W684" i="3"/>
  <c r="Y684" i="3"/>
  <c r="AA684" i="3"/>
  <c r="AC684" i="3"/>
  <c r="M685" i="3"/>
  <c r="O685" i="3"/>
  <c r="Q685" i="3"/>
  <c r="U685" i="3"/>
  <c r="W685" i="3"/>
  <c r="Y685" i="3"/>
  <c r="AA685" i="3"/>
  <c r="AC685" i="3"/>
  <c r="M686" i="3"/>
  <c r="O686" i="3"/>
  <c r="Q686" i="3"/>
  <c r="U686" i="3"/>
  <c r="W686" i="3"/>
  <c r="Y686" i="3"/>
  <c r="AA686" i="3"/>
  <c r="AC686" i="3"/>
  <c r="M687" i="3"/>
  <c r="O687" i="3"/>
  <c r="Q687" i="3"/>
  <c r="U687" i="3"/>
  <c r="W687" i="3"/>
  <c r="Y687" i="3"/>
  <c r="AA687" i="3"/>
  <c r="AC687" i="3"/>
  <c r="M688" i="3"/>
  <c r="O688" i="3"/>
  <c r="Q688" i="3"/>
  <c r="U688" i="3"/>
  <c r="W688" i="3"/>
  <c r="Y688" i="3"/>
  <c r="AA688" i="3"/>
  <c r="AC688" i="3"/>
  <c r="M689" i="3"/>
  <c r="O689" i="3"/>
  <c r="Q689" i="3"/>
  <c r="U689" i="3"/>
  <c r="W689" i="3"/>
  <c r="Y689" i="3"/>
  <c r="AA689" i="3"/>
  <c r="AC689" i="3"/>
  <c r="M690" i="3"/>
  <c r="O690" i="3"/>
  <c r="Q690" i="3"/>
  <c r="U690" i="3"/>
  <c r="W690" i="3"/>
  <c r="Y690" i="3"/>
  <c r="AA690" i="3"/>
  <c r="AC690" i="3"/>
  <c r="M691" i="3"/>
  <c r="O691" i="3"/>
  <c r="Q691" i="3"/>
  <c r="U691" i="3"/>
  <c r="W691" i="3"/>
  <c r="Y691" i="3"/>
  <c r="AA691" i="3"/>
  <c r="AC691" i="3"/>
  <c r="M692" i="3"/>
  <c r="O692" i="3"/>
  <c r="Q692" i="3"/>
  <c r="U692" i="3"/>
  <c r="W692" i="3"/>
  <c r="Y692" i="3"/>
  <c r="AA692" i="3"/>
  <c r="AC692" i="3"/>
  <c r="M693" i="3"/>
  <c r="O693" i="3"/>
  <c r="Q693" i="3"/>
  <c r="U693" i="3"/>
  <c r="W693" i="3"/>
  <c r="Y693" i="3"/>
  <c r="AA693" i="3"/>
  <c r="AC693" i="3"/>
  <c r="M694" i="3"/>
  <c r="O694" i="3"/>
  <c r="Q694" i="3"/>
  <c r="U694" i="3"/>
  <c r="W694" i="3"/>
  <c r="Y694" i="3"/>
  <c r="AA694" i="3"/>
  <c r="AC694" i="3"/>
  <c r="M695" i="3"/>
  <c r="O695" i="3"/>
  <c r="Q695" i="3"/>
  <c r="U695" i="3"/>
  <c r="W695" i="3"/>
  <c r="Y695" i="3"/>
  <c r="AA695" i="3"/>
  <c r="AC695" i="3"/>
  <c r="M696" i="3"/>
  <c r="O696" i="3"/>
  <c r="Q696" i="3"/>
  <c r="U696" i="3"/>
  <c r="W696" i="3"/>
  <c r="Y696" i="3"/>
  <c r="AA696" i="3"/>
  <c r="AC696" i="3"/>
  <c r="M697" i="3"/>
  <c r="O697" i="3"/>
  <c r="Q697" i="3"/>
  <c r="U697" i="3"/>
  <c r="W697" i="3"/>
  <c r="Y697" i="3"/>
  <c r="AA697" i="3"/>
  <c r="AC697" i="3"/>
  <c r="M698" i="3"/>
  <c r="O698" i="3"/>
  <c r="Q698" i="3"/>
  <c r="U698" i="3"/>
  <c r="W698" i="3"/>
  <c r="Y698" i="3"/>
  <c r="AA698" i="3"/>
  <c r="AC698" i="3"/>
  <c r="M699" i="3"/>
  <c r="O699" i="3"/>
  <c r="Q699" i="3"/>
  <c r="U699" i="3"/>
  <c r="W699" i="3"/>
  <c r="Y699" i="3"/>
  <c r="AA699" i="3"/>
  <c r="AC699" i="3"/>
  <c r="M700" i="3"/>
  <c r="O700" i="3"/>
  <c r="Q700" i="3"/>
  <c r="U700" i="3"/>
  <c r="W700" i="3"/>
  <c r="Y700" i="3"/>
  <c r="AA700" i="3"/>
  <c r="AC700" i="3"/>
  <c r="M701" i="3"/>
  <c r="O701" i="3"/>
  <c r="Q701" i="3"/>
  <c r="U701" i="3"/>
  <c r="W701" i="3"/>
  <c r="Y701" i="3"/>
  <c r="AA701" i="3"/>
  <c r="AC701" i="3"/>
  <c r="M702" i="3"/>
  <c r="O702" i="3"/>
  <c r="Q702" i="3"/>
  <c r="U702" i="3"/>
  <c r="W702" i="3"/>
  <c r="Y702" i="3"/>
  <c r="AA702" i="3"/>
  <c r="AC702" i="3"/>
  <c r="M703" i="3"/>
  <c r="O703" i="3"/>
  <c r="Q703" i="3"/>
  <c r="U703" i="3"/>
  <c r="W703" i="3"/>
  <c r="Y703" i="3"/>
  <c r="AA703" i="3"/>
  <c r="AC703" i="3"/>
  <c r="M704" i="3"/>
  <c r="O704" i="3"/>
  <c r="Q704" i="3"/>
  <c r="U704" i="3"/>
  <c r="W704" i="3"/>
  <c r="Y704" i="3"/>
  <c r="AA704" i="3"/>
  <c r="AC704" i="3"/>
  <c r="M705" i="3"/>
  <c r="O705" i="3"/>
  <c r="Q705" i="3"/>
  <c r="U705" i="3"/>
  <c r="W705" i="3"/>
  <c r="Y705" i="3"/>
  <c r="AA705" i="3"/>
  <c r="AC705" i="3"/>
  <c r="M706" i="3"/>
  <c r="O706" i="3"/>
  <c r="Q706" i="3"/>
  <c r="U706" i="3"/>
  <c r="W706" i="3"/>
  <c r="Y706" i="3"/>
  <c r="AA706" i="3"/>
  <c r="AC706" i="3"/>
  <c r="M707" i="3"/>
  <c r="O707" i="3"/>
  <c r="Q707" i="3"/>
  <c r="U707" i="3"/>
  <c r="W707" i="3"/>
  <c r="Y707" i="3"/>
  <c r="AA707" i="3"/>
  <c r="AC707" i="3"/>
  <c r="M708" i="3"/>
  <c r="O708" i="3"/>
  <c r="Q708" i="3"/>
  <c r="U708" i="3"/>
  <c r="W708" i="3"/>
  <c r="Y708" i="3"/>
  <c r="AA708" i="3"/>
  <c r="AC708" i="3"/>
  <c r="M709" i="3"/>
  <c r="O709" i="3"/>
  <c r="Q709" i="3"/>
  <c r="U709" i="3"/>
  <c r="W709" i="3"/>
  <c r="Y709" i="3"/>
  <c r="AA709" i="3"/>
  <c r="AC709" i="3"/>
  <c r="M710" i="3"/>
  <c r="O710" i="3"/>
  <c r="Q710" i="3"/>
  <c r="U710" i="3"/>
  <c r="W710" i="3"/>
  <c r="Y710" i="3"/>
  <c r="AA710" i="3"/>
  <c r="AC710" i="3"/>
  <c r="M711" i="3"/>
  <c r="O711" i="3"/>
  <c r="Q711" i="3"/>
  <c r="U711" i="3"/>
  <c r="W711" i="3"/>
  <c r="Y711" i="3"/>
  <c r="AA711" i="3"/>
  <c r="AC711" i="3"/>
  <c r="M712" i="3"/>
  <c r="O712" i="3"/>
  <c r="Q712" i="3"/>
  <c r="U712" i="3"/>
  <c r="W712" i="3"/>
  <c r="Y712" i="3"/>
  <c r="AA712" i="3"/>
  <c r="AC712" i="3"/>
  <c r="M713" i="3"/>
  <c r="O713" i="3"/>
  <c r="Q713" i="3"/>
  <c r="U713" i="3"/>
  <c r="W713" i="3"/>
  <c r="Y713" i="3"/>
  <c r="AA713" i="3"/>
  <c r="AC713" i="3"/>
  <c r="M714" i="3"/>
  <c r="O714" i="3"/>
  <c r="Q714" i="3"/>
  <c r="U714" i="3"/>
  <c r="W714" i="3"/>
  <c r="Y714" i="3"/>
  <c r="AA714" i="3"/>
  <c r="AC714" i="3"/>
  <c r="M715" i="3"/>
  <c r="O715" i="3"/>
  <c r="Q715" i="3"/>
  <c r="U715" i="3"/>
  <c r="W715" i="3"/>
  <c r="Y715" i="3"/>
  <c r="AA715" i="3"/>
  <c r="AC715" i="3"/>
  <c r="M716" i="3"/>
  <c r="O716" i="3"/>
  <c r="Q716" i="3"/>
  <c r="U716" i="3"/>
  <c r="W716" i="3"/>
  <c r="Y716" i="3"/>
  <c r="AA716" i="3"/>
  <c r="AC716" i="3"/>
  <c r="M717" i="3"/>
  <c r="O717" i="3"/>
  <c r="Q717" i="3"/>
  <c r="U717" i="3"/>
  <c r="W717" i="3"/>
  <c r="Y717" i="3"/>
  <c r="AA717" i="3"/>
  <c r="AC717" i="3"/>
  <c r="M718" i="3"/>
  <c r="O718" i="3"/>
  <c r="Q718" i="3"/>
  <c r="U718" i="3"/>
  <c r="W718" i="3"/>
  <c r="Y718" i="3"/>
  <c r="AA718" i="3"/>
  <c r="AC718" i="3"/>
  <c r="M719" i="3"/>
  <c r="O719" i="3"/>
  <c r="Q719" i="3"/>
  <c r="U719" i="3"/>
  <c r="W719" i="3"/>
  <c r="Y719" i="3"/>
  <c r="AA719" i="3"/>
  <c r="AC719" i="3"/>
  <c r="M720" i="3"/>
  <c r="O720" i="3"/>
  <c r="Q720" i="3"/>
  <c r="U720" i="3"/>
  <c r="W720" i="3"/>
  <c r="Y720" i="3"/>
  <c r="AA720" i="3"/>
  <c r="AC720" i="3"/>
  <c r="M721" i="3"/>
  <c r="O721" i="3"/>
  <c r="Q721" i="3"/>
  <c r="U721" i="3"/>
  <c r="W721" i="3"/>
  <c r="Y721" i="3"/>
  <c r="AA721" i="3"/>
  <c r="AC721" i="3"/>
  <c r="M722" i="3"/>
  <c r="O722" i="3"/>
  <c r="Q722" i="3"/>
  <c r="U722" i="3"/>
  <c r="W722" i="3"/>
  <c r="Y722" i="3"/>
  <c r="AA722" i="3"/>
  <c r="AC722" i="3"/>
  <c r="M723" i="3"/>
  <c r="O723" i="3"/>
  <c r="Q723" i="3"/>
  <c r="U723" i="3"/>
  <c r="W723" i="3"/>
  <c r="Y723" i="3"/>
  <c r="AA723" i="3"/>
  <c r="AC723" i="3"/>
  <c r="M724" i="3"/>
  <c r="O724" i="3"/>
  <c r="Q724" i="3"/>
  <c r="U724" i="3"/>
  <c r="W724" i="3"/>
  <c r="Y724" i="3"/>
  <c r="AA724" i="3"/>
  <c r="AC724" i="3"/>
  <c r="M725" i="3"/>
  <c r="O725" i="3"/>
  <c r="Q725" i="3"/>
  <c r="U725" i="3"/>
  <c r="W725" i="3"/>
  <c r="Y725" i="3"/>
  <c r="AA725" i="3"/>
  <c r="AC725" i="3"/>
  <c r="M726" i="3"/>
  <c r="O726" i="3"/>
  <c r="Q726" i="3"/>
  <c r="U726" i="3"/>
  <c r="W726" i="3"/>
  <c r="Y726" i="3"/>
  <c r="AA726" i="3"/>
  <c r="AC726" i="3"/>
  <c r="M727" i="3"/>
  <c r="O727" i="3"/>
  <c r="Q727" i="3"/>
  <c r="U727" i="3"/>
  <c r="W727" i="3"/>
  <c r="Y727" i="3"/>
  <c r="AA727" i="3"/>
  <c r="AC727" i="3"/>
  <c r="M728" i="3"/>
  <c r="O728" i="3"/>
  <c r="Q728" i="3"/>
  <c r="U728" i="3"/>
  <c r="W728" i="3"/>
  <c r="Y728" i="3"/>
  <c r="AA728" i="3"/>
  <c r="AC728" i="3"/>
  <c r="M729" i="3"/>
  <c r="O729" i="3"/>
  <c r="Q729" i="3"/>
  <c r="U729" i="3"/>
  <c r="W729" i="3"/>
  <c r="Y729" i="3"/>
  <c r="AA729" i="3"/>
  <c r="AC729" i="3"/>
  <c r="M730" i="3"/>
  <c r="O730" i="3"/>
  <c r="Q730" i="3"/>
  <c r="U730" i="3"/>
  <c r="W730" i="3"/>
  <c r="Y730" i="3"/>
  <c r="AA730" i="3"/>
  <c r="AC730" i="3"/>
  <c r="M731" i="3"/>
  <c r="O731" i="3"/>
  <c r="Q731" i="3"/>
  <c r="U731" i="3"/>
  <c r="W731" i="3"/>
  <c r="Y731" i="3"/>
  <c r="AA731" i="3"/>
  <c r="AC731" i="3"/>
  <c r="M732" i="3"/>
  <c r="O732" i="3"/>
  <c r="Q732" i="3"/>
  <c r="U732" i="3"/>
  <c r="W732" i="3"/>
  <c r="Y732" i="3"/>
  <c r="AA732" i="3"/>
  <c r="AC732" i="3"/>
  <c r="M733" i="3"/>
  <c r="O733" i="3"/>
  <c r="Q733" i="3"/>
  <c r="U733" i="3"/>
  <c r="W733" i="3"/>
  <c r="Y733" i="3"/>
  <c r="AA733" i="3"/>
  <c r="AC733" i="3"/>
  <c r="M734" i="3"/>
  <c r="O734" i="3"/>
  <c r="Q734" i="3"/>
  <c r="U734" i="3"/>
  <c r="W734" i="3"/>
  <c r="Y734" i="3"/>
  <c r="AA734" i="3"/>
  <c r="AC734" i="3"/>
  <c r="M735" i="3"/>
  <c r="O735" i="3"/>
  <c r="Q735" i="3"/>
  <c r="U735" i="3"/>
  <c r="W735" i="3"/>
  <c r="Y735" i="3"/>
  <c r="AA735" i="3"/>
  <c r="AC735" i="3"/>
  <c r="M736" i="3"/>
  <c r="O736" i="3"/>
  <c r="Q736" i="3"/>
  <c r="U736" i="3"/>
  <c r="W736" i="3"/>
  <c r="Y736" i="3"/>
  <c r="AA736" i="3"/>
  <c r="AC736" i="3"/>
  <c r="M737" i="3"/>
  <c r="O737" i="3"/>
  <c r="Q737" i="3"/>
  <c r="U737" i="3"/>
  <c r="W737" i="3"/>
  <c r="Y737" i="3"/>
  <c r="AA737" i="3"/>
  <c r="AC737" i="3"/>
  <c r="M738" i="3"/>
  <c r="O738" i="3"/>
  <c r="Q738" i="3"/>
  <c r="U738" i="3"/>
  <c r="W738" i="3"/>
  <c r="Y738" i="3"/>
  <c r="AA738" i="3"/>
  <c r="AC738" i="3"/>
  <c r="M739" i="3"/>
  <c r="O739" i="3"/>
  <c r="Q739" i="3"/>
  <c r="U739" i="3"/>
  <c r="W739" i="3"/>
  <c r="Y739" i="3"/>
  <c r="AA739" i="3"/>
  <c r="AC739" i="3"/>
  <c r="M740" i="3"/>
  <c r="O740" i="3"/>
  <c r="Q740" i="3"/>
  <c r="U740" i="3"/>
  <c r="W740" i="3"/>
  <c r="Y740" i="3"/>
  <c r="AA740" i="3"/>
  <c r="AC740" i="3"/>
  <c r="M741" i="3"/>
  <c r="O741" i="3"/>
  <c r="Q741" i="3"/>
  <c r="U741" i="3"/>
  <c r="W741" i="3"/>
  <c r="Y741" i="3"/>
  <c r="AA741" i="3"/>
  <c r="AC741" i="3"/>
  <c r="M742" i="3"/>
  <c r="O742" i="3"/>
  <c r="Q742" i="3"/>
  <c r="U742" i="3"/>
  <c r="W742" i="3"/>
  <c r="Y742" i="3"/>
  <c r="AA742" i="3"/>
  <c r="AC742" i="3"/>
  <c r="M743" i="3"/>
  <c r="O743" i="3"/>
  <c r="Q743" i="3"/>
  <c r="U743" i="3"/>
  <c r="W743" i="3"/>
  <c r="Y743" i="3"/>
  <c r="AA743" i="3"/>
  <c r="AC743" i="3"/>
  <c r="M744" i="3"/>
  <c r="O744" i="3"/>
  <c r="Q744" i="3"/>
  <c r="U744" i="3"/>
  <c r="W744" i="3"/>
  <c r="Y744" i="3"/>
  <c r="AA744" i="3"/>
  <c r="AC744" i="3"/>
  <c r="M745" i="3"/>
  <c r="O745" i="3"/>
  <c r="Q745" i="3"/>
  <c r="U745" i="3"/>
  <c r="W745" i="3"/>
  <c r="Y745" i="3"/>
  <c r="AA745" i="3"/>
  <c r="AC745" i="3"/>
  <c r="M746" i="3"/>
  <c r="O746" i="3"/>
  <c r="Q746" i="3"/>
  <c r="U746" i="3"/>
  <c r="W746" i="3"/>
  <c r="Y746" i="3"/>
  <c r="AA746" i="3"/>
  <c r="AC746" i="3"/>
  <c r="M747" i="3"/>
  <c r="O747" i="3"/>
  <c r="Q747" i="3"/>
  <c r="U747" i="3"/>
  <c r="W747" i="3"/>
  <c r="Y747" i="3"/>
  <c r="AA747" i="3"/>
  <c r="AC747" i="3"/>
  <c r="M748" i="3"/>
  <c r="O748" i="3"/>
  <c r="Q748" i="3"/>
  <c r="U748" i="3"/>
  <c r="W748" i="3"/>
  <c r="Y748" i="3"/>
  <c r="AA748" i="3"/>
  <c r="AC748" i="3"/>
  <c r="M749" i="3"/>
  <c r="O749" i="3"/>
  <c r="Q749" i="3"/>
  <c r="U749" i="3"/>
  <c r="W749" i="3"/>
  <c r="Y749" i="3"/>
  <c r="AA749" i="3"/>
  <c r="AC749" i="3"/>
  <c r="M750" i="3"/>
  <c r="O750" i="3"/>
  <c r="Q750" i="3"/>
  <c r="U750" i="3"/>
  <c r="W750" i="3"/>
  <c r="Y750" i="3"/>
  <c r="AA750" i="3"/>
  <c r="AC750" i="3"/>
  <c r="M751" i="3"/>
  <c r="O751" i="3"/>
  <c r="Q751" i="3"/>
  <c r="U751" i="3"/>
  <c r="W751" i="3"/>
  <c r="Y751" i="3"/>
  <c r="AA751" i="3"/>
  <c r="AC751" i="3"/>
  <c r="M752" i="3"/>
  <c r="O752" i="3"/>
  <c r="Q752" i="3"/>
  <c r="U752" i="3"/>
  <c r="W752" i="3"/>
  <c r="Y752" i="3"/>
  <c r="AA752" i="3"/>
  <c r="AC752" i="3"/>
  <c r="M753" i="3"/>
  <c r="O753" i="3"/>
  <c r="Q753" i="3"/>
  <c r="U753" i="3"/>
  <c r="W753" i="3"/>
  <c r="Y753" i="3"/>
  <c r="AA753" i="3"/>
  <c r="AC753" i="3"/>
  <c r="M754" i="3"/>
  <c r="O754" i="3"/>
  <c r="Q754" i="3"/>
  <c r="U754" i="3"/>
  <c r="W754" i="3"/>
  <c r="Y754" i="3"/>
  <c r="AA754" i="3"/>
  <c r="AC754" i="3"/>
  <c r="M755" i="3"/>
  <c r="O755" i="3"/>
  <c r="Q755" i="3"/>
  <c r="U755" i="3"/>
  <c r="W755" i="3"/>
  <c r="Y755" i="3"/>
  <c r="AA755" i="3"/>
  <c r="AC755" i="3"/>
  <c r="M756" i="3"/>
  <c r="O756" i="3"/>
  <c r="Q756" i="3"/>
  <c r="U756" i="3"/>
  <c r="W756" i="3"/>
  <c r="Y756" i="3"/>
  <c r="AA756" i="3"/>
  <c r="AC756" i="3"/>
  <c r="M757" i="3"/>
  <c r="O757" i="3"/>
  <c r="Q757" i="3"/>
  <c r="U757" i="3"/>
  <c r="W757" i="3"/>
  <c r="Y757" i="3"/>
  <c r="AA757" i="3"/>
  <c r="AC757" i="3"/>
  <c r="M758" i="3"/>
  <c r="O758" i="3"/>
  <c r="Q758" i="3"/>
  <c r="U758" i="3"/>
  <c r="W758" i="3"/>
  <c r="Y758" i="3"/>
  <c r="AA758" i="3"/>
  <c r="AC758" i="3"/>
  <c r="M759" i="3"/>
  <c r="O759" i="3"/>
  <c r="Q759" i="3"/>
  <c r="U759" i="3"/>
  <c r="W759" i="3"/>
  <c r="Y759" i="3"/>
  <c r="AA759" i="3"/>
  <c r="AC759" i="3"/>
  <c r="M760" i="3"/>
  <c r="O760" i="3"/>
  <c r="Q760" i="3"/>
  <c r="U760" i="3"/>
  <c r="W760" i="3"/>
  <c r="Y760" i="3"/>
  <c r="AA760" i="3"/>
  <c r="AC760" i="3"/>
  <c r="M761" i="3"/>
  <c r="O761" i="3"/>
  <c r="Q761" i="3"/>
  <c r="U761" i="3"/>
  <c r="W761" i="3"/>
  <c r="Y761" i="3"/>
  <c r="AA761" i="3"/>
  <c r="AC761" i="3"/>
  <c r="M762" i="3"/>
  <c r="O762" i="3"/>
  <c r="Q762" i="3"/>
  <c r="U762" i="3"/>
  <c r="W762" i="3"/>
  <c r="Y762" i="3"/>
  <c r="AA762" i="3"/>
  <c r="AC762" i="3"/>
  <c r="M763" i="3"/>
  <c r="O763" i="3"/>
  <c r="Q763" i="3"/>
  <c r="U763" i="3"/>
  <c r="W763" i="3"/>
  <c r="Y763" i="3"/>
  <c r="AA763" i="3"/>
  <c r="AC763" i="3"/>
  <c r="M764" i="3"/>
  <c r="O764" i="3"/>
  <c r="Q764" i="3"/>
  <c r="U764" i="3"/>
  <c r="W764" i="3"/>
  <c r="Y764" i="3"/>
  <c r="AA764" i="3"/>
  <c r="AC764" i="3"/>
  <c r="M765" i="3"/>
  <c r="O765" i="3"/>
  <c r="Q765" i="3"/>
  <c r="U765" i="3"/>
  <c r="W765" i="3"/>
  <c r="Y765" i="3"/>
  <c r="AA765" i="3"/>
  <c r="AC765" i="3"/>
  <c r="M766" i="3"/>
  <c r="O766" i="3"/>
  <c r="Q766" i="3"/>
  <c r="U766" i="3"/>
  <c r="W766" i="3"/>
  <c r="Y766" i="3"/>
  <c r="AA766" i="3"/>
  <c r="AC766" i="3"/>
  <c r="M767" i="3"/>
  <c r="O767" i="3"/>
  <c r="Q767" i="3"/>
  <c r="U767" i="3"/>
  <c r="W767" i="3"/>
  <c r="Y767" i="3"/>
  <c r="AA767" i="3"/>
  <c r="AC767" i="3"/>
  <c r="M768" i="3"/>
  <c r="O768" i="3"/>
  <c r="Q768" i="3"/>
  <c r="U768" i="3"/>
  <c r="W768" i="3"/>
  <c r="Y768" i="3"/>
  <c r="AA768" i="3"/>
  <c r="AC768" i="3"/>
  <c r="M769" i="3"/>
  <c r="O769" i="3"/>
  <c r="Q769" i="3"/>
  <c r="U769" i="3"/>
  <c r="W769" i="3"/>
  <c r="Y769" i="3"/>
  <c r="AA769" i="3"/>
  <c r="AC769" i="3"/>
  <c r="M770" i="3"/>
  <c r="O770" i="3"/>
  <c r="Q770" i="3"/>
  <c r="U770" i="3"/>
  <c r="W770" i="3"/>
  <c r="Y770" i="3"/>
  <c r="AA770" i="3"/>
  <c r="AC770" i="3"/>
  <c r="M771" i="3"/>
  <c r="O771" i="3"/>
  <c r="Q771" i="3"/>
  <c r="U771" i="3"/>
  <c r="W771" i="3"/>
  <c r="Y771" i="3"/>
  <c r="AA771" i="3"/>
  <c r="AC771" i="3"/>
  <c r="M772" i="3"/>
  <c r="O772" i="3"/>
  <c r="Q772" i="3"/>
  <c r="U772" i="3"/>
  <c r="W772" i="3"/>
  <c r="Y772" i="3"/>
  <c r="AA772" i="3"/>
  <c r="AC772" i="3"/>
  <c r="M773" i="3"/>
  <c r="O773" i="3"/>
  <c r="Q773" i="3"/>
  <c r="U773" i="3"/>
  <c r="W773" i="3"/>
  <c r="Y773" i="3"/>
  <c r="AA773" i="3"/>
  <c r="AC773" i="3"/>
  <c r="M774" i="3"/>
  <c r="O774" i="3"/>
  <c r="Q774" i="3"/>
  <c r="U774" i="3"/>
  <c r="W774" i="3"/>
  <c r="Y774" i="3"/>
  <c r="AA774" i="3"/>
  <c r="AC774" i="3"/>
  <c r="M775" i="3"/>
  <c r="O775" i="3"/>
  <c r="Q775" i="3"/>
  <c r="U775" i="3"/>
  <c r="W775" i="3"/>
  <c r="Y775" i="3"/>
  <c r="AA775" i="3"/>
  <c r="AC775" i="3"/>
  <c r="M776" i="3"/>
  <c r="O776" i="3"/>
  <c r="Q776" i="3"/>
  <c r="U776" i="3"/>
  <c r="W776" i="3"/>
  <c r="Y776" i="3"/>
  <c r="AA776" i="3"/>
  <c r="AC776" i="3"/>
  <c r="M777" i="3"/>
  <c r="O777" i="3"/>
  <c r="Q777" i="3"/>
  <c r="U777" i="3"/>
  <c r="W777" i="3"/>
  <c r="Y777" i="3"/>
  <c r="AA777" i="3"/>
  <c r="AC777" i="3"/>
  <c r="M778" i="3"/>
  <c r="O778" i="3"/>
  <c r="Q778" i="3"/>
  <c r="U778" i="3"/>
  <c r="W778" i="3"/>
  <c r="Y778" i="3"/>
  <c r="AA778" i="3"/>
  <c r="AC778" i="3"/>
  <c r="M779" i="3"/>
  <c r="O779" i="3"/>
  <c r="Q779" i="3"/>
  <c r="U779" i="3"/>
  <c r="W779" i="3"/>
  <c r="Y779" i="3"/>
  <c r="AA779" i="3"/>
  <c r="AC779" i="3"/>
  <c r="M780" i="3"/>
  <c r="O780" i="3"/>
  <c r="Q780" i="3"/>
  <c r="U780" i="3"/>
  <c r="W780" i="3"/>
  <c r="Y780" i="3"/>
  <c r="AA780" i="3"/>
  <c r="AC780" i="3"/>
  <c r="M781" i="3"/>
  <c r="O781" i="3"/>
  <c r="Q781" i="3"/>
  <c r="U781" i="3"/>
  <c r="W781" i="3"/>
  <c r="Y781" i="3"/>
  <c r="AA781" i="3"/>
  <c r="AC781" i="3"/>
  <c r="M782" i="3"/>
  <c r="O782" i="3"/>
  <c r="Q782" i="3"/>
  <c r="U782" i="3"/>
  <c r="W782" i="3"/>
  <c r="Y782" i="3"/>
  <c r="AA782" i="3"/>
  <c r="AC782" i="3"/>
  <c r="M783" i="3"/>
  <c r="O783" i="3"/>
  <c r="Q783" i="3"/>
  <c r="U783" i="3"/>
  <c r="W783" i="3"/>
  <c r="Y783" i="3"/>
  <c r="AA783" i="3"/>
  <c r="AC783" i="3"/>
  <c r="M784" i="3"/>
  <c r="O784" i="3"/>
  <c r="Q784" i="3"/>
  <c r="U784" i="3"/>
  <c r="W784" i="3"/>
  <c r="Y784" i="3"/>
  <c r="AA784" i="3"/>
  <c r="AC784" i="3"/>
  <c r="M785" i="3"/>
  <c r="O785" i="3"/>
  <c r="Q785" i="3"/>
  <c r="U785" i="3"/>
  <c r="W785" i="3"/>
  <c r="Y785" i="3"/>
  <c r="AA785" i="3"/>
  <c r="AC785" i="3"/>
  <c r="M786" i="3"/>
  <c r="O786" i="3"/>
  <c r="Q786" i="3"/>
  <c r="U786" i="3"/>
  <c r="W786" i="3"/>
  <c r="Y786" i="3"/>
  <c r="AA786" i="3"/>
  <c r="AC786" i="3"/>
  <c r="M787" i="3"/>
  <c r="O787" i="3"/>
  <c r="Q787" i="3"/>
  <c r="U787" i="3"/>
  <c r="W787" i="3"/>
  <c r="Y787" i="3"/>
  <c r="AA787" i="3"/>
  <c r="AC787" i="3"/>
  <c r="M788" i="3"/>
  <c r="O788" i="3"/>
  <c r="Q788" i="3"/>
  <c r="U788" i="3"/>
  <c r="W788" i="3"/>
  <c r="Y788" i="3"/>
  <c r="AA788" i="3"/>
  <c r="AC788" i="3"/>
  <c r="M789" i="3"/>
  <c r="O789" i="3"/>
  <c r="Q789" i="3"/>
  <c r="U789" i="3"/>
  <c r="W789" i="3"/>
  <c r="Y789" i="3"/>
  <c r="AA789" i="3"/>
  <c r="AC789" i="3"/>
  <c r="M790" i="3"/>
  <c r="O790" i="3"/>
  <c r="Q790" i="3"/>
  <c r="U790" i="3"/>
  <c r="W790" i="3"/>
  <c r="Y790" i="3"/>
  <c r="AA790" i="3"/>
  <c r="AC790" i="3"/>
  <c r="M791" i="3"/>
  <c r="O791" i="3"/>
  <c r="Q791" i="3"/>
  <c r="U791" i="3"/>
  <c r="W791" i="3"/>
  <c r="Y791" i="3"/>
  <c r="AA791" i="3"/>
  <c r="AC791" i="3"/>
  <c r="M792" i="3"/>
  <c r="O792" i="3"/>
  <c r="Q792" i="3"/>
  <c r="U792" i="3"/>
  <c r="W792" i="3"/>
  <c r="Y792" i="3"/>
  <c r="AA792" i="3"/>
  <c r="AC792" i="3"/>
  <c r="M793" i="3"/>
  <c r="O793" i="3"/>
  <c r="Q793" i="3"/>
  <c r="U793" i="3"/>
  <c r="W793" i="3"/>
  <c r="Y793" i="3"/>
  <c r="AA793" i="3"/>
  <c r="AC793" i="3"/>
  <c r="M794" i="3"/>
  <c r="O794" i="3"/>
  <c r="Q794" i="3"/>
  <c r="U794" i="3"/>
  <c r="W794" i="3"/>
  <c r="Y794" i="3"/>
  <c r="AA794" i="3"/>
  <c r="AC794" i="3"/>
  <c r="M795" i="3"/>
  <c r="O795" i="3"/>
  <c r="Q795" i="3"/>
  <c r="U795" i="3"/>
  <c r="W795" i="3"/>
  <c r="Y795" i="3"/>
  <c r="AA795" i="3"/>
  <c r="AC795" i="3"/>
  <c r="M796" i="3"/>
  <c r="O796" i="3"/>
  <c r="Q796" i="3"/>
  <c r="U796" i="3"/>
  <c r="W796" i="3"/>
  <c r="Y796" i="3"/>
  <c r="AA796" i="3"/>
  <c r="AC796" i="3"/>
  <c r="M797" i="3"/>
  <c r="O797" i="3"/>
  <c r="Q797" i="3"/>
  <c r="U797" i="3"/>
  <c r="W797" i="3"/>
  <c r="Y797" i="3"/>
  <c r="AA797" i="3"/>
  <c r="AC797" i="3"/>
  <c r="M798" i="3"/>
  <c r="O798" i="3"/>
  <c r="Q798" i="3"/>
  <c r="U798" i="3"/>
  <c r="W798" i="3"/>
  <c r="Y798" i="3"/>
  <c r="AA798" i="3"/>
  <c r="AC798" i="3"/>
  <c r="M799" i="3"/>
  <c r="O799" i="3"/>
  <c r="Q799" i="3"/>
  <c r="U799" i="3"/>
  <c r="W799" i="3"/>
  <c r="Y799" i="3"/>
  <c r="AA799" i="3"/>
  <c r="AC799" i="3"/>
  <c r="M800" i="3"/>
  <c r="O800" i="3"/>
  <c r="Q800" i="3"/>
  <c r="U800" i="3"/>
  <c r="W800" i="3"/>
  <c r="Y800" i="3"/>
  <c r="AA800" i="3"/>
  <c r="AC800" i="3"/>
  <c r="M801" i="3"/>
  <c r="O801" i="3"/>
  <c r="Q801" i="3"/>
  <c r="U801" i="3"/>
  <c r="W801" i="3"/>
  <c r="Y801" i="3"/>
  <c r="AA801" i="3"/>
  <c r="AC801" i="3"/>
  <c r="M802" i="3"/>
  <c r="O802" i="3"/>
  <c r="Q802" i="3"/>
  <c r="U802" i="3"/>
  <c r="W802" i="3"/>
  <c r="Y802" i="3"/>
  <c r="AA802" i="3"/>
  <c r="AC802" i="3"/>
  <c r="M803" i="3"/>
  <c r="O803" i="3"/>
  <c r="Q803" i="3"/>
  <c r="U803" i="3"/>
  <c r="W803" i="3"/>
  <c r="Y803" i="3"/>
  <c r="AA803" i="3"/>
  <c r="AC803" i="3"/>
  <c r="M804" i="3"/>
  <c r="O804" i="3"/>
  <c r="Q804" i="3"/>
  <c r="U804" i="3"/>
  <c r="W804" i="3"/>
  <c r="Y804" i="3"/>
  <c r="AA804" i="3"/>
  <c r="AC804" i="3"/>
  <c r="M805" i="3"/>
  <c r="O805" i="3"/>
  <c r="Q805" i="3"/>
  <c r="U805" i="3"/>
  <c r="W805" i="3"/>
  <c r="Y805" i="3"/>
  <c r="AA805" i="3"/>
  <c r="AC805" i="3"/>
  <c r="M806" i="3"/>
  <c r="O806" i="3"/>
  <c r="Q806" i="3"/>
  <c r="U806" i="3"/>
  <c r="W806" i="3"/>
  <c r="Y806" i="3"/>
  <c r="AA806" i="3"/>
  <c r="AC806" i="3"/>
  <c r="M807" i="3"/>
  <c r="O807" i="3"/>
  <c r="Q807" i="3"/>
  <c r="U807" i="3"/>
  <c r="W807" i="3"/>
  <c r="Y807" i="3"/>
  <c r="AA807" i="3"/>
  <c r="AC807" i="3"/>
  <c r="M808" i="3"/>
  <c r="O808" i="3"/>
  <c r="Q808" i="3"/>
  <c r="U808" i="3"/>
  <c r="W808" i="3"/>
  <c r="Y808" i="3"/>
  <c r="AA808" i="3"/>
  <c r="AC808" i="3"/>
  <c r="M809" i="3"/>
  <c r="O809" i="3"/>
  <c r="Q809" i="3"/>
  <c r="U809" i="3"/>
  <c r="W809" i="3"/>
  <c r="Y809" i="3"/>
  <c r="AA809" i="3"/>
  <c r="AC809" i="3"/>
  <c r="M810" i="3"/>
  <c r="O810" i="3"/>
  <c r="Q810" i="3"/>
  <c r="U810" i="3"/>
  <c r="W810" i="3"/>
  <c r="Y810" i="3"/>
  <c r="AA810" i="3"/>
  <c r="AC810" i="3"/>
  <c r="M811" i="3"/>
  <c r="O811" i="3"/>
  <c r="Q811" i="3"/>
  <c r="U811" i="3"/>
  <c r="W811" i="3"/>
  <c r="Y811" i="3"/>
  <c r="AA811" i="3"/>
  <c r="AC811" i="3"/>
  <c r="M812" i="3"/>
  <c r="O812" i="3"/>
  <c r="Q812" i="3"/>
  <c r="U812" i="3"/>
  <c r="W812" i="3"/>
  <c r="Y812" i="3"/>
  <c r="AA812" i="3"/>
  <c r="AC812" i="3"/>
  <c r="M813" i="3"/>
  <c r="O813" i="3"/>
  <c r="Q813" i="3"/>
  <c r="U813" i="3"/>
  <c r="W813" i="3"/>
  <c r="Y813" i="3"/>
  <c r="AA813" i="3"/>
  <c r="AC813" i="3"/>
  <c r="M814" i="3"/>
  <c r="O814" i="3"/>
  <c r="Q814" i="3"/>
  <c r="U814" i="3"/>
  <c r="W814" i="3"/>
  <c r="Y814" i="3"/>
  <c r="AA814" i="3"/>
  <c r="AC814" i="3"/>
  <c r="M815" i="3"/>
  <c r="O815" i="3"/>
  <c r="Q815" i="3"/>
  <c r="U815" i="3"/>
  <c r="W815" i="3"/>
  <c r="Y815" i="3"/>
  <c r="AA815" i="3"/>
  <c r="AC815" i="3"/>
  <c r="M816" i="3"/>
  <c r="O816" i="3"/>
  <c r="Q816" i="3"/>
  <c r="U816" i="3"/>
  <c r="W816" i="3"/>
  <c r="Y816" i="3"/>
  <c r="AA816" i="3"/>
  <c r="AC816" i="3"/>
  <c r="M817" i="3"/>
  <c r="O817" i="3"/>
  <c r="Q817" i="3"/>
  <c r="U817" i="3"/>
  <c r="W817" i="3"/>
  <c r="Y817" i="3"/>
  <c r="AA817" i="3"/>
  <c r="AC817" i="3"/>
  <c r="M818" i="3"/>
  <c r="O818" i="3"/>
  <c r="Q818" i="3"/>
  <c r="U818" i="3"/>
  <c r="W818" i="3"/>
  <c r="Y818" i="3"/>
  <c r="AA818" i="3"/>
  <c r="AC818" i="3"/>
  <c r="M819" i="3"/>
  <c r="O819" i="3"/>
  <c r="Q819" i="3"/>
  <c r="U819" i="3"/>
  <c r="W819" i="3"/>
  <c r="Y819" i="3"/>
  <c r="AA819" i="3"/>
  <c r="AC819" i="3"/>
  <c r="M820" i="3"/>
  <c r="O820" i="3"/>
  <c r="Q820" i="3"/>
  <c r="U820" i="3"/>
  <c r="W820" i="3"/>
  <c r="Y820" i="3"/>
  <c r="AA820" i="3"/>
  <c r="AC820" i="3"/>
  <c r="M821" i="3"/>
  <c r="O821" i="3"/>
  <c r="Q821" i="3"/>
  <c r="U821" i="3"/>
  <c r="W821" i="3"/>
  <c r="Y821" i="3"/>
  <c r="AA821" i="3"/>
  <c r="AC821" i="3"/>
  <c r="M822" i="3"/>
  <c r="O822" i="3"/>
  <c r="Q822" i="3"/>
  <c r="U822" i="3"/>
  <c r="W822" i="3"/>
  <c r="Y822" i="3"/>
  <c r="AA822" i="3"/>
  <c r="AC822" i="3"/>
  <c r="M823" i="3"/>
  <c r="O823" i="3"/>
  <c r="Q823" i="3"/>
  <c r="U823" i="3"/>
  <c r="W823" i="3"/>
  <c r="Y823" i="3"/>
  <c r="AA823" i="3"/>
  <c r="AC823" i="3"/>
  <c r="M824" i="3"/>
  <c r="O824" i="3"/>
  <c r="Q824" i="3"/>
  <c r="U824" i="3"/>
  <c r="W824" i="3"/>
  <c r="Y824" i="3"/>
  <c r="AA824" i="3"/>
  <c r="AC824" i="3"/>
  <c r="M825" i="3"/>
  <c r="O825" i="3"/>
  <c r="Q825" i="3"/>
  <c r="U825" i="3"/>
  <c r="W825" i="3"/>
  <c r="Y825" i="3"/>
  <c r="AA825" i="3"/>
  <c r="AC825" i="3"/>
  <c r="M826" i="3"/>
  <c r="O826" i="3"/>
  <c r="Q826" i="3"/>
  <c r="U826" i="3"/>
  <c r="W826" i="3"/>
  <c r="Y826" i="3"/>
  <c r="AA826" i="3"/>
  <c r="AC826" i="3"/>
  <c r="M827" i="3"/>
  <c r="O827" i="3"/>
  <c r="Q827" i="3"/>
  <c r="U827" i="3"/>
  <c r="W827" i="3"/>
  <c r="Y827" i="3"/>
  <c r="AA827" i="3"/>
  <c r="AC827" i="3"/>
  <c r="M828" i="3"/>
  <c r="O828" i="3"/>
  <c r="Q828" i="3"/>
  <c r="U828" i="3"/>
  <c r="W828" i="3"/>
  <c r="Y828" i="3"/>
  <c r="AA828" i="3"/>
  <c r="AC828" i="3"/>
  <c r="M829" i="3"/>
  <c r="O829" i="3"/>
  <c r="Q829" i="3"/>
  <c r="U829" i="3"/>
  <c r="W829" i="3"/>
  <c r="Y829" i="3"/>
  <c r="AA829" i="3"/>
  <c r="AC829" i="3"/>
  <c r="M830" i="3"/>
  <c r="O830" i="3"/>
  <c r="Q830" i="3"/>
  <c r="U830" i="3"/>
  <c r="W830" i="3"/>
  <c r="Y830" i="3"/>
  <c r="AA830" i="3"/>
  <c r="AC830" i="3"/>
  <c r="M831" i="3"/>
  <c r="O831" i="3"/>
  <c r="Q831" i="3"/>
  <c r="U831" i="3"/>
  <c r="W831" i="3"/>
  <c r="Y831" i="3"/>
  <c r="AA831" i="3"/>
  <c r="AC831" i="3"/>
  <c r="M832" i="3"/>
  <c r="O832" i="3"/>
  <c r="Q832" i="3"/>
  <c r="U832" i="3"/>
  <c r="W832" i="3"/>
  <c r="Y832" i="3"/>
  <c r="AA832" i="3"/>
  <c r="AC832" i="3"/>
  <c r="M833" i="3"/>
  <c r="O833" i="3"/>
  <c r="Q833" i="3"/>
  <c r="U833" i="3"/>
  <c r="W833" i="3"/>
  <c r="Y833" i="3"/>
  <c r="AA833" i="3"/>
  <c r="AC833" i="3"/>
  <c r="M834" i="3"/>
  <c r="O834" i="3"/>
  <c r="Q834" i="3"/>
  <c r="U834" i="3"/>
  <c r="W834" i="3"/>
  <c r="Y834" i="3"/>
  <c r="AA834" i="3"/>
  <c r="AC834" i="3"/>
  <c r="M835" i="3"/>
  <c r="O835" i="3"/>
  <c r="Q835" i="3"/>
  <c r="U835" i="3"/>
  <c r="W835" i="3"/>
  <c r="Y835" i="3"/>
  <c r="AA835" i="3"/>
  <c r="AC835" i="3"/>
  <c r="M836" i="3"/>
  <c r="O836" i="3"/>
  <c r="Q836" i="3"/>
  <c r="U836" i="3"/>
  <c r="W836" i="3"/>
  <c r="Y836" i="3"/>
  <c r="AA836" i="3"/>
  <c r="AC836" i="3"/>
  <c r="M837" i="3"/>
  <c r="O837" i="3"/>
  <c r="Q837" i="3"/>
  <c r="U837" i="3"/>
  <c r="W837" i="3"/>
  <c r="Y837" i="3"/>
  <c r="AA837" i="3"/>
  <c r="AC837" i="3"/>
  <c r="M838" i="3"/>
  <c r="O838" i="3"/>
  <c r="Q838" i="3"/>
  <c r="U838" i="3"/>
  <c r="W838" i="3"/>
  <c r="Y838" i="3"/>
  <c r="AA838" i="3"/>
  <c r="AC838" i="3"/>
  <c r="M839" i="3"/>
  <c r="O839" i="3"/>
  <c r="Q839" i="3"/>
  <c r="U839" i="3"/>
  <c r="W839" i="3"/>
  <c r="Y839" i="3"/>
  <c r="AA839" i="3"/>
  <c r="AC839" i="3"/>
  <c r="M840" i="3"/>
  <c r="O840" i="3"/>
  <c r="Q840" i="3"/>
  <c r="U840" i="3"/>
  <c r="W840" i="3"/>
  <c r="Y840" i="3"/>
  <c r="AA840" i="3"/>
  <c r="AC840" i="3"/>
  <c r="M841" i="3"/>
  <c r="O841" i="3"/>
  <c r="Q841" i="3"/>
  <c r="U841" i="3"/>
  <c r="W841" i="3"/>
  <c r="Y841" i="3"/>
  <c r="AA841" i="3"/>
  <c r="AC841" i="3"/>
  <c r="M842" i="3"/>
  <c r="O842" i="3"/>
  <c r="Q842" i="3"/>
  <c r="U842" i="3"/>
  <c r="W842" i="3"/>
  <c r="Y842" i="3"/>
  <c r="AA842" i="3"/>
  <c r="AC842" i="3"/>
  <c r="M843" i="3"/>
  <c r="O843" i="3"/>
  <c r="Q843" i="3"/>
  <c r="U843" i="3"/>
  <c r="W843" i="3"/>
  <c r="Y843" i="3"/>
  <c r="AA843" i="3"/>
  <c r="AC843" i="3"/>
  <c r="M844" i="3"/>
  <c r="O844" i="3"/>
  <c r="Q844" i="3"/>
  <c r="U844" i="3"/>
  <c r="W844" i="3"/>
  <c r="Y844" i="3"/>
  <c r="AA844" i="3"/>
  <c r="AC844" i="3"/>
  <c r="M845" i="3"/>
  <c r="O845" i="3"/>
  <c r="Q845" i="3"/>
  <c r="U845" i="3"/>
  <c r="W845" i="3"/>
  <c r="Y845" i="3"/>
  <c r="AA845" i="3"/>
  <c r="AC845" i="3"/>
  <c r="M846" i="3"/>
  <c r="O846" i="3"/>
  <c r="Q846" i="3"/>
  <c r="U846" i="3"/>
  <c r="W846" i="3"/>
  <c r="Y846" i="3"/>
  <c r="AA846" i="3"/>
  <c r="AC846" i="3"/>
  <c r="M847" i="3"/>
  <c r="O847" i="3"/>
  <c r="Q847" i="3"/>
  <c r="U847" i="3"/>
  <c r="W847" i="3"/>
  <c r="Y847" i="3"/>
  <c r="AA847" i="3"/>
  <c r="AC847" i="3"/>
  <c r="M848" i="3"/>
  <c r="O848" i="3"/>
  <c r="Q848" i="3"/>
  <c r="U848" i="3"/>
  <c r="W848" i="3"/>
  <c r="Y848" i="3"/>
  <c r="AA848" i="3"/>
  <c r="AC848" i="3"/>
  <c r="M849" i="3"/>
  <c r="O849" i="3"/>
  <c r="Q849" i="3"/>
  <c r="U849" i="3"/>
  <c r="W849" i="3"/>
  <c r="Y849" i="3"/>
  <c r="AA849" i="3"/>
  <c r="AC849" i="3"/>
  <c r="M850" i="3"/>
  <c r="O850" i="3"/>
  <c r="Q850" i="3"/>
  <c r="U850" i="3"/>
  <c r="W850" i="3"/>
  <c r="Y850" i="3"/>
  <c r="AA850" i="3"/>
  <c r="AC850" i="3"/>
  <c r="M851" i="3"/>
  <c r="O851" i="3"/>
  <c r="Q851" i="3"/>
  <c r="U851" i="3"/>
  <c r="W851" i="3"/>
  <c r="Y851" i="3"/>
  <c r="AA851" i="3"/>
  <c r="AC851" i="3"/>
  <c r="M852" i="3"/>
  <c r="O852" i="3"/>
  <c r="Q852" i="3"/>
  <c r="U852" i="3"/>
  <c r="W852" i="3"/>
  <c r="Y852" i="3"/>
  <c r="AA852" i="3"/>
  <c r="AC852" i="3"/>
  <c r="M853" i="3"/>
  <c r="O853" i="3"/>
  <c r="Q853" i="3"/>
  <c r="U853" i="3"/>
  <c r="W853" i="3"/>
  <c r="Y853" i="3"/>
  <c r="AA853" i="3"/>
  <c r="AC853" i="3"/>
  <c r="M854" i="3"/>
  <c r="O854" i="3"/>
  <c r="Q854" i="3"/>
  <c r="U854" i="3"/>
  <c r="W854" i="3"/>
  <c r="Y854" i="3"/>
  <c r="AA854" i="3"/>
  <c r="AC854" i="3"/>
  <c r="M855" i="3"/>
  <c r="O855" i="3"/>
  <c r="Q855" i="3"/>
  <c r="U855" i="3"/>
  <c r="W855" i="3"/>
  <c r="Y855" i="3"/>
  <c r="AA855" i="3"/>
  <c r="AC855" i="3"/>
  <c r="M856" i="3"/>
  <c r="O856" i="3"/>
  <c r="Q856" i="3"/>
  <c r="U856" i="3"/>
  <c r="W856" i="3"/>
  <c r="Y856" i="3"/>
  <c r="AA856" i="3"/>
  <c r="AC856" i="3"/>
  <c r="M857" i="3"/>
  <c r="O857" i="3"/>
  <c r="Q857" i="3"/>
  <c r="U857" i="3"/>
  <c r="W857" i="3"/>
  <c r="Y857" i="3"/>
  <c r="AA857" i="3"/>
  <c r="AC857" i="3"/>
  <c r="M858" i="3"/>
  <c r="O858" i="3"/>
  <c r="Q858" i="3"/>
  <c r="U858" i="3"/>
  <c r="W858" i="3"/>
  <c r="Y858" i="3"/>
  <c r="AA858" i="3"/>
  <c r="AC858" i="3"/>
  <c r="M859" i="3"/>
  <c r="O859" i="3"/>
  <c r="Q859" i="3"/>
  <c r="U859" i="3"/>
  <c r="W859" i="3"/>
  <c r="Y859" i="3"/>
  <c r="AA859" i="3"/>
  <c r="AC859" i="3"/>
  <c r="M860" i="3"/>
  <c r="O860" i="3"/>
  <c r="Q860" i="3"/>
  <c r="U860" i="3"/>
  <c r="W860" i="3"/>
  <c r="Y860" i="3"/>
  <c r="AA860" i="3"/>
  <c r="AC860" i="3"/>
  <c r="M861" i="3"/>
  <c r="O861" i="3"/>
  <c r="Q861" i="3"/>
  <c r="U861" i="3"/>
  <c r="W861" i="3"/>
  <c r="Y861" i="3"/>
  <c r="AA861" i="3"/>
  <c r="AC861" i="3"/>
  <c r="M862" i="3"/>
  <c r="O862" i="3"/>
  <c r="Q862" i="3"/>
  <c r="U862" i="3"/>
  <c r="W862" i="3"/>
  <c r="Y862" i="3"/>
  <c r="AA862" i="3"/>
  <c r="AC862" i="3"/>
  <c r="M863" i="3"/>
  <c r="O863" i="3"/>
  <c r="Q863" i="3"/>
  <c r="U863" i="3"/>
  <c r="W863" i="3"/>
  <c r="Y863" i="3"/>
  <c r="AA863" i="3"/>
  <c r="AC863" i="3"/>
  <c r="M864" i="3"/>
  <c r="O864" i="3"/>
  <c r="Q864" i="3"/>
  <c r="U864" i="3"/>
  <c r="W864" i="3"/>
  <c r="Y864" i="3"/>
  <c r="AA864" i="3"/>
  <c r="AC864" i="3"/>
  <c r="M865" i="3"/>
  <c r="O865" i="3"/>
  <c r="Q865" i="3"/>
  <c r="U865" i="3"/>
  <c r="W865" i="3"/>
  <c r="Y865" i="3"/>
  <c r="AA865" i="3"/>
  <c r="AC865" i="3"/>
  <c r="M866" i="3"/>
  <c r="O866" i="3"/>
  <c r="Q866" i="3"/>
  <c r="U866" i="3"/>
  <c r="W866" i="3"/>
  <c r="Y866" i="3"/>
  <c r="AA866" i="3"/>
  <c r="AC866" i="3"/>
  <c r="M867" i="3"/>
  <c r="O867" i="3"/>
  <c r="Q867" i="3"/>
  <c r="U867" i="3"/>
  <c r="W867" i="3"/>
  <c r="Y867" i="3"/>
  <c r="AA867" i="3"/>
  <c r="AC867" i="3"/>
  <c r="M868" i="3"/>
  <c r="O868" i="3"/>
  <c r="Q868" i="3"/>
  <c r="U868" i="3"/>
  <c r="W868" i="3"/>
  <c r="Y868" i="3"/>
  <c r="AA868" i="3"/>
  <c r="AC868" i="3"/>
  <c r="M869" i="3"/>
  <c r="O869" i="3"/>
  <c r="Q869" i="3"/>
  <c r="U869" i="3"/>
  <c r="W869" i="3"/>
  <c r="Y869" i="3"/>
  <c r="AA869" i="3"/>
  <c r="AC869" i="3"/>
  <c r="M870" i="3"/>
  <c r="O870" i="3"/>
  <c r="Q870" i="3"/>
  <c r="U870" i="3"/>
  <c r="W870" i="3"/>
  <c r="Y870" i="3"/>
  <c r="AA870" i="3"/>
  <c r="AC870" i="3"/>
  <c r="M871" i="3"/>
  <c r="O871" i="3"/>
  <c r="Q871" i="3"/>
  <c r="U871" i="3"/>
  <c r="W871" i="3"/>
  <c r="Y871" i="3"/>
  <c r="AA871" i="3"/>
  <c r="AC871" i="3"/>
  <c r="AC2" i="3"/>
  <c r="AA2" i="3"/>
  <c r="Y2" i="3"/>
  <c r="W2" i="3"/>
  <c r="U2" i="3"/>
  <c r="Q2" i="3"/>
  <c r="O2" i="3"/>
  <c r="M2" i="3"/>
  <c r="B872" i="3"/>
  <c r="B873" i="3" s="1"/>
  <c r="B874" i="3" s="1"/>
  <c r="B875" i="3" s="1"/>
  <c r="B876" i="3" s="1"/>
  <c r="B877" i="3" s="1"/>
  <c r="B878" i="3" s="1"/>
  <c r="B879" i="3" s="1"/>
  <c r="B880" i="3" s="1"/>
  <c r="B881" i="3" s="1"/>
  <c r="B882" i="3" s="1"/>
  <c r="B883" i="3" s="1"/>
  <c r="B884" i="3" s="1"/>
  <c r="B885" i="3" s="1"/>
  <c r="B886" i="3" s="1"/>
  <c r="B887" i="3" s="1"/>
  <c r="B888" i="3" s="1"/>
  <c r="B889" i="3" s="1"/>
  <c r="B890" i="3" s="1"/>
  <c r="B891" i="3" s="1"/>
  <c r="B892" i="3" s="1"/>
  <c r="B893" i="3" s="1"/>
  <c r="B894" i="3" s="1"/>
  <c r="B895" i="3" s="1"/>
  <c r="B896" i="3" s="1"/>
  <c r="B897" i="3" s="1"/>
  <c r="B898" i="3" s="1"/>
  <c r="B899" i="3" s="1"/>
  <c r="B900" i="3" s="1"/>
  <c r="B901" i="3" s="1"/>
  <c r="B902" i="3" s="1"/>
  <c r="B903" i="3" s="1"/>
  <c r="B904" i="3" s="1"/>
  <c r="B905" i="3" s="1"/>
  <c r="B906" i="3" s="1"/>
  <c r="B907" i="3" s="1"/>
  <c r="B908" i="3" s="1"/>
  <c r="B909" i="3" s="1"/>
  <c r="B910" i="3" s="1"/>
  <c r="B911" i="3" s="1"/>
  <c r="B912" i="3" s="1"/>
  <c r="B913" i="3" s="1"/>
  <c r="B914" i="3" s="1"/>
  <c r="B915" i="3" s="1"/>
  <c r="B916" i="3" s="1"/>
  <c r="B917" i="3" s="1"/>
  <c r="B918" i="3" s="1"/>
  <c r="B919" i="3" s="1"/>
  <c r="B920" i="3" s="1"/>
  <c r="B921" i="3" s="1"/>
  <c r="B922" i="3" s="1"/>
  <c r="B923" i="3" s="1"/>
  <c r="B924" i="3" s="1"/>
  <c r="B925" i="3" s="1"/>
  <c r="B926" i="3" s="1"/>
  <c r="B927" i="3" s="1"/>
  <c r="B928" i="3" s="1"/>
  <c r="B929" i="3" s="1"/>
  <c r="B930" i="3" s="1"/>
  <c r="B931" i="3" s="1"/>
  <c r="B932" i="3" s="1"/>
  <c r="B933" i="3" s="1"/>
  <c r="B934" i="3" s="1"/>
  <c r="B935" i="3" s="1"/>
  <c r="B936" i="3" s="1"/>
  <c r="B937" i="3" s="1"/>
  <c r="B938" i="3" s="1"/>
  <c r="B939" i="3" s="1"/>
  <c r="B940" i="3" s="1"/>
  <c r="B941" i="3" s="1"/>
  <c r="B942" i="3" s="1"/>
  <c r="B943" i="3" s="1"/>
  <c r="B944" i="3" s="1"/>
  <c r="B945" i="3" s="1"/>
  <c r="B946" i="3" s="1"/>
  <c r="B947" i="3" s="1"/>
  <c r="B948" i="3" s="1"/>
  <c r="B949" i="3" s="1"/>
  <c r="B950" i="3" s="1"/>
  <c r="B951" i="3" s="1"/>
  <c r="B952" i="3" s="1"/>
  <c r="B953" i="3" s="1"/>
  <c r="B954" i="3" s="1"/>
  <c r="B955" i="3" s="1"/>
  <c r="B956" i="3" s="1"/>
  <c r="B957" i="3" s="1"/>
  <c r="B958" i="3" s="1"/>
  <c r="B959" i="3" s="1"/>
  <c r="B960" i="3" s="1"/>
  <c r="B961" i="3" s="1"/>
  <c r="B962" i="3" s="1"/>
  <c r="B963" i="3" s="1"/>
  <c r="B964" i="3" s="1"/>
  <c r="B965" i="3" s="1"/>
  <c r="B966" i="3" s="1"/>
  <c r="B967" i="3" s="1"/>
  <c r="B968" i="3" s="1"/>
  <c r="B969" i="3" s="1"/>
  <c r="B970" i="3" s="1"/>
  <c r="B971" i="3" s="1"/>
  <c r="B972" i="3" s="1"/>
  <c r="B973" i="3" s="1"/>
  <c r="B974" i="3" s="1"/>
  <c r="B975" i="3" s="1"/>
  <c r="B976" i="3" s="1"/>
  <c r="B977" i="3" s="1"/>
  <c r="B978" i="3" s="1"/>
  <c r="B979" i="3" s="1"/>
  <c r="B980" i="3" s="1"/>
  <c r="B981" i="3" s="1"/>
  <c r="B982" i="3" s="1"/>
  <c r="B983" i="3" s="1"/>
  <c r="B984" i="3" s="1"/>
  <c r="B985" i="3" s="1"/>
  <c r="B986" i="3" s="1"/>
  <c r="B987" i="3" s="1"/>
  <c r="B988" i="3" s="1"/>
  <c r="B989" i="3" s="1"/>
  <c r="B990" i="3" s="1"/>
  <c r="B991" i="3" s="1"/>
  <c r="B992" i="3" s="1"/>
  <c r="B993" i="3" s="1"/>
  <c r="B994" i="3" s="1"/>
  <c r="B995" i="3" s="1"/>
  <c r="B996" i="3" s="1"/>
  <c r="B997" i="3" s="1"/>
  <c r="B998" i="3" s="1"/>
  <c r="B999" i="3" s="1"/>
  <c r="B1000" i="3" s="1"/>
  <c r="B1001" i="3" s="1"/>
  <c r="B1002" i="3" s="1"/>
  <c r="B1003" i="3" s="1"/>
  <c r="B1004" i="3" s="1"/>
  <c r="B1005" i="3" s="1"/>
  <c r="B1006" i="3" s="1"/>
  <c r="B1007" i="3" s="1"/>
  <c r="B1008" i="3" s="1"/>
  <c r="B1009" i="3" s="1"/>
  <c r="B1010" i="3" s="1"/>
  <c r="B1011" i="3" s="1"/>
  <c r="B1012" i="3" s="1"/>
  <c r="B1013" i="3" s="1"/>
  <c r="B1014" i="3" s="1"/>
  <c r="B1015" i="3" s="1"/>
  <c r="B1016" i="3" s="1"/>
  <c r="B1017" i="3" s="1"/>
  <c r="B1018" i="3" s="1"/>
  <c r="B1019" i="3" s="1"/>
  <c r="B1020" i="3" s="1"/>
  <c r="B1021" i="3" s="1"/>
  <c r="B1022" i="3" s="1"/>
  <c r="B1023" i="3" s="1"/>
  <c r="B1024" i="3" s="1"/>
  <c r="B1025" i="3" s="1"/>
  <c r="B1026" i="3" s="1"/>
  <c r="B1027" i="3" s="1"/>
  <c r="B1028" i="3" s="1"/>
  <c r="B1029" i="3" s="1"/>
  <c r="B1030" i="3" s="1"/>
  <c r="B1031" i="3" s="1"/>
  <c r="B1032" i="3" s="1"/>
  <c r="B1033" i="3" s="1"/>
  <c r="B1034" i="3" s="1"/>
  <c r="B1035" i="3" s="1"/>
  <c r="B1036" i="3" s="1"/>
  <c r="B1037" i="3" s="1"/>
  <c r="B1038" i="3" s="1"/>
  <c r="B1039" i="3" s="1"/>
  <c r="B1040" i="3" s="1"/>
  <c r="B1041" i="3" s="1"/>
  <c r="B1042" i="3" s="1"/>
  <c r="B1043" i="3" s="1"/>
  <c r="B1044" i="3" s="1"/>
  <c r="B1045" i="3" s="1"/>
  <c r="B1046" i="3" s="1"/>
  <c r="B1047" i="3" s="1"/>
  <c r="B1048" i="3" s="1"/>
  <c r="B1049" i="3" s="1"/>
  <c r="B1050" i="3" s="1"/>
  <c r="B1051" i="3" s="1"/>
  <c r="B1052" i="3" s="1"/>
  <c r="B1053" i="3" s="1"/>
  <c r="B1054" i="3" s="1"/>
  <c r="B1055" i="3" s="1"/>
  <c r="B1056" i="3" s="1"/>
  <c r="B1057" i="3" s="1"/>
  <c r="B1058" i="3" s="1"/>
  <c r="B1059" i="3" s="1"/>
  <c r="B1060" i="3" s="1"/>
  <c r="B1061" i="3" s="1"/>
  <c r="B1062" i="3" s="1"/>
  <c r="B1063" i="3" s="1"/>
  <c r="B1064" i="3" s="1"/>
  <c r="B1065" i="3" s="1"/>
  <c r="B1066" i="3" s="1"/>
  <c r="B1067" i="3" s="1"/>
  <c r="B1068" i="3" s="1"/>
  <c r="B1069" i="3" s="1"/>
  <c r="B1070" i="3" s="1"/>
  <c r="B1071" i="3" s="1"/>
  <c r="B1072" i="3" s="1"/>
  <c r="B1073" i="3" s="1"/>
  <c r="B1074" i="3" s="1"/>
  <c r="B1075" i="3" s="1"/>
  <c r="B1076" i="3" s="1"/>
  <c r="B1077" i="3" s="1"/>
  <c r="B1078" i="3" s="1"/>
  <c r="B1079" i="3" s="1"/>
  <c r="B1080" i="3" s="1"/>
  <c r="B1081" i="3" s="1"/>
  <c r="B1082" i="3" s="1"/>
  <c r="B1083" i="3" s="1"/>
  <c r="B1084" i="3" s="1"/>
  <c r="B1085" i="3" s="1"/>
  <c r="B1086" i="3" s="1"/>
  <c r="B1087" i="3" s="1"/>
  <c r="B1088" i="3" s="1"/>
  <c r="B1089" i="3" s="1"/>
  <c r="B1090" i="3" s="1"/>
  <c r="B1091" i="3" s="1"/>
  <c r="B1092" i="3" s="1"/>
  <c r="B1093" i="3" s="1"/>
  <c r="B1094" i="3" s="1"/>
  <c r="B1095" i="3" s="1"/>
  <c r="B1096" i="3" s="1"/>
  <c r="B1097" i="3" s="1"/>
  <c r="B1098" i="3" s="1"/>
  <c r="B1099" i="3" s="1"/>
  <c r="B1100" i="3" s="1"/>
  <c r="B1101" i="3" s="1"/>
  <c r="B1102" i="3" s="1"/>
  <c r="B1103" i="3" s="1"/>
  <c r="B1104" i="3" s="1"/>
  <c r="B1105" i="3" s="1"/>
  <c r="B1106" i="3" s="1"/>
  <c r="B1107" i="3" s="1"/>
  <c r="B1108" i="3" s="1"/>
  <c r="B1109" i="3" s="1"/>
  <c r="B1110" i="3" s="1"/>
  <c r="B1111" i="3" s="1"/>
  <c r="B1112" i="3" s="1"/>
  <c r="B1113" i="3" s="1"/>
  <c r="B1114" i="3" s="1"/>
  <c r="B1115" i="3" s="1"/>
  <c r="B1116" i="3" s="1"/>
  <c r="B1117" i="3" s="1"/>
  <c r="B1118" i="3" s="1"/>
  <c r="B1119" i="3" s="1"/>
  <c r="B1120" i="3" s="1"/>
  <c r="B1121" i="3" s="1"/>
  <c r="B1122" i="3" s="1"/>
  <c r="B1123" i="3" s="1"/>
  <c r="B1124" i="3" s="1"/>
  <c r="B1125" i="3" s="1"/>
  <c r="B1126" i="3" s="1"/>
  <c r="B1127" i="3" s="1"/>
  <c r="B1128" i="3" s="1"/>
  <c r="B1129" i="3" s="1"/>
  <c r="B1130" i="3" s="1"/>
  <c r="B1131" i="3" s="1"/>
  <c r="B1132" i="3" s="1"/>
  <c r="B1133" i="3" s="1"/>
  <c r="B1134" i="3" s="1"/>
  <c r="B1135" i="3" s="1"/>
  <c r="B1136" i="3" s="1"/>
  <c r="B1137" i="3" s="1"/>
  <c r="B1138" i="3" s="1"/>
  <c r="B1139" i="3" s="1"/>
  <c r="B1140" i="3" s="1"/>
  <c r="B1141" i="3" s="1"/>
  <c r="B1142" i="3" s="1"/>
  <c r="B1143" i="3" s="1"/>
  <c r="B1144" i="3" s="1"/>
  <c r="B1145" i="3" s="1"/>
  <c r="B1146" i="3" s="1"/>
  <c r="B1147" i="3" s="1"/>
  <c r="B1148" i="3" s="1"/>
  <c r="B1149" i="3" s="1"/>
  <c r="B1150" i="3" s="1"/>
  <c r="B1151" i="3" s="1"/>
  <c r="B1152" i="3" s="1"/>
  <c r="B1153" i="3" s="1"/>
  <c r="B1154" i="3" s="1"/>
  <c r="B1155" i="3" s="1"/>
  <c r="B1156" i="3" s="1"/>
  <c r="B1157" i="3" s="1"/>
  <c r="B1158" i="3" s="1"/>
  <c r="B1159" i="3" s="1"/>
  <c r="B1160" i="3" s="1"/>
  <c r="B1161" i="3" s="1"/>
  <c r="B1162" i="3" s="1"/>
  <c r="B1163" i="3" s="1"/>
  <c r="B1164" i="3" s="1"/>
  <c r="B1165" i="3" s="1"/>
  <c r="B1166" i="3" s="1"/>
  <c r="B1167" i="3" s="1"/>
  <c r="B1168" i="3" s="1"/>
  <c r="B1169" i="3" s="1"/>
  <c r="B1170" i="3" s="1"/>
  <c r="B1171" i="3" s="1"/>
  <c r="B1172" i="3" s="1"/>
  <c r="B1173" i="3" s="1"/>
  <c r="B1174" i="3" s="1"/>
  <c r="B1175" i="3" s="1"/>
  <c r="B1176" i="3" s="1"/>
  <c r="B1177" i="3" s="1"/>
  <c r="B1178" i="3" s="1"/>
  <c r="B1179" i="3" s="1"/>
  <c r="B1180" i="3" s="1"/>
  <c r="B1181" i="3" s="1"/>
  <c r="B1182" i="3" s="1"/>
  <c r="B1183" i="3" s="1"/>
  <c r="B1184" i="3" s="1"/>
  <c r="B1185" i="3" s="1"/>
  <c r="B1186" i="3" s="1"/>
  <c r="B1187" i="3" s="1"/>
  <c r="B1188" i="3" s="1"/>
  <c r="B1189" i="3" s="1"/>
  <c r="B1190" i="3" s="1"/>
  <c r="B1191" i="3" s="1"/>
  <c r="B1192" i="3" s="1"/>
  <c r="B1193" i="3" s="1"/>
  <c r="B1194" i="3" s="1"/>
  <c r="B1195" i="3" s="1"/>
  <c r="B1196" i="3" s="1"/>
  <c r="B1197" i="3" s="1"/>
  <c r="B1198" i="3" s="1"/>
  <c r="B1199" i="3" s="1"/>
  <c r="B1200" i="3" s="1"/>
  <c r="B1201" i="3" s="1"/>
  <c r="B1202" i="3" s="1"/>
  <c r="B1203" i="3" s="1"/>
  <c r="B1204" i="3" s="1"/>
  <c r="B1205" i="3" s="1"/>
  <c r="B1206" i="3" s="1"/>
  <c r="B1207" i="3" s="1"/>
  <c r="B1208" i="3" s="1"/>
  <c r="B1209" i="3" s="1"/>
  <c r="B1210" i="3" s="1"/>
  <c r="B1211" i="3" s="1"/>
  <c r="B1212" i="3" s="1"/>
  <c r="B1213" i="3" s="1"/>
  <c r="B1214" i="3" s="1"/>
  <c r="B1215" i="3" s="1"/>
  <c r="B1216" i="3" s="1"/>
  <c r="B1217" i="3" s="1"/>
  <c r="B1218" i="3" s="1"/>
  <c r="B1219" i="3" s="1"/>
  <c r="B1220" i="3" s="1"/>
  <c r="B1221" i="3" s="1"/>
  <c r="B1222" i="3" s="1"/>
  <c r="B1223" i="3" s="1"/>
  <c r="B1224" i="3" s="1"/>
  <c r="B1225" i="3" s="1"/>
  <c r="B1226" i="3" s="1"/>
  <c r="B1227" i="3" s="1"/>
  <c r="B1228" i="3" s="1"/>
  <c r="B1229" i="3" s="1"/>
  <c r="B1230" i="3" s="1"/>
  <c r="B1231" i="3" s="1"/>
  <c r="B1232" i="3" s="1"/>
  <c r="B1233" i="3" s="1"/>
  <c r="B1234" i="3" s="1"/>
  <c r="B1235" i="3" s="1"/>
  <c r="B1236" i="3" s="1"/>
  <c r="B1237" i="3" s="1"/>
  <c r="B1238" i="3" s="1"/>
  <c r="B1239" i="3" s="1"/>
  <c r="B1240" i="3" s="1"/>
  <c r="B1241" i="3" s="1"/>
  <c r="B1242" i="3" s="1"/>
  <c r="B1243" i="3" s="1"/>
  <c r="B1244" i="3" s="1"/>
  <c r="B1245" i="3" s="1"/>
  <c r="B1246" i="3" s="1"/>
  <c r="B1247" i="3" s="1"/>
  <c r="B1248" i="3" s="1"/>
  <c r="B1249" i="3" s="1"/>
  <c r="B1250" i="3" s="1"/>
  <c r="B1251" i="3" s="1"/>
  <c r="B1252" i="3" s="1"/>
  <c r="B1253" i="3" s="1"/>
  <c r="B1254" i="3" s="1"/>
  <c r="B1255" i="3" s="1"/>
  <c r="B1256" i="3" s="1"/>
  <c r="B1257" i="3" s="1"/>
  <c r="B1258" i="3" s="1"/>
  <c r="B1259" i="3" s="1"/>
  <c r="B1260" i="3" s="1"/>
  <c r="B1261" i="3" s="1"/>
  <c r="B1262" i="3" s="1"/>
  <c r="B1263" i="3" s="1"/>
  <c r="B1264" i="3" s="1"/>
  <c r="B1265" i="3" s="1"/>
  <c r="B1266" i="3" s="1"/>
  <c r="B1267" i="3" s="1"/>
  <c r="B1268" i="3" s="1"/>
  <c r="B1269" i="3" s="1"/>
  <c r="B1270" i="3" s="1"/>
  <c r="B1271" i="3" s="1"/>
  <c r="B1272" i="3" s="1"/>
  <c r="B1273" i="3" s="1"/>
  <c r="B1274" i="3" s="1"/>
  <c r="B1275" i="3" s="1"/>
  <c r="B1276" i="3" s="1"/>
  <c r="B1277" i="3" s="1"/>
  <c r="B1278" i="3" s="1"/>
  <c r="B1279" i="3" s="1"/>
  <c r="B1280" i="3" s="1"/>
  <c r="B1281" i="3" s="1"/>
  <c r="B1282" i="3" s="1"/>
  <c r="B1283" i="3" s="1"/>
  <c r="B1284" i="3" s="1"/>
  <c r="B1285" i="3" s="1"/>
  <c r="B1286" i="3" s="1"/>
  <c r="B1287" i="3" s="1"/>
  <c r="B1288" i="3" s="1"/>
  <c r="B1289" i="3" s="1"/>
  <c r="B1290" i="3" s="1"/>
  <c r="B1291" i="3" s="1"/>
  <c r="B1292" i="3" s="1"/>
  <c r="B1293" i="3" s="1"/>
  <c r="B1294" i="3" s="1"/>
  <c r="B1295" i="3" s="1"/>
  <c r="B1296" i="3" s="1"/>
  <c r="B1297" i="3" s="1"/>
  <c r="B1298" i="3" s="1"/>
  <c r="B1299" i="3" s="1"/>
  <c r="B1300" i="3" s="1"/>
  <c r="B1301" i="3" s="1"/>
  <c r="B1302" i="3" s="1"/>
  <c r="B1303" i="3" s="1"/>
  <c r="B1304" i="3" s="1"/>
  <c r="B1305" i="3" s="1"/>
  <c r="B1306" i="3" s="1"/>
  <c r="B1307" i="3" s="1"/>
  <c r="B1308" i="3" s="1"/>
  <c r="B1309" i="3" s="1"/>
  <c r="B1310" i="3" s="1"/>
  <c r="B1311" i="3" s="1"/>
  <c r="B1312" i="3" s="1"/>
  <c r="B1313" i="3" s="1"/>
  <c r="B1314" i="3" s="1"/>
  <c r="B1315" i="3" s="1"/>
  <c r="B1316" i="3" s="1"/>
  <c r="B1317" i="3" s="1"/>
  <c r="B1318" i="3" s="1"/>
  <c r="B1319" i="3" s="1"/>
  <c r="B1320" i="3" s="1"/>
  <c r="B1321" i="3" s="1"/>
  <c r="B1322" i="3" s="1"/>
  <c r="B1323" i="3" s="1"/>
  <c r="B1324" i="3" s="1"/>
  <c r="B1325" i="3" s="1"/>
  <c r="B1326" i="3" s="1"/>
  <c r="B1327" i="3" s="1"/>
  <c r="B1328" i="3" s="1"/>
  <c r="B1329" i="3" s="1"/>
  <c r="B1330" i="3" s="1"/>
  <c r="B1331" i="3" s="1"/>
  <c r="B1332" i="3" s="1"/>
  <c r="B1333" i="3" s="1"/>
  <c r="B1334" i="3" s="1"/>
  <c r="B1335" i="3" s="1"/>
  <c r="B1336" i="3" s="1"/>
  <c r="B1337" i="3" s="1"/>
  <c r="B1338" i="3" s="1"/>
  <c r="B1339" i="3" s="1"/>
  <c r="B1340" i="3" s="1"/>
  <c r="B1341" i="3" s="1"/>
  <c r="B1342" i="3" s="1"/>
  <c r="B1343" i="3" s="1"/>
  <c r="B1344" i="3" s="1"/>
  <c r="B1345" i="3" s="1"/>
  <c r="B1346" i="3" s="1"/>
  <c r="B1347" i="3" s="1"/>
  <c r="B1348" i="3" s="1"/>
  <c r="B1349" i="3" s="1"/>
  <c r="B1350" i="3" s="1"/>
  <c r="B1351" i="3" s="1"/>
  <c r="B1352" i="3" s="1"/>
  <c r="B1353" i="3" s="1"/>
  <c r="B1354" i="3" s="1"/>
  <c r="B1355" i="3" s="1"/>
  <c r="B1356" i="3" s="1"/>
  <c r="B1357" i="3" s="1"/>
  <c r="B1358" i="3" s="1"/>
  <c r="B1359" i="3" s="1"/>
  <c r="B1360" i="3" s="1"/>
  <c r="B1361" i="3" s="1"/>
  <c r="B1362" i="3" s="1"/>
  <c r="B1363" i="3" s="1"/>
  <c r="B1364" i="3" s="1"/>
  <c r="B1365" i="3" s="1"/>
  <c r="B1366" i="3" s="1"/>
  <c r="B1367" i="3" s="1"/>
  <c r="B1368" i="3" s="1"/>
  <c r="B1369" i="3" s="1"/>
  <c r="B1370" i="3" s="1"/>
  <c r="B1371" i="3" s="1"/>
  <c r="B1372" i="3" s="1"/>
  <c r="B1373" i="3" s="1"/>
  <c r="B1374" i="3" s="1"/>
  <c r="B1375" i="3" s="1"/>
  <c r="B1376" i="3" s="1"/>
  <c r="B1377" i="3" s="1"/>
  <c r="B1378" i="3" s="1"/>
  <c r="B1379" i="3" s="1"/>
  <c r="B1380" i="3" s="1"/>
  <c r="B1381" i="3" s="1"/>
  <c r="B1382" i="3" s="1"/>
  <c r="B1383" i="3" s="1"/>
  <c r="B1384" i="3" s="1"/>
  <c r="B1385" i="3" s="1"/>
  <c r="B1386" i="3" s="1"/>
  <c r="B1387" i="3" s="1"/>
  <c r="B1388" i="3" s="1"/>
  <c r="B1389" i="3" s="1"/>
  <c r="B1390" i="3" s="1"/>
  <c r="B1391" i="3" s="1"/>
  <c r="B1392" i="3" s="1"/>
  <c r="B1393" i="3" s="1"/>
  <c r="B1394" i="3" s="1"/>
  <c r="B1395" i="3" s="1"/>
  <c r="B1396" i="3" s="1"/>
  <c r="B1397" i="3" s="1"/>
  <c r="B1398" i="3" s="1"/>
  <c r="B1399" i="3" s="1"/>
  <c r="B1400" i="3" s="1"/>
  <c r="B1401" i="3" s="1"/>
  <c r="B1402" i="3" s="1"/>
  <c r="B1403" i="3" s="1"/>
  <c r="B1404" i="3" s="1"/>
  <c r="B1405" i="3" s="1"/>
  <c r="B1406" i="3" s="1"/>
  <c r="B1407" i="3" s="1"/>
  <c r="B1408" i="3" s="1"/>
  <c r="B1409" i="3" s="1"/>
  <c r="B1410" i="3" s="1"/>
  <c r="B1411" i="3" s="1"/>
  <c r="B1412" i="3" s="1"/>
  <c r="B1413" i="3" s="1"/>
  <c r="B1414" i="3" s="1"/>
  <c r="B1415" i="3" s="1"/>
  <c r="B1416" i="3" s="1"/>
  <c r="B1417" i="3" s="1"/>
  <c r="B1418" i="3" s="1"/>
  <c r="B1419" i="3" s="1"/>
  <c r="B1420" i="3" s="1"/>
  <c r="B1421" i="3" s="1"/>
  <c r="B1422" i="3" s="1"/>
  <c r="B1423" i="3" s="1"/>
  <c r="B1424" i="3" s="1"/>
  <c r="B1425" i="3" s="1"/>
  <c r="B1426" i="3" s="1"/>
  <c r="B1427" i="3" s="1"/>
  <c r="B1428" i="3" s="1"/>
  <c r="B1429" i="3" s="1"/>
  <c r="B1430" i="3" s="1"/>
  <c r="B1431" i="3" s="1"/>
  <c r="B1432" i="3" s="1"/>
  <c r="B1433" i="3" s="1"/>
  <c r="B1434" i="3" s="1"/>
  <c r="B1435" i="3" s="1"/>
  <c r="B1436" i="3" s="1"/>
  <c r="B1437" i="3" s="1"/>
  <c r="B1438" i="3" s="1"/>
  <c r="B1439" i="3" s="1"/>
  <c r="B1440" i="3" s="1"/>
  <c r="B1441" i="3" s="1"/>
  <c r="B1442" i="3" s="1"/>
  <c r="B1443" i="3" s="1"/>
  <c r="B1444" i="3" s="1"/>
  <c r="B1445" i="3" s="1"/>
  <c r="B1446" i="3" s="1"/>
  <c r="B1447" i="3" s="1"/>
  <c r="B1448" i="3" s="1"/>
  <c r="B1449" i="3" s="1"/>
  <c r="B1450" i="3" s="1"/>
  <c r="B1451" i="3" s="1"/>
  <c r="B1452" i="3" s="1"/>
  <c r="B1453" i="3" s="1"/>
  <c r="B1454" i="3" s="1"/>
  <c r="B1455" i="3" s="1"/>
  <c r="B1456" i="3" s="1"/>
  <c r="B1457" i="3" s="1"/>
  <c r="B1458" i="3" s="1"/>
  <c r="B1459" i="3" s="1"/>
  <c r="B1460" i="3" s="1"/>
  <c r="B1461" i="3" s="1"/>
  <c r="B1462" i="3" s="1"/>
  <c r="B1463" i="3" s="1"/>
  <c r="B1464" i="3" s="1"/>
  <c r="B1465" i="3" s="1"/>
  <c r="B1466" i="3" s="1"/>
  <c r="B1467" i="3" s="1"/>
  <c r="B1468" i="3" s="1"/>
  <c r="B1469" i="3" s="1"/>
  <c r="B1470" i="3" s="1"/>
  <c r="B1471" i="3" s="1"/>
  <c r="B1472" i="3" s="1"/>
  <c r="B1473" i="3" s="1"/>
  <c r="B1474" i="3" s="1"/>
  <c r="B1475" i="3" s="1"/>
  <c r="B1476" i="3" s="1"/>
  <c r="B1477" i="3" s="1"/>
  <c r="B1478" i="3" s="1"/>
  <c r="B1479" i="3" s="1"/>
  <c r="B1480" i="3" s="1"/>
  <c r="B1481" i="3" s="1"/>
  <c r="B1482" i="3" s="1"/>
  <c r="B1483" i="3" s="1"/>
  <c r="B1484" i="3" s="1"/>
  <c r="B1485" i="3" s="1"/>
  <c r="B1486" i="3" s="1"/>
  <c r="B1487" i="3" s="1"/>
  <c r="B1488" i="3" s="1"/>
  <c r="B1489" i="3" s="1"/>
  <c r="B1490" i="3" s="1"/>
  <c r="B1491" i="3" s="1"/>
  <c r="B1492" i="3" s="1"/>
  <c r="B1493" i="3" s="1"/>
  <c r="B1494" i="3" s="1"/>
  <c r="B1495" i="3" s="1"/>
  <c r="B1496" i="3" s="1"/>
  <c r="B1497" i="3" s="1"/>
  <c r="B1498" i="3" s="1"/>
  <c r="B1499" i="3" s="1"/>
  <c r="B1500" i="3" s="1"/>
  <c r="B1501" i="3" s="1"/>
  <c r="B1502" i="3" s="1"/>
  <c r="B1503" i="3" s="1"/>
  <c r="B1504" i="3" s="1"/>
  <c r="B1505" i="3" s="1"/>
  <c r="B1506" i="3" s="1"/>
  <c r="B1507" i="3" s="1"/>
  <c r="B1508" i="3" s="1"/>
  <c r="B1509" i="3" s="1"/>
  <c r="B1510" i="3" s="1"/>
  <c r="B1511" i="3" s="1"/>
  <c r="B1512" i="3" s="1"/>
  <c r="B1513" i="3" s="1"/>
  <c r="B1514" i="3" s="1"/>
  <c r="B1515" i="3" s="1"/>
  <c r="B1516" i="3" s="1"/>
  <c r="B1517" i="3" s="1"/>
  <c r="B1518" i="3" s="1"/>
  <c r="B1519" i="3" s="1"/>
  <c r="B1520" i="3" s="1"/>
  <c r="B1521" i="3" s="1"/>
  <c r="B1522" i="3" s="1"/>
  <c r="B1523" i="3" s="1"/>
  <c r="B1524" i="3" s="1"/>
  <c r="B1525" i="3" s="1"/>
  <c r="B1526" i="3" s="1"/>
  <c r="B1527" i="3" s="1"/>
  <c r="B1528" i="3" s="1"/>
  <c r="B1529" i="3" s="1"/>
  <c r="B1530" i="3" s="1"/>
  <c r="B1531" i="3" s="1"/>
  <c r="B1532" i="3" s="1"/>
  <c r="B1533" i="3" s="1"/>
  <c r="B1534" i="3" s="1"/>
  <c r="B1535" i="3" s="1"/>
  <c r="B1536" i="3" s="1"/>
  <c r="B1537" i="3" s="1"/>
  <c r="B1538" i="3" s="1"/>
  <c r="B1539" i="3" s="1"/>
  <c r="B1540" i="3" s="1"/>
  <c r="B1541" i="3" s="1"/>
  <c r="B1542" i="3" s="1"/>
  <c r="B1543" i="3" s="1"/>
  <c r="B1544" i="3" s="1"/>
  <c r="B1545" i="3" s="1"/>
  <c r="B1546" i="3" s="1"/>
  <c r="B1547" i="3" s="1"/>
  <c r="B1548" i="3" s="1"/>
  <c r="B1549" i="3" s="1"/>
  <c r="B1550" i="3" s="1"/>
  <c r="B1551" i="3" s="1"/>
  <c r="B1552" i="3" s="1"/>
  <c r="B1553" i="3" s="1"/>
  <c r="B1554" i="3" s="1"/>
  <c r="B1555" i="3" s="1"/>
  <c r="B1556" i="3" s="1"/>
  <c r="B1557" i="3" s="1"/>
  <c r="B1558" i="3" s="1"/>
  <c r="B1559" i="3" s="1"/>
  <c r="B1560" i="3" s="1"/>
  <c r="B1561" i="3" s="1"/>
  <c r="B1562" i="3" s="1"/>
  <c r="B1563" i="3" s="1"/>
  <c r="B1564" i="3" s="1"/>
  <c r="B1565" i="3" s="1"/>
  <c r="B1566" i="3" s="1"/>
  <c r="B1567" i="3" s="1"/>
  <c r="B1568" i="3" s="1"/>
  <c r="B1569" i="3" s="1"/>
  <c r="B1570" i="3" s="1"/>
  <c r="B1571" i="3" s="1"/>
  <c r="B1572" i="3" s="1"/>
  <c r="B1573" i="3" s="1"/>
  <c r="B1574" i="3" s="1"/>
  <c r="B1575" i="3" s="1"/>
  <c r="B1576" i="3" s="1"/>
  <c r="B1577" i="3" s="1"/>
  <c r="B1578" i="3" s="1"/>
  <c r="B1579" i="3" s="1"/>
  <c r="B1580" i="3" s="1"/>
  <c r="B1581" i="3" s="1"/>
  <c r="B1582" i="3" s="1"/>
  <c r="B1583" i="3" s="1"/>
  <c r="B1584" i="3" s="1"/>
  <c r="B1585" i="3" s="1"/>
  <c r="B1586" i="3" s="1"/>
  <c r="B1587" i="3" s="1"/>
  <c r="B1588" i="3" s="1"/>
  <c r="B1589" i="3" s="1"/>
  <c r="B1590" i="3" s="1"/>
  <c r="B1591" i="3" s="1"/>
  <c r="B1592" i="3" s="1"/>
  <c r="B1593" i="3" s="1"/>
  <c r="B1594" i="3" s="1"/>
  <c r="B1595" i="3" s="1"/>
  <c r="B1596" i="3" s="1"/>
  <c r="B1597" i="3" s="1"/>
  <c r="B1598" i="3" s="1"/>
  <c r="B1599" i="3" s="1"/>
  <c r="B1600" i="3" s="1"/>
  <c r="B1601" i="3" s="1"/>
  <c r="B1602" i="3" s="1"/>
  <c r="B1603" i="3" s="1"/>
  <c r="B1604" i="3" s="1"/>
  <c r="B1605" i="3" s="1"/>
  <c r="B1606" i="3" s="1"/>
  <c r="B1607" i="3" s="1"/>
  <c r="B1608" i="3" s="1"/>
  <c r="B1609" i="3" s="1"/>
  <c r="B1610" i="3" s="1"/>
  <c r="B1611" i="3" s="1"/>
  <c r="B1612" i="3" s="1"/>
  <c r="B1613" i="3" s="1"/>
  <c r="B1614" i="3" s="1"/>
  <c r="B1615" i="3" s="1"/>
  <c r="B1616" i="3" s="1"/>
  <c r="B1617" i="3" s="1"/>
  <c r="B1618" i="3" s="1"/>
  <c r="B1619" i="3" s="1"/>
  <c r="B1620" i="3" s="1"/>
  <c r="B1621" i="3" s="1"/>
  <c r="B1622" i="3" s="1"/>
  <c r="B1623" i="3" s="1"/>
  <c r="B1624" i="3" s="1"/>
  <c r="B1625" i="3" s="1"/>
  <c r="B1626" i="3" s="1"/>
  <c r="B1627" i="3" s="1"/>
  <c r="B1628" i="3" s="1"/>
  <c r="B1629" i="3" s="1"/>
  <c r="B1630" i="3" s="1"/>
  <c r="B1631" i="3" s="1"/>
  <c r="B1632" i="3" s="1"/>
  <c r="B1633" i="3" s="1"/>
  <c r="B1634" i="3" s="1"/>
  <c r="B1635" i="3" s="1"/>
  <c r="B1636" i="3" s="1"/>
  <c r="B1637" i="3" s="1"/>
  <c r="B1638" i="3" s="1"/>
  <c r="B1639" i="3" s="1"/>
  <c r="B1640" i="3" s="1"/>
  <c r="B1641" i="3" s="1"/>
  <c r="B1642" i="3" s="1"/>
  <c r="B1643" i="3" s="1"/>
  <c r="B1644" i="3" s="1"/>
  <c r="B1645" i="3" s="1"/>
  <c r="B1646" i="3" s="1"/>
  <c r="B1647" i="3" s="1"/>
  <c r="B1648" i="3" s="1"/>
  <c r="B1649" i="3" s="1"/>
  <c r="B1650" i="3" s="1"/>
  <c r="B1651" i="3" s="1"/>
  <c r="B1652" i="3" s="1"/>
  <c r="B1653" i="3" s="1"/>
  <c r="B1654" i="3" s="1"/>
  <c r="B1655" i="3" s="1"/>
  <c r="B1656" i="3" s="1"/>
  <c r="B1657" i="3" s="1"/>
  <c r="B1658" i="3" s="1"/>
  <c r="B1659" i="3" s="1"/>
  <c r="B1660" i="3" s="1"/>
  <c r="B1661" i="3" s="1"/>
  <c r="B1662" i="3" s="1"/>
  <c r="B1663" i="3" s="1"/>
  <c r="B1664" i="3" s="1"/>
  <c r="B1665" i="3" s="1"/>
  <c r="B1666" i="3" s="1"/>
  <c r="B1667" i="3" s="1"/>
  <c r="B1668" i="3" s="1"/>
  <c r="B1669" i="3" s="1"/>
  <c r="B1670" i="3" s="1"/>
  <c r="B1671" i="3" s="1"/>
  <c r="B1672" i="3" s="1"/>
  <c r="I3" i="2" l="1"/>
  <c r="K3" i="2"/>
  <c r="M3" i="2"/>
  <c r="O3" i="2"/>
  <c r="Q3" i="2"/>
  <c r="S3" i="2"/>
  <c r="U3" i="2"/>
  <c r="I4" i="2"/>
  <c r="K4" i="2"/>
  <c r="M4" i="2"/>
  <c r="O4" i="2"/>
  <c r="Q4" i="2"/>
  <c r="S4" i="2"/>
  <c r="U4" i="2"/>
  <c r="I5" i="2"/>
  <c r="K5" i="2"/>
  <c r="M5" i="2"/>
  <c r="O5" i="2"/>
  <c r="Q5" i="2"/>
  <c r="S5" i="2"/>
  <c r="U5" i="2"/>
  <c r="I6" i="2"/>
  <c r="K6" i="2"/>
  <c r="M6" i="2"/>
  <c r="O6" i="2"/>
  <c r="Q6" i="2"/>
  <c r="S6" i="2"/>
  <c r="U6" i="2"/>
  <c r="I7" i="2"/>
  <c r="K7" i="2"/>
  <c r="M7" i="2"/>
  <c r="O7" i="2"/>
  <c r="Q7" i="2"/>
  <c r="S7" i="2"/>
  <c r="U7" i="2"/>
  <c r="I8" i="2"/>
  <c r="K8" i="2"/>
  <c r="M8" i="2"/>
  <c r="O8" i="2"/>
  <c r="Q8" i="2"/>
  <c r="S8" i="2"/>
  <c r="U8" i="2"/>
  <c r="I9" i="2"/>
  <c r="K9" i="2"/>
  <c r="M9" i="2"/>
  <c r="O9" i="2"/>
  <c r="Q9" i="2"/>
  <c r="S9" i="2"/>
  <c r="U9" i="2"/>
  <c r="I10" i="2"/>
  <c r="K10" i="2"/>
  <c r="M10" i="2"/>
  <c r="O10" i="2"/>
  <c r="Q10" i="2"/>
  <c r="S10" i="2"/>
  <c r="U10" i="2"/>
  <c r="I11" i="2"/>
  <c r="K11" i="2"/>
  <c r="M11" i="2"/>
  <c r="O11" i="2"/>
  <c r="Q11" i="2"/>
  <c r="S11" i="2"/>
  <c r="U11" i="2"/>
  <c r="I12" i="2"/>
  <c r="K12" i="2"/>
  <c r="M12" i="2"/>
  <c r="O12" i="2"/>
  <c r="Q12" i="2"/>
  <c r="S12" i="2"/>
  <c r="U12" i="2"/>
  <c r="I13" i="2"/>
  <c r="K13" i="2"/>
  <c r="M13" i="2"/>
  <c r="O13" i="2"/>
  <c r="Q13" i="2"/>
  <c r="S13" i="2"/>
  <c r="U13" i="2"/>
  <c r="I14" i="2"/>
  <c r="K14" i="2"/>
  <c r="M14" i="2"/>
  <c r="O14" i="2"/>
  <c r="Q14" i="2"/>
  <c r="S14" i="2"/>
  <c r="U14" i="2"/>
  <c r="I15" i="2"/>
  <c r="K15" i="2"/>
  <c r="M15" i="2"/>
  <c r="O15" i="2"/>
  <c r="Q15" i="2"/>
  <c r="S15" i="2"/>
  <c r="U15" i="2"/>
  <c r="I16" i="2"/>
  <c r="K16" i="2"/>
  <c r="M16" i="2"/>
  <c r="O16" i="2"/>
  <c r="Q16" i="2"/>
  <c r="S16" i="2"/>
  <c r="U16" i="2"/>
  <c r="I17" i="2"/>
  <c r="K17" i="2"/>
  <c r="M17" i="2"/>
  <c r="O17" i="2"/>
  <c r="Q17" i="2"/>
  <c r="S17" i="2"/>
  <c r="U17" i="2"/>
  <c r="I18" i="2"/>
  <c r="K18" i="2"/>
  <c r="M18" i="2"/>
  <c r="O18" i="2"/>
  <c r="Q18" i="2"/>
  <c r="S18" i="2"/>
  <c r="U18" i="2"/>
  <c r="I19" i="2"/>
  <c r="K19" i="2"/>
  <c r="M19" i="2"/>
  <c r="O19" i="2"/>
  <c r="Q19" i="2"/>
  <c r="S19" i="2"/>
  <c r="U19" i="2"/>
  <c r="I20" i="2"/>
  <c r="K20" i="2"/>
  <c r="M20" i="2"/>
  <c r="O20" i="2"/>
  <c r="Q20" i="2"/>
  <c r="S20" i="2"/>
  <c r="U20" i="2"/>
  <c r="I21" i="2"/>
  <c r="K21" i="2"/>
  <c r="M21" i="2"/>
  <c r="O21" i="2"/>
  <c r="Q21" i="2"/>
  <c r="S21" i="2"/>
  <c r="U21" i="2"/>
  <c r="I22" i="2"/>
  <c r="K22" i="2"/>
  <c r="M22" i="2"/>
  <c r="O22" i="2"/>
  <c r="Q22" i="2"/>
  <c r="S22" i="2"/>
  <c r="U22" i="2"/>
  <c r="I23" i="2"/>
  <c r="K23" i="2"/>
  <c r="M23" i="2"/>
  <c r="O23" i="2"/>
  <c r="Q23" i="2"/>
  <c r="S23" i="2"/>
  <c r="U23" i="2"/>
  <c r="I24" i="2"/>
  <c r="K24" i="2"/>
  <c r="M24" i="2"/>
  <c r="O24" i="2"/>
  <c r="Q24" i="2"/>
  <c r="S24" i="2"/>
  <c r="U24" i="2"/>
  <c r="I25" i="2"/>
  <c r="K25" i="2"/>
  <c r="M25" i="2"/>
  <c r="O25" i="2"/>
  <c r="Q25" i="2"/>
  <c r="S25" i="2"/>
  <c r="U25" i="2"/>
  <c r="I26" i="2"/>
  <c r="K26" i="2"/>
  <c r="M26" i="2"/>
  <c r="O26" i="2"/>
  <c r="Q26" i="2"/>
  <c r="S26" i="2"/>
  <c r="U26" i="2"/>
  <c r="I27" i="2"/>
  <c r="K27" i="2"/>
  <c r="M27" i="2"/>
  <c r="O27" i="2"/>
  <c r="Q27" i="2"/>
  <c r="S27" i="2"/>
  <c r="U27" i="2"/>
  <c r="I28" i="2"/>
  <c r="K28" i="2"/>
  <c r="M28" i="2"/>
  <c r="O28" i="2"/>
  <c r="Q28" i="2"/>
  <c r="S28" i="2"/>
  <c r="U28" i="2"/>
  <c r="I29" i="2"/>
  <c r="K29" i="2"/>
  <c r="M29" i="2"/>
  <c r="O29" i="2"/>
  <c r="Q29" i="2"/>
  <c r="S29" i="2"/>
  <c r="U29" i="2"/>
  <c r="I30" i="2"/>
  <c r="K30" i="2"/>
  <c r="M30" i="2"/>
  <c r="O30" i="2"/>
  <c r="Q30" i="2"/>
  <c r="S30" i="2"/>
  <c r="U30" i="2"/>
  <c r="I31" i="2"/>
  <c r="K31" i="2"/>
  <c r="M31" i="2"/>
  <c r="O31" i="2"/>
  <c r="Q31" i="2"/>
  <c r="S31" i="2"/>
  <c r="U31" i="2"/>
  <c r="U2" i="2"/>
  <c r="S2" i="2"/>
  <c r="Q2" i="2"/>
  <c r="O2" i="2"/>
  <c r="M2" i="2"/>
  <c r="K2" i="2"/>
  <c r="I2" i="2"/>
</calcChain>
</file>

<file path=xl/sharedStrings.xml><?xml version="1.0" encoding="utf-8"?>
<sst xmlns="http://schemas.openxmlformats.org/spreadsheetml/2006/main" count="17575" uniqueCount="4274">
  <si>
    <t>DATE</t>
  </si>
  <si>
    <t>UKR_CONTRACTOR_CODE</t>
  </si>
  <si>
    <t>FOR_CONTRACTORE_CODE</t>
  </si>
  <si>
    <t>BRUTTO</t>
  </si>
  <si>
    <t>CUSTOMS_PRICE_UAH</t>
  </si>
  <si>
    <t>GOOD_CODE</t>
  </si>
  <si>
    <t>GOOD_NAME</t>
  </si>
  <si>
    <t>6920.00</t>
  </si>
  <si>
    <t>СКЛАДОВА КОМПЛЕКТНОГО ОБ ЄКТА Самохідна мобільна бурова установка 180T 1000HP тип ZJ30CZ серійний номер 2018 020D призначена для обертового буріння свердловин з метою розвідк и і видобутку нафти і газу турбінно роторним методом Самохідна основа приводиться в рух відбором потужності від двигуна бурової установки Комплектація згідно контрольного списку комплектного об єкта Противикидна система Універсальний превентор порядковий номер КС 9 14 45 складової Плашковий гідравлічнийпревентор 1 поря дковий номер КС 9 14 45 складової Країна виробництва CN Торговельна марка HONG HUA Виробник Sichuan Honghua Petroleum Equipment Co Ltd</t>
  </si>
  <si>
    <t>15.00</t>
  </si>
  <si>
    <t>Свічки запалювання до а м BMW арт 12120039664 300шт Торговельна марка BMW Виробник Концерн BMW</t>
  </si>
  <si>
    <t>0.00</t>
  </si>
  <si>
    <t>Папір розграфлений для самозаписуючих приладів папір термальний для апарату електродіагностичного типу Eli150 на 12 відведень для проведення багатоцентрових клінічних випробувань згідно протоколу R475 PN 1523 Eli150 Recording Paper 1 шт 1 шт 1 рулон Виробник Mortara Instrument Ins Торговельна марка Mortara Країна виробництва US</t>
  </si>
  <si>
    <t>4.00</t>
  </si>
  <si>
    <t>Веб камери для ПК з інсталяційними CD дисками Не містять радіообладнання у своєму складі веб камера дротова FullHD LIFECAM STUDIO WIN USB E72 HDWR арт Q2F 00018 5шт веб камера др отова HD LIFECAM CINEMA FOR BSNSS WIN USB NS арт 6CH 00002 5шт Країна виробництва CN Торговельна марка Microsoft Виробник Microsoft Corp</t>
  </si>
  <si>
    <t>146.00</t>
  </si>
  <si>
    <t>Захисний комплект для амортизатора з вулканізованої гуми відбійник пильовик в асортименті арт 910135 Захисний комплект Protection Kit 9шт арт 910136 Захисний комплект Protection Kit 29шт арт 910139 Захисний комплект Protection Kit 2шт арт 910140 Захисний комплект Protection Kit 4шт арт 910141 Захисний комплект Protection Kit 1шт арт 910144 Захисний комплект Protection Kit 1шт арт 910147 Захисний комплект Protection Kit 15шт арт 910148 Захисний комплект Protection Kit 10шт арт 910149 Захисний комплект Protection Kit 1шт арт 910150 Захисний комплект Protection Kit 9шт арт 910151 Захисний комплект Protection Kit 7шт арт 910153 Захисний комплект Protection Kit 4шт арт 910167 Захисний комплект Protection Kit 2шт арт 910169 Захисний комплект Protection Kit 3шт арт 910170 Захисний комплект Protection Kit 2шт арт 910172 Захисний комплект Protection Kit 5шт арт 910175 Захисний комплект Protection Kit 15шт арт 910177 Захисний комплект Protection Kit 35шт арт 910179 Захисний комплект Protection Kit 13шт арт 910190 Захисний комплект Protection Kit 2шт арт 910192 Захисний комплект Protection Kit 1шт арт 910199 Захисний комплект Protection Kit 1шт арт 910205 Захисний комплект Protection Kit 2шт арт 910206 Захисний комплект Protection Kit 3шт арт 912027 Захисний комплект Protection Kit 2шт арт 912028 Захисний комплект Protection Kit 3шт арт 912030 Захисний комплект Protection Kit 2шт арт 913237 Захисний комплект Protection Kit 56шт</t>
  </si>
  <si>
    <t>2.00</t>
  </si>
  <si>
    <t>Вузька тканина контактна стрічка Стрічка на липучці що складається з гачків і петель З однієї сторони поверхня має елементи зчеплення у вигляді полімерних гачків з поліаміду З іншо ї сторони поверхня має елементи зчеплення у вигляді щільногопетельного ворсу з синтетичних волокон Вміст волокон 100 Поліамід Ширина стрічок 16мм Довжина стрічок 150 мм а саме 069 Липучка 16 x 150 mm Стрічка на липучці 16 x 150 mm</t>
  </si>
  <si>
    <t>Запасні частини для автомобілів гумометалеві з непористої гуми 3 шт Арт EL462 713 Прокладка клапанної кришки 2 шт Арт EL703 532 Прокладка клапанної кришки 1 шт Торговельна марка ELRING Країна виробництва EU Виробник фірма Elring Klinger Ag</t>
  </si>
  <si>
    <t>Вироби з різьбою з чорних металів для автотранспортних засобів матеріал виготовлення сталь арт 90080 15094 шуруп 3шт Країна походження США Країна виробництва US Торговельна марка Toyota Виробник Toyota Motor Europe NV SA</t>
  </si>
  <si>
    <t>100.00</t>
  </si>
  <si>
    <t>Термостат KP61 M 14 арт 060L126266 140шт Торговельна марка Danfoss Країна виробництва PL Виробник Danfoss Poland Sp z o o</t>
  </si>
  <si>
    <t>Напівпровідникові прилади BZV55 B10 діод 100шт Для використання в електротехниці Торговельна марка NXP Виробник NXP</t>
  </si>
  <si>
    <t>13.00</t>
  </si>
  <si>
    <t>ПРИСТРОЇ ДЛЯ КРІПЛЕННЯ ІНСТРУМЕНТУ ЗУБЧАСТИЙ ПАТРОН ДЛЯ КРІПЛЕННЯ СВЕРДЛА ДО ДРИЛІ R L 13MM 1 2 арт 1608571062 3шт НАПРАВЛЯЮЧА ШИНА ДЛЯ КРІПЛЕННЯ ДИСКОВОЇ ЕЛЕКТРОПИЛКИ GKS 1 60М а рт 1600Z0000F 4шт ШВИДКОЗАЖИМНИЙ ПАТРОН ДО ПЕРФОРАТОРА арт 2608572149 8шт Торговельна марка BOSCH Виробник ROBERT BOSCH Power Tools GmbH Країна виробництва DE</t>
  </si>
  <si>
    <t>Клей для склеювання трансп стрічок які не містять наркотичних засобів психотропних речовин або прикурсорів Арт 880725 Т S734 біла 90гр 2шт Країна виробництва US Торгівельна марка Forbo Siegling Виробництво Forbo Siegling</t>
  </si>
  <si>
    <t>Вироби з повсті для фільтування для апаратури дихальної терапії Комплект фільтрів 5 шт уп комплектуюча частина для PRO 110 арт 1101509 20шт Комплект фільтрів 5 шт уп комплектуюча частина для PRO 115 арт 1101510 20шт Комплект фільтрів 5 шт уп комплектуюча частина для MED 121 MED 125 арт 1101517 10шт Торговельна марка B Well Виробник B Well Swiss AG Країна виробництва CH</t>
  </si>
  <si>
    <t>Одяг текстильний арт 8WM859B1 КОМБІНЕЗОН ХЛОП СКЛАД 100 БАВОВНАПІДКЛАДКА КАПЮШОНА 100 БАВОВНА розмір 24m кількість 2 шт Виробник LC Waikiki Magazacilik Hizmetleri Ticaret A S Торговельна марка LC Waikiki Країна виробництва TR</t>
  </si>
  <si>
    <t>8.00</t>
  </si>
  <si>
    <t>Замки що використовуються в меблях зразки арт 9527 10шт арт 9503 10шт М 1602 30 10шт М 160А 30 10шт М 1701В 10шт рамка замка 2шт</t>
  </si>
  <si>
    <t>37.00</t>
  </si>
  <si>
    <t>Складові запасні частини та приладдя для використання в автотранспортних засобах Scania Гальмівний циліндр арт 1446042 2шт Країна виробництва PL Торговельна марка Scania Ви робник Scania CV AB</t>
  </si>
  <si>
    <t>Запасні частини до легкових а м PEUGEOT CITROEN Частини замків привід механічний замка дверей арт 7937 Q8 1 шт Торговельна марка PEUGEOT CITROEN Виробник PSA PEUGEOT CITROEN AUTOMOBILES Країна виробництва MA</t>
  </si>
  <si>
    <t>Запчастини до побутової техніки Вимикач м ясорубки SS 1530000144 1шт Перемикач блендера MS 650944 1шт Перемикач соковижималки SS 193965 2шт Торгівельна марка MOULINEX Виробник MOULINEX Країна виробництва CN</t>
  </si>
  <si>
    <t>Гвинти самонарізні з металу до т з Саморіз арт 1249205167B 4шт Торговельна марка KIA Виробник Kia Motors Corporation Країна виробництва KR</t>
  </si>
  <si>
    <t>Вироби текстильні Топ жіночий ILARIA BRASSIERE MICROF COPPA NERO 2B склад ВНУТРІШНЯ ЧАШКА бавовна 100 ОСНОВНА ТКАНИНА поліамід 84 еластан 16 арт RSP50B 019 2B 1шт Топ жіночий ILARIA BRASSIERE MICROF COPPA NERO 4B склад ВНУТРІШНЯ ЧАШКА бавовна 100 ОСНОВНА ТКАНИНА поліамід 84 еластан 16 арт RSP50B 019 4B 1шт Країна виробництва LK Торговельна марка Intimissimi Виробник CALZEDONIA S P A</t>
  </si>
  <si>
    <t>3.00</t>
  </si>
  <si>
    <t>Запасні частини до легкових автомобілів виробництва концерну Volkswagen арт 5NA955427A щітка склоочисника 1шт арт 5NA955427A щітка склоочисника 1шт арт 5NA955427A щітка склоочисника 1шт арт 8V3955425 щітка склоочисника 1шт арт 5NA955427A щітка склоочисника 2шт арт 7N0941273 датчик рівня фари 1шт арт 4M0955425A щітка склоочисника 5шт арт 4M1998002 щітки склоочисника комплект 2 шт 1шт арт 4M1998002 щітки склоочисника комплект 2 шт 1шт арт 4M1998002 щітки склоочисника комплект 2 шт 3шт арт 4M1998002 щітки склоочисника комплект 2 шт 5шт Країна походження Румунія Країна виробництва RO Торговельна марка Volkswagen Виробник Volkswagen AG</t>
  </si>
  <si>
    <t>26.00</t>
  </si>
  <si>
    <t>Вироби недорогоцінних металів Логотип Метал 1шт Логотип Метал 1шт Країна виробництва EU</t>
  </si>
  <si>
    <t>Клапани запобіжні до пральних машин Клапан до моделі WF7102SKS кат DC62 00233D 1шт</t>
  </si>
  <si>
    <t>1.00</t>
  </si>
  <si>
    <t>Запчастини до а м шланги з вулканізованої гуми неармовані некомбіновані з іншими матеріалами без фітингів ПОВІТРОПРОВІД арт 17228 RBA E00 1шт ТРУБКА СИСТЕМИ ВЕНТИЛЯЦІЇ КАРТЕ РА арт 15721 ZH8 000 2шт арт 15721 ZH8 000 5шт Виробник Honda Europe NV Торговельна марка Honda</t>
  </si>
  <si>
    <t>Вироби з полімерного матеріалу для використання на літаку цивільної авіації Боїнг 737 захисна шторка вікна пілота P n 170 14461 990 1 шт</t>
  </si>
  <si>
    <t>Ручка кулькова автоматична з рідким чорнилом арт 06047040 15 шт Виробник фірма Mary Kay Inc Торговельна марка MARY KAY Країна виробництва CN</t>
  </si>
  <si>
    <t>Запасні частини до сільськогосподарської техніки Geringhoff нові вироби з чорних металів з різьбою гвинти та болти з межею міцності на розтягування понад 800 МПа болт шестигранний арт 040816 100шт болт арт 042367 400шт Торговельна марка Geringhoff Країна виробництва 00 Виробник Carl Geringhoff Vertriebsgesellschaft mbH Co KG</t>
  </si>
  <si>
    <t>Медичні вироби для діагностики in vitr o клінічної лабораторної діагностики реагенти що призначені виробником для з астосування in vitro для дослідження біо логічних зразків у лабораторіях отриман их з організму людини виключно або з ос новною метою для одержання інформації стосовно фізіологічного або патологічног о стану Реагенти складні лабораторні а налітичні Тест для кількісного визначення креатини ну Creatinine Jaffe Gen 2 700 tests л от 38580301 6 шт Тест для кількісног о визначення креатинину Creatinine Jaff е Gen 2 700 tests лот 38580301 5 шт</t>
  </si>
  <si>
    <t>Ветеринарна фіксуюча стрічка для фіксації та кріплення катетерів на протягом кількох днів різноманітні типи повязок для собак котів коней і сільськогосподарських тварин COPOLY 5 457см 470шт не для виготовлення засобів захисту Фіксуюча стрічка виготовлена з синтетичного нетканного матеріалу з полімерним покриттям 91 поліестру терілен та 9 спандексу з поверхневою щільністью 65 5г м2</t>
  </si>
  <si>
    <t>Електричне обладнання Електронний блок живлення арт SET105 K код 1426 3шт арт SET60 K код 1425 4шт Торгівельна марка KANLUX Виробник KANLUX SA Країна виробництва CN</t>
  </si>
  <si>
    <t>Закріплювальні елементи болти з шестигранною головкою з вуглецевої сталі з межою міцності на розтягування 200 МПа Арт 915748 Закріплювальні елементи болти 3 шт Торговельна марка RUVILLE Країна виробництва CN Виробник фірма Schaeffler Automotive Aftermarket GmbH Co HG</t>
  </si>
  <si>
    <t>Частини для а м марки SKODA Вироби з чорних металів Хомут арт N 10434402 2шт Торговельна марка SKODA AUTO A S Виробник SKODA AUTO A S Країна виробництва DE</t>
  </si>
  <si>
    <t>Одяг текстильний ПІДЖАК ЧОЛ арт 2055 316 розмір 46 1 шт Склад 100  ВОВНА Торговельна марка MASSIMO DUTTI Виробник GRUPO MASSIMO DUTTI S A Країна виробництва PT</t>
  </si>
  <si>
    <t>Частини гумо металеві до транспортних засобів товарних позицій 8701 8705 сайлентблок заднього стабілізатора 2 шт</t>
  </si>
  <si>
    <t>1780.00</t>
  </si>
  <si>
    <t>Їстівні плоди цитрусові апельсини свіжі 1 й гатунок роду Citrus s inensis Країна походження ES</t>
  </si>
  <si>
    <t>10300.00</t>
  </si>
  <si>
    <t>Помідори свіжі урожаю 2018 року не розфасовані для роздрібної торгівлі</t>
  </si>
  <si>
    <t>6.00</t>
  </si>
  <si>
    <t>Запасні деталі до автомобілів частини до освітлення кронштейн для закріплення фари арт DAF HLS 001R 1 шт Країна виробництва CN</t>
  </si>
  <si>
    <t>Штирьові зєднувачідля проводів та кабелів до 1000В арт DS1013 16SSIB1 40шт Країна виробництва TW Торговельна марка CONNFLY Виробник CONNFLY</t>
  </si>
  <si>
    <t>Додаткові речі до готового одягу пов язки на голову трикотажні з бавовни та синтетичних матеріалів нові в асортименті</t>
  </si>
  <si>
    <t>Частини для вантажних автомобілів MAN радіатор арт 81619206041 1шт Країна виробництва AT Виробник MAN Торговельна марка MAN</t>
  </si>
  <si>
    <t>435.00</t>
  </si>
  <si>
    <t>Глікозиди природні або одержані в результаті синтезу та їх солі прості і складні ефіри та інші похідні Стевії екстракт RA40 SG90 стевіогликозіди 90 ребаудиозіди RA 40 порошок Batch 20180616 RA 40L 400 кг Вироблено 20 06 2018р термін придатності до 19 06 2020р Не для реалізації через роздрібну мережу Не является наркотичним засобом не для ветеренарії</t>
  </si>
  <si>
    <t>27.00</t>
  </si>
  <si>
    <t>Сукні трикотажні для дівчат з бавовни нові в асортименті</t>
  </si>
  <si>
    <t>Фільтри рідинні паливні та оливні не призначені для використання та встановлення у прилади що працюють на газовому паливі Для встановлення виключно на вузли та агрегати автотрансп  ортних засобів нові арт 7701478972 масл фільтр 2шт Країна походження Польща Країна виробництва PL Торговельна марка Renault Виробник Renault S A S</t>
  </si>
  <si>
    <t>Проводи ізольовані складені з волокон з індивідуальними оболонками провідники електричні для напруги не більш як 80 В Кабель для планшета micro USB cable black for PMP7280C PMP72 80C3G арт PMP7280C USB B 6шт Кабель для планшета micro USB cable white for PMP7280C PMP7280C3G арт PMP7280C USB W 3шт ЮСБ кабель MICRO USB CABLE арт MIC USB CABLE JH 2шт Торгівельна марка Prestigio Виробник Shenzhen Yifang Digital Technologies Co Ltd CN</t>
  </si>
  <si>
    <t>Запасні деталі до автомобілів прокладки з листового металу в поєднанні з іншими матеріалами прокладка труби випускної арт 0219 01 0001P 1 шт Країна виробництва PL</t>
  </si>
  <si>
    <t>Електрична апаратура для приєднання в електричних колах на напругу 5В що не містить РЕЗ та ВП до машин автоматичного оброблення інформації для цивільного використання Роз єм 20P 0 5MM R A SMT до шлейфа підключення 2шт Торговельна марка ASUSВиробник ACES</t>
  </si>
  <si>
    <t>Підшипники роликові голчасті для промислового обладнання Арт HK 1012 40шт Арт NK 40 30 20шт</t>
  </si>
  <si>
    <t>9.00</t>
  </si>
  <si>
    <t>Стрічки з полімерних матеріалів PTFE полімер політетрафторетилен продукт поліприєднання несамоклейні непористі неармовані нешаруваті без підкладки тефлонові стрічки до пакувальної машини тефлонова стрічка PTFE TAPE 90X0 08 арт 2002996312 240м тефлонова стрічка PTFE 108AP 03T 50 арт 2003085588 240м Торговельна марка GEA Країна виробництва NL Виробник GEA Food Solutions Weert B V</t>
  </si>
  <si>
    <t>Частини для вантажних автомобілів MAN лінія кабельна арт 81254596840 1шт Країна виробництва PL Виробник MAN Торговельна марка MAN</t>
  </si>
  <si>
    <t>Додаткові речі до одягу Бантик прикраса арт N011412YU 0272 12 500 00шт арт N010852YU 0272 4 600 00шт</t>
  </si>
  <si>
    <t>Модулі електронні арт 1012353 відеоенкодер 1 шт Країна виробництва DE Торговельна марка VIDEOR Виробник VIDEOR E Harting GmbH</t>
  </si>
  <si>
    <t>Аксесуари Mercedes Benz вироби з листової пластмаси накладка для мобільного телефону з логотипом Mercedes Benz арт b66953239 2од Країна виробництва CN Торговельна марка   Mercedes Benz Виробник Daimler AG</t>
  </si>
  <si>
    <t>1860.00</t>
  </si>
  <si>
    <t>Їстівні плоди цитрусові апельсини свіжі 1 й гатунок роду Citrus sinensis Країна походження ES</t>
  </si>
  <si>
    <t>7920.00</t>
  </si>
  <si>
    <t>Тютюн експондований що використовується в якості сировини для виготовлення сигарет SEGB243002Z ET ROLLS TW ADF Z 80KG</t>
  </si>
  <si>
    <t>11286.00</t>
  </si>
  <si>
    <t>Машини пральні побутові автоматичні місткістю сухої білизни не більш як 6 кг з фронтальним завантаженням нові INDESIT IWUC 40851 UA 4 кг F085671 140 шт HOTPOINT ARISTON RSSG 602 UA 6 кг F093193 8 шт WHIRLPOOL FWSG61083WBV UA 6 кг F156636 55 шт Не містить радіоелектронних засобів та випромінювальних пристроїв Торговельна марка Indesit Hotpoint Ariston Whirlpool Виробник АО Индезит Интернэшнл Країна виробництва RU</t>
  </si>
  <si>
    <t>62.00</t>
  </si>
  <si>
    <t>Запасні деталі частини до автомобілів частини систем підвіски важіль підвіски 25шт вир к ZF Friedrichshafen AG торгівельна марка Lemforder</t>
  </si>
  <si>
    <t>Топ жіночий склад 100 бавовна розм 36 40 арт 191TO1017B 0191 1008 3шт Сорочка жіноча склад 100 бавовна розм 34 42 арт 191SH900 0329 7шт Торговельна марка ALEXANDRE VAUTHIER Виробник ALEXANDRE VAUTHIER</t>
  </si>
  <si>
    <t>5.00</t>
  </si>
  <si>
    <t>Електрична апаратура контактні елементи для проводів для напруги не більш як 1000 В арт KVK 38020 Розподіільчий блок 1 пол 250 A монтаж на DIN рейку 1 вхід 11 виходів 12 шт Торговельна марка FTG Виробник Friedrich Goehringer Elektrotechnik GmbH Країна виробництва EU</t>
  </si>
  <si>
    <t>Запасні деталі до автомобілів штирові та гніздові з єднувачі штекер роз єм з єднувальний електричний арт BOS022 584 1 шт Країна виробництва DE</t>
  </si>
  <si>
    <t>Додаткові речі до одягу з натуральної шкіри ремінь 338016 100 Cow Leather арт 383475 3шт Виробник H M Hennes Mauritz GBC AB Торговельна марка H M Країна виробництва SE</t>
  </si>
  <si>
    <t>Запасні частини до легкових а м PEUGEOT CITROEN Частини замків привід механічний замка дверей арт 7937 Q8 1 шт Торговельна марка PEUGEOT CITROEN Виробник PSA PEUGEOT CITR OEN AUTOMOBILES Країна виробництва MA</t>
  </si>
  <si>
    <t>Пружинна шайба гровер SW M14 з чорних металів арт CPC 405 25B 4 шт</t>
  </si>
  <si>
    <t>Запасні деталі до автомобілів насоси відцентрові з діаметром випукного патрубка не більш як 15мм помпа гідропідсилювача арт 2 53450 1 шт Країна виробництва DE</t>
  </si>
  <si>
    <t>Вироби з чорних металів без різьби шайби стопорні не для промислового складання до сільськогосподарської техніки J914708AM Фіксатор 10шт Розфасовано для оптової торгівлі Ви робник CNHI INTERNATIONAL SA Торговельна марка CNH Країна виробництва CN</t>
  </si>
  <si>
    <t>10990.00</t>
  </si>
  <si>
    <t>65.00</t>
  </si>
  <si>
    <t>Елементи передач представлені окремо виготовлені зі сталі Вінець маховика двигуна 15шт</t>
  </si>
  <si>
    <t>31.00</t>
  </si>
  <si>
    <t>зарядний пристрій для автомобільних акумуляторів арт STARTER 640 1 шт Країна виробництва PL</t>
  </si>
  <si>
    <t>10.00</t>
  </si>
  <si>
    <t>шина легковий автомобіль арт 205 50R17 ZOHA 93V W320 1 шт Країна виробництва KR</t>
  </si>
  <si>
    <t>Частини до вантажного автомобіля MERCEDES BENZ SPRINTER 2006 року бувші у використанні а саме вказівники поворотів</t>
  </si>
  <si>
    <t>Вироби з пластмаси частини та приладдя до мікрохвильових печей Муфта пластик до моделі C106R 5U BWT кат DE67 00182A 14шт</t>
  </si>
  <si>
    <t>ТРОСОВА МЕХАНІКА ГАЛЬМІВНОЇ СИСТЕМИ АВТОМОБІЛЯ арт 1987477958 6шт Виробник ROBERT BOSCH GMBH Торговельна марка BOSCH Країна виробництва TR</t>
  </si>
  <si>
    <t>Запасні частини до автомобілів ступиця колеса арт R177 32 1 шт ступиця колеса арт R184 34 1 шт Країна виробництва FR</t>
  </si>
  <si>
    <t>Інструменти ручні з робочою частиною з металу набір екстракторів 1 8 1 4 5 16 7 16 9 16 арт JGAW0501 1 шт Країна виробництва TW</t>
  </si>
  <si>
    <t>7.00</t>
  </si>
  <si>
    <t>Гардероби підвісні для одягу та взуття з лицьовою поверхнею з текстильних матеріалів Гардероб підвісний склад поліпропілен якість EVERYDAY LOW PRICE арт 5862505 MAGNE розмір 18 84 30см 5шт Сумки з лицьовою поверхнею з текстильних матеріалів Сумочка для зберігання господарських дрібниць склад 100 поліпропілен якість EVERYDAY LOW PRICE арт 5862501 MAGNE розмір 30 40 25см 6шт Торговельна марка Jysk Країна виробництва CN Китай</t>
  </si>
  <si>
    <t>1613.00</t>
  </si>
  <si>
    <t>Автомобіль легковий 1 шт марка OPEL модель ZAFIRA кузов номер W0L0AHM75AG054233 номер шасі немає даних кількість місць для сидіння включаючи сидіння водія 7 призначення пасажирський тип двигуна дизель номер двигуна немає даних робочий об єм ціліндрів двигуна 1910 см3 колісна формула 4x2 календарний рік виготовлення 2010 модельний рік виготовлення 2010 бувший у використанні потужність 110kw кількість дверей 5 тип кузова мінівен колір сірий відповідає стандартам EURO 4 Торговельна марка OPEL Виробник Adam Opel Ag Німеччина Країна виробництва DE</t>
  </si>
  <si>
    <t>Інструкція по сервісному налаштуванню операційної системи в паперовому вигляді CRD GDE W8P SERVICE PC0XY 4 шт Виробник MICROSOFT</t>
  </si>
  <si>
    <t>Ежектор вакуумний вентиль прохідний з алюмінію для пневмо систем те хнологичного обладнання VAD ME 1 4 1шт</t>
  </si>
  <si>
    <t>Штекер до вентильних островів технологичного обладнання на напругу 24VDC VAVE L1 1VR8 LP 1шт</t>
  </si>
  <si>
    <t>Втулка З нержавіючої сталі для ущільнення з єднання деталей обладн ання на птахофабриці Арт 646667 кільк 2 шт Використовується для обладнання переробки м яса птиці на птахофабриці Поставляється для власних потреб</t>
  </si>
  <si>
    <t>Гніздові з єднувачі роз єми до телевізорів Роз єм карти пам яті 5В до моделі UE32F4500AKXUA кат 3709 001791 4шт</t>
  </si>
  <si>
    <t>Пневмообдувочний пістолет пневмопульверизатор для видалення пилу та бруду з технологичного обладнання LSP 1 4 D 1шт</t>
  </si>
  <si>
    <t>Куртки із синтетичних волокон куртка чоловіча арт CL1041551NAV  модель 1041551 матеріал виготовлення 100 поліестер 2 шт Торговельна марка COLIN S Виробник ERK PAZARLAMA VE GIYIM SAN TIC A S</t>
  </si>
  <si>
    <t>Частини до вантажного автомобіля марки MERCEDES BENZ моделі SPRINTER 2005р в бувші у використанні педаль газу 1 штука</t>
  </si>
  <si>
    <t>Частини до вантажного автомобіля марки MERCEDES BENZ моделі SPRINTER 2005р в бувші у використанні педаль зчеплення 1 штука</t>
  </si>
  <si>
    <t>678.00</t>
  </si>
  <si>
    <t>Антиперспірант Чорне та біле Невидимий Clear від NIVEA кульковий 50мл Арт 82240 09880 28 4050 шт Не аерозольна упаковка Країна виробництва DE Торговельна марка Nivea Виробник Beiersdorf AG</t>
  </si>
  <si>
    <t>Зрізані квіти свіжі з 01 11 по 31 05 Зріз інших квітів Гіпсофіла Gypsophila million stars 50шт Гідрангія Hydrangea blue 10шт Всього 60шт Чиста вага 6 1кг Країна виробництва EC Виробник OZ Export B V Торговельна марка нема даних</t>
  </si>
  <si>
    <t>1290.00</t>
  </si>
  <si>
    <t>Легковий автомобіль марки RENAULT моделі MEGANE ідентифікаційний номер номер кузова VF1BZ0C0541786695 загальна кількість місць включаючи місце водія 5 призначений для вик ористання по дорогах загального користування перевезення пасажирів номер модель двигуна невизначений тип двигуна дизельний робочий об єм циліндрів 1461 см3 потужність 66 KW тип кузова хетчбек колісна формула 4х2 бувший у використанні календарний рік виготовлення 2009 модельний рік виготовлення 2009 дата введення в експлуатацію 11 09 2009р Категорія ТЗ за документами виробника M1</t>
  </si>
  <si>
    <t>1360.00</t>
  </si>
  <si>
    <t>Легковий автомобіль марка SKODA модель OCTAVIA ідент кузова TMBJS41U498830115 загальна кількість місць включаючи місце водія 5 тип двигуна дизельний AXR650554 робочий об єм циліндрів двигуна 1896см3 колісна формула 2х4 категорія М1 колір сірий такий що був у використанні тип кузова універсал календарний рік виготовлення 2008 модельний рік виготовлення 2009 призначення для перевезення людей по дорогах загального користування торговельна марка SKODA 1шт виробник SKODA AUTO A S Чехія країна виробництва Чехія CZ Країна походження невідома</t>
  </si>
  <si>
    <t>1560.00</t>
  </si>
  <si>
    <t>Легковий автомобіль 1шт був у використанні марка MAZDA модель 6 VIN JMZGG14R681722834 номер двигуна Б Н вид двигуна дизель робочий об єм цилін 1999 куб см календарний рік випуску 2007 модельний рік 2007 дата першої реєстрації 28 09 2007р місць для сидіня 5 включаючи водія колісна формула 4х2 відповідає екологічним нормам не нижче EURO 2 призначення пасажирський для перевезення пасажирів на дорогах загального користування Не містить у своєму складі передавачів або передавачів та приймачів Торгівельна марка Mazda Виробник Mazda Motor Corporation Країна походження JP</t>
  </si>
  <si>
    <t>167.00</t>
  </si>
  <si>
    <t>Лікарський засіб активний фармацевтичний інгредієнт ЛІДОКАЇНУ ГІДРОХЛОРИД LIDOCAINE HCL 150кг кристалічний порошок субстанція у подвійних поліетиленових пакетах для фармацевтичного застосування хімічна назва 2 діетиламіно N 2 6 діметилфеніл ацетамід гідрохлорид номер CAS 137 58 6 Серія 2600 дата виробництва 12 2018р придатно 5 років Виробник GUFIC BIOSCIENCES LTD Країна виробництва IN</t>
  </si>
  <si>
    <t>16.00</t>
  </si>
  <si>
    <t>Піджаки жіночі текстильні із синтетичних волокон 63 поліестер 33 віскоза 4 еластан арт Q242T0086Z 33 5шт піджаки жіночі текстильні із синтетичних волокон 95 поліесте р 5 еластан арт R914T0878Y 29 5шт R914T0878Y 34 5шт Торгівельна марка Elena Miro Виробник Elena Miro Країна виробництва EU</t>
  </si>
  <si>
    <t>Запасні деталі до автомобілів к ти проводів запалення високої напруги 10 12КВольт для роботи двигунів внутрішнього згорання з іскровим запаленням ізольовані зі з єднувальними кінцями З єднувальний провід ABS арт 814004401 1 шт Країна виробництва HU</t>
  </si>
  <si>
    <t>10397.00</t>
  </si>
  <si>
    <t>Вироби гігієнічного призначення з це люлозного нетканого матеріалу Підгузник дитячий Libero Newborn</t>
  </si>
  <si>
    <t>Частини одягу бретельки для бюстгальтера арт PYSEFSUA14IY 20шт Країна виробництва TR Торговельна марка Penti</t>
  </si>
  <si>
    <t>Частини до вантажного автомобіля марки VOLKSWAGEN моделі LT35 2004р в бувші у використанні педаль газу 1 штука</t>
  </si>
  <si>
    <t>1540.00</t>
  </si>
  <si>
    <t>Легковий автомобіль марка VOLKSWAGEN модель PASSAT ідент кузова WVWZZZ3CZAE075635 загальна кількість місць включаючи місце водія 5 тип двигуна дизельний CAY064097 робочий об єм циліндрів двигуна 1598см3 колісна формула 2х4 категорія М1 колір білий такий що був у використанні тип кузова універсал календарний рік виготовлення 2009 модельний рік виготовлення 2010 призначення для перевезення людей по дорогах загального користування торговельна марка VOLKSWAGEN 1шт виробник VOLKSWAGEN AG Німеччина країна виробництва Німеччина DE Країна походження Німеччина</t>
  </si>
  <si>
    <t>1464.00</t>
  </si>
  <si>
    <t>Автомобіль легковий що був у використанні марка згідно з довідником RENAULT модель згідно з довідником KANGOO номер кузова VF1KW0BB542320939 тип кузова легковий універсал колір сірий загальна кількість місць включаючи водія 5 призначення автомобіля для використання по дорогах загального користування тип палива дизель тип двигуна K9K об єм двигуна 1461 см куб потужність 63 кВт колісна формула 4х2 календарний рік виготовлення 2009 модельний рік виготовлення 2009 торговельна марка RENAULT виробник RENAULT SAS країна виробник Франція FR</t>
  </si>
  <si>
    <t>1633.00</t>
  </si>
  <si>
    <t>Автомобіль легковий що був у користуванні марки VW модель TOURAN номер кузова WVGZZZ1TZ4W098326 календарний рік виготовлення 2003 модельний рік виготовлення 2003 тип двигуна дизельний робочий об єм циліндрів 1968см3 потужністю 100 кВт колісна формула 4х2 загальна кількість місць включаючи водія 5 колір чорний тип кузова універсал номер двигуна не визначено Призначений для використання по дорогах загального користування Торговельна марка VW Виробник VW DE</t>
  </si>
  <si>
    <t>1551.00</t>
  </si>
  <si>
    <t>Легковий автомобіль марки VOLKSWAGEN моделі PASSAT ідентифікаційний номер номер кузова WVWZZZ3BZ4E166109 тип кузова універсал з дизельним двигуном з робочим об ємом циліндрів 1896см куб потужністю 96кВт колісна формула 4х2 кількість місць для сидіння 5 включаючи місце водія бувший у використанні календарний рік виготовлення 2004 модельний рік виготовлення 2004 в кількості 1 штука Призначений для перевезення пасажирів по дорогах загального призначення</t>
  </si>
  <si>
    <t>987.00</t>
  </si>
  <si>
    <t>КЛЕЙ TITAN SM НА ОСНОВІ ПОЛІОКТАН ВИНИЛОВОГО ПОЛІМЕРУ РОЗЧИНЕНОГО В МЕТАНОЛІ ГОТОВИЙ УНІВЕРСАЛЬНИЙ ПОЛІМЕРНИЙ МОРОЗОСТІЙКИЙ КЛЕЙ ЩО ШВИДКО ЗАСТИГАЄ НЕ МІСТИТЬ ЕТАНОЛУ АЦЕТОНУ ЕТИЛОВОГО ЕФІРУ ТОЛУЕНУ МЕТИЛОТИЛОКЕТОНУ ПРИЗНАЧЕНИЙ ДЛЯ ПРИКЛЕЮВАННЯ ПЛІНТУСІВ З ПІНОПОЛІСТИРОЛУ В СЕРЕДИНІ ПРИМІЩЕНЬ РОЗФАСОВАНИЙ ВАГОЮ 0 26 КГ МІСТКІСТЮ ПО 250МЛ ПРИЗНАЧЕНИЙ ДЛЯ РОЗДРІБНОЇ ТОРГІВЛІ 784ШТ РОЗФАСОВАНИЙ ВАГОЮ 0 92 КГ МІСТКІСТЮ ПО 900МЛ ПРИЗНАЧЕНИЙ ДЛЯ РОЗДРІБНОЇ ТОРГІВЛІ 475ШТ РОЗФАСОВАНИЙ ВАГОЮ 0 47 КГ МІСТКІСТЮ ПО 450МЛ ПРИЗНАЧЕНИЙ ДЛЯ РОЗДРІБНОЇ ТОРГІВЛІ 792ШТ ПРИЗНАЧЕНИЙ ДЛЯ НАКЛЕЮВАННЯ ПЛІНТУСІВ З ПІНОПОЛІСТИРОЛУ В СЕРЕДИНІ ПРИМІЩЕНЬ ТОРГІВЕЛЬНА МАРКА MARBET ФІРМА ВИРОБНИК MARBET SP Z O O КРАЇНА ВИРОБНИЦТВА ПОЛЬЩА PL</t>
  </si>
  <si>
    <t>198.00</t>
  </si>
  <si>
    <t>Частини для автонавантажувачів з вилковим захватом FORK вилки арт TVH 107TA4661 2шт Торговельна марка TVH Країна виробництва CN Виробник TVH Parts N V</t>
  </si>
  <si>
    <t>1693.00</t>
  </si>
  <si>
    <t>Автомобіль легковий бувший у використанні еколоічної норми ЄВРО 3 Марка автомобіля LAND ROVER Модель автомобіля Freelander Номер кузова SALLNABE85A800932 Пробіг 241132 км Кількість дверей 5 п ять Загальна кількість місць 5 п ять Призначення автомобіля для використання на дорогах загального призначення Номер двигуна Б Н Тип двигуна дизельний Робочий об єм циліндрів см3 1951 Потужність 110 к с Колісна формула 4х4 Календарний рік виготовлення випуску 2006 Модельний рік виготовлення 2006 Виробник Tata Motors Торговелна марка LAND ROVER</t>
  </si>
  <si>
    <t>20203.00</t>
  </si>
  <si>
    <t>Ковані заготовки кілець роликового підшипника поковки з відпалом QR 33208 Q 21090шт QR 32010X OSCOL 6800шт Виготовлені із сталей марок Grade 3 ШХ15 Використовуються для виготовлення роликових конічних підшипників для власних виробничих потреб Виготовлені по стандарту SKF S P D33 D10100 D10101 Поковки упаковано в дерев палетні ящики Виробник SKF Bearings Bulgaria EAD BG Торговельна марка нема даних</t>
  </si>
  <si>
    <t>924.00</t>
  </si>
  <si>
    <t>Пластикова ручка для переміщення ПЕТ пляшки з олією виготовлена з не листово го матеріалу способом лиття з пластмаси поліетилен високої щільності 8003 сині 1467 ручки 6 ярусів 81600 шт Виробник ООО БЕРИКАП Торгівельна марка BERICAP</t>
  </si>
  <si>
    <t>22260.00</t>
  </si>
  <si>
    <t>ARCOL поліол HS100 в цистерні 5200кг гідроксильне число 28 80мгКОН г вміст води 0 034 ARCOL поліол 1108 в цистерні 17060кг гідроксильне число 49 20мгКОН г вміст води 0  021 являє собою поліпропіленгліколь у вигляді в язкої рідини Поліпропіленгликоль відноситься до простих поліефіроспиртів Використовується при виробництві гнучкої поліуретанової піни Виробник ANPE Covestro NV Країна виробництва BE Торгівельна марка COVESTRO</t>
  </si>
  <si>
    <t>1315.00</t>
  </si>
  <si>
    <t>Легковий автомобіль марки OPEL моделі ASTRA ідентифікаційний номер номер кузова W0L0AHL3555064862 загальна кількість місць включаючи місце водія 5 призначений для використання по дорогах загального користування перевезення пасажирів номер модель двигуна невизначений тип двигуна бензиновий робочий об єм циліндрів 1598см3 потужність 77kW тип кузова універсал колісна формула 4х2 колір сірий бувший у використанні календарний рік виготовлення 2004 модельний рік виготовлення 2005 дата введення в експлуатацію 29 12 2004 Категорія ТЗ за документами виробника M1</t>
  </si>
  <si>
    <t>1362.00</t>
  </si>
  <si>
    <t>Автомобіль легковий для перевезення людей що використовувався марка VOLKSWAGEN модель GOLF номер кузова VIN WVWZZZ1KZ5W082988 тип двигуна дизельний робочий об єм циліндрів 1896 см3 потужність двигуна 77 кВт екологічна норма не нижче рівня ЄВРО 2 показник одометра 249140 км дата виготовлення 27 09 2004 колір сірий Реєстраційний номер KNA037 Торговельна марка VOLKSWAGEN Країна походження Німеччина ПОШКОДЖЕННЯ КТЗ відповідає терміну експлуатації</t>
  </si>
  <si>
    <t>2080.00</t>
  </si>
  <si>
    <t>Легковий автомобіль марки VOLKSWAGEN моделі CRAFTER ідентифіка ційний номер номер кузова WV1ZZZ2EZ96004807 загальна кількість місць включаючи місце водія 6 призначений для використання по дорогах загального користування перевезенняпасажирів номер модель двигуна невизначений тип двигуна дизельний робочий об єм циліндрів 2461 см3 потужність 100 kW тип кузова універсал колісна формула 4х2 бувший у використанні календарний рік виготовлення 2008 модельний рік виготовлення 2009 дата введення в експлуатацію 18 07 2008р</t>
  </si>
  <si>
    <t>1220.00</t>
  </si>
  <si>
    <t>ЛЕГКОВИЙ АВТОМОБІЛЬ МАРКА FIAT МОДЕЛЬ PUNTO ІДЕНТИФІКАЦІЙНИЙ НОМЕР КУЗОВА ТРАНСПОРТНОГО ЗАСОБУ ZFA19900001690538 НОМЕР ДВИГУНА НЕМАЄ ДАНИХ КАЛЕНДАРНИЙ РІК ВИПУСКУ 2010 р МОДЕЛЬНИЙ РІК ВИПУСКУ 2010 р ТИП КУЗОВА ХЕТЧБЕК ТИП ДВИГУНА ДИЗЕЛЬ ЗАГАЛЬНА КІЛЬКІСТЬ МІСЦЬ 5 ПРИЗНАЧЕННЯ ПАСАЖИРСЬКИЙ РОБОЧИЙ ОБ ЄМ ДВИГУНА 1248 СМ КУБ ПОТУЖНІСТЬ ДВИГУНА 62 KW КОЛІСНА ФОРМУЛА 4 2 БУВШИЙ У ВИКОРИСТАННІ ВИРОБНИК FIAT КРАЇНА ВИРОБНИЦТВА IT</t>
  </si>
  <si>
    <t>17.00</t>
  </si>
  <si>
    <t>Серветки столові паперові Серветка столова склад папір якість EVERYDAY LOW PRICE арт 4974600 MOLTE розмір 40 40см 100 шт уп 20уп Серветка столова склад папір арт 4986800 LERSSON розмір 33 33см 20 шт уп 12уп Торговельна марка Jysk Країна виробництва EU Європейський союз PL Польща</t>
  </si>
  <si>
    <t>1391.00</t>
  </si>
  <si>
    <t>ЛЕГКОВИЙ АВТОМОБІЛЬ МАРКА FORD МОДЕЛЬ FOCUS ІДЕНТИФІКАЦІЙНИЙ НОМЕР КУЗОВА ТРАНСПОРТНОГО ЗАСОБУ WF0SXXGCDSAS20604 НОМЕР ДВИГУНА НЕМАЄ ДАНИХ КАЛЕНДАРНИЙ РІК ВИПУСКУ 2010 р МОДЕЛЬНИЙ РІК ВИПУСКУ 2010 р ТИП КУЗОВА УНІВЕРСАЛ ТИП ДВИГУНА ДИЗЕЛЬНИЙ ЗАГАЛЬНА КІЛЬКІСТЬ МІСЦЬ 5 ПРИЗНАЧЕННЯ ПАСАЖИРСЬКИЙ РОБОЧИЙ ОБ ЄМ ДВИГУНА 1560 СМ КУБ ПОТУЖНІСТЬ ДВИГУНА 80 KW КОЛІСНА ФОРМУЛА 4 2 БУВШИЙ У ВИКОРИСТАННІ ВИРОБНИК FORD КРАЇНА ВИРОБНИЦТВА DE</t>
  </si>
  <si>
    <t>2465.00</t>
  </si>
  <si>
    <t>Препарати для приготування ванн не в аерозольній упаковці в пластикових ємностях Піна для ванни з ароматом ванілі и карамелі AVON 500 мл арт F1280500 80 шт 4 кор Піна для ванни з ароматом бабл гам AVON 500 мл арт F7360600 3600 шт 180 кор Піна для ванн з ароматом малини і чорної смородини AVON 500 мл арт F7471900 600 шт 30 кор Торговельна марка AVON Виробник ТОВ Ейвон Бьюті Продактс Компані Країна виробництва RU</t>
  </si>
  <si>
    <t>Частини обладнання санітарно технічного з чорних металів X01576 Душовий канал10 850 нержавіюча сталь 3шт Країна виробництва EU Торговельна марка Ravak Виробник Ravak a s</t>
  </si>
  <si>
    <t>1600.00</t>
  </si>
  <si>
    <t>Автомобіль легковий для використання по дорогах загального користування марки MERCEDES BENZ модель E220 CDI номер кузова WDB2110061A318370 бувший у використанні календарний рік виготовлення 2003 модельний рік виготовлення невизначено 5 місць включаючи місце водія тип кузова седан колір чорний тип двигуна дизель об єм двигуна 2148 см3 номер двигуна НЕМА ДАНИХ потужність 110KW колісна формула 4х2 категорія M1 1шт</t>
  </si>
  <si>
    <t>1512.00</t>
  </si>
  <si>
    <t>Автомобіль легковий 1 шт марка PEUGEOT модель 407 кузов VF36E9HZC21047398 номер шасі немає даних тип двигуна дизельний робочий об єм циліндрів двигуна двигуна 1560 куб см потужність 80kW календарний рік виготовлення 2004 модельний рік виготовлення 2005 бувший у використанні кількість місць для сидіння включаючи сидіння водія 5 кількість дверей 5 тип кузова універсал колісна формула 2х4 призначення пасажирський для використання на дорогах загального призначення колір сірий відповідає вимогам екологічної норми євро 4 Торговельна марка Peugeot Виробник PSA Automobiles Peugeot Франція Країна виробництва FR</t>
  </si>
  <si>
    <t>20824.00</t>
  </si>
  <si>
    <t>Плівка BIAXPLEN з полімерів пропилену біаксеально орієнтована у рулонах непориста неармована нешарувата без підкладки не поєднана з іншими неполімерними матеріалами Завтовшки 0 015 0 040мм Мод мкм мм HGPL 25х640 544 700кг HGPL 25х920 986 000кгHGPL 25х940 820 800кг HGPL 30х550 463 000кг HGPL 30х550 234 200кг HGPL 30х800 493 000кг HGPL 30х800 1009 200кг HGPL 30х980 1202 400кг HGPL 30х1040 1077 400кг HGPL 30х1200 493 600кг MGS 20х620 225 200кг HMIL M 30х1000 751 700кг HMIL M 15х940 2418 000кг HGPL 30х1200 506 400кг HGPL 35х700 451 600кг HGPL 40х700 842 300кг HGPL 40х900 761 000кг HGPL 40х1120 478 600кг HOHL 30х960 655 600кг HOHL 35х960 1655 800кг HOHL 35х960 998 000кг MGS 20х980 1404 400кг MGS 20х980 203 100кг Плівка намотана на бобіни Всього 105 рулонів Використовується у виробництві пакувальних виробів Торговельна марка BIAXPLEN Виробник ООО БИАКСПЛЕН Країна виробництва RU</t>
  </si>
  <si>
    <t>1718.00</t>
  </si>
  <si>
    <t>Автомобіль легковий який був у користуванні марка HYUNDAI модель SANTAFE ідентиф номер KMHSC81VP4U794165 модельний рік випуску 2004 календарний рік випуску 2004 тип двигуна дизнльний об єм циліндрів двигуна 1991 см куб потужність двигуна 92 кВт Загальна кількість місць включаючи місце водія 5 Колісна формула 4х2 Тип кузова позашляховик Повна маса 2520 кг призначення для використання на дорогах загального призначення приватне користування Торгова марка HYUNDAI Виробник HYUNDAI KR Всього 1 штука без пакування</t>
  </si>
  <si>
    <t>Прикраси для оздоблення волосся гумки з пластмаси нові в асортименті</t>
  </si>
  <si>
    <t>Прикраси для оздоблення волосся для жінок та дівчат гумки з пластмаси нові в асортименті</t>
  </si>
  <si>
    <t>Частини електроосвітлювального сигналізаційного та склоочисного обладнання автомобіля нові арт 85240 0E050 важіль склоочисника 1шт арт 89341 06070 B0 датчик парктроніка ультразвуковий 1шт арт 85222 0C030 щітка склоочисника 1шт Країна походження США Країна виробництва US Торговельна марка Toyota Виробник Toyota Motor Europe NV SA</t>
  </si>
  <si>
    <t>1845.00</t>
  </si>
  <si>
    <t>ПЕРЕЦЬ СОЛОДКИЙ СВІЖИЙ виду Capsicum annuum L упакований в ящики Призначений для громадського харчування</t>
  </si>
  <si>
    <t>Частини до вантажного автомобіля VOLKSWAGEN TRANSPORTER T5 2006 року бувші у використанні а саме вказівники поворотів</t>
  </si>
  <si>
    <t>Фільтри паливні використовуються у двигунах внутрішнього згоряння в вантажних автомобілях арт 033 133 01 Фільтр палива 20шт</t>
  </si>
  <si>
    <t>ТРОСОВА МЕХАНІКА ГАЛЬМІВНОЇ СИСТЕМИ АВТОМОБІЛЯ арт 1987477684 2шт Виробник ROBERT BOSCH GMBH Торговельна марка BOSCH Країна виробництва TR</t>
  </si>
  <si>
    <t>2864.00</t>
  </si>
  <si>
    <t>Обладнання з електричним нагріванням для обробки матерiалiв шляхом стерилізації Стерилізатор 300шт Стерилізатор 204шт Стерилізатор 120шт Стерилізатор 60шт Стерилізатор 120шт Стерилізатор 60шт Стерилізатор 60шт Країна виробництва CN Торговельна марка відсутня Виробник Xiamen Bestwares Enterprise Corp Ltd</t>
  </si>
  <si>
    <t>1785.00</t>
  </si>
  <si>
    <t>Легковий автомобіль марка MITSUBISHI модель J 1шт календарний рік випуску 2005 модельний рік випуску 2005 бувший у використанні номер кузова JMBLJNA8W6Z002279 об єм двигуна 1968 тип двигуна дизель потужність двигуна 100kW тип кузова універсал Призначення пасажирський для використання по дорогах загального призначення кількість місць 6 категорія ТЗ М1 колісна формула 2х4 Виробник MITSUBISHI JP торговельна марка MITSUBISHI</t>
  </si>
  <si>
    <t>18061.00</t>
  </si>
  <si>
    <t>Папір жиронепроникний одношаровий на паперовій шпулі вибілений без малюнка без гофрування непокритий просочений силіконом пластмаса з масою 39г кв м Вміст волокон отриманих механічним способом меньше 10 вид обробки каландрування у рулонах завширшки більш як 36см арт 220595 Папір BP BCBP 760MM MULTIBAKE39 6200 M C76 7897кг арт 220922 Папір BCPR MULTIBAKE39 580MMX62000M C76 KG 9456кг</t>
  </si>
  <si>
    <t>1425.00</t>
  </si>
  <si>
    <t>Моторні транспортні засоби легковий автомобіль бувший у використанні облад наний бензиновим двигуном стандарту не н ижче рівня Євро 2 1шт марка VW модель PASSAT номер кузова WVWPD63B74P322683 номер двигуна відсутній тип двигуна бензиновий робочий об єм циліндрів двигуна 1781 см3 тип кузова седан календарний рік виготовлення 2003 модельний рік виготовлення 2003 загальна кількість місць включаючи мі сце водія 5 колір чорний колісна формула 2х4 призначення використання на дорогах за гального призначення Не містить у складі передавальних та приймально передавальних пристроїв Торгівельна марка VW Виробник VOLKSWAGEN AG Країна виробництва DE</t>
  </si>
  <si>
    <t>1053.00</t>
  </si>
  <si>
    <t>Легковий транспортний засіб бувший у використанні екологічний стандарт не нижче Євро 2 Марка автомобіля OPEL Модель автомобіля CORSA Номер кузова W0L0SDL08A6005937 Номер двигун а нема даних Кількість дверей 3 Загальна кількість місць включаючи місце водія 5 місць Призначення автомобіля для перевезення людей Тип кузова хетчбек Колір сірий Тип двигуна бензиновий Об єм двигуна 1229см куб Колісна формула 2 х 4 Календарний рік виготовлення 2009 Модельний рік виготовлення 2009 Наявні ознаки експлуатації Виробник Adam Opel AG Торгівельна марка OPEL Країна виробництва DE</t>
  </si>
  <si>
    <t>90.00</t>
  </si>
  <si>
    <t>Бритви безпечні з незамінним лезом арт 39609 Станок д гоління чол жін покращений в кількості 3456 шт арт 39610 Станок д гоління чол жін в кількості 2592 шт Торговельна марка Pe arlMax Виробник LOW PRICE TRADING CO LIMITED Країна виробництва CN</t>
  </si>
  <si>
    <t>Запчастини до вантажних а м Крепіж металевий 3962196 1шт Країна ви робництва CZ Торговельна марка SCHMITZ Виробник SCHMITZ</t>
  </si>
  <si>
    <t>Запчастини до вантажних а м Шайба металева 3881890 36шт Країна вир обництва IT Торговельна марка LEMA Виробник L E MA S r l</t>
  </si>
  <si>
    <t>84.00</t>
  </si>
  <si>
    <t>Меблі побутові металеві в розібраному стані Вішалка для верхнього одягу для встановлення на підлогу склад метал пластик якість Basic арт 3811520 VAMMEN розмір 35 178 35см 2шт Полиця настінна склад метал арт 4963900 GARD розмір 30 10 30см 25 9 25см комплект з 2 одиниць 4компл Шафа для взуття склад метал текстиль якість Basic арт 3698764 DAMHUS розмір 69 90 34см 20шт Торговельна марка Jysk Країна виробництва CN Китай</t>
  </si>
  <si>
    <t>1590.00</t>
  </si>
  <si>
    <t>Автомобіль легковий з двигуном внутрішнього згоряння із запалюванням від стиснення дизелем з робочим об ємом циліндрів двигуна 2231см3 що використовувався з 2008року TOYOTA COR OLLA VERSO універсал 5D EURO 4 номер кузова NMTEJ16R10R165310 1шт Загальна кількість місць 5 Колісна формула 4х2 Модельний рік виготовлення 2009 номер двигуна не визначено призначення автомобіля для перевезення людей дорогами загального користування потужність 100kW 136к с колір чорний Не містить усвоєму складі радіоелектронних засобів та випромінювальних пристроїв Фірма виробник Toyota Motor Engineering Manufacturing Торговельна марка Toyota Країна виробництва TR</t>
  </si>
  <si>
    <t>1405.00</t>
  </si>
  <si>
    <t>Легковий автомобіль марки SKODA модель OCTAVIA Ідент кузова TMBBB61Z 452028074 Тип двигуна бензин номер двигуна BLF421742 Робочий об єм циліндрів двигуна 1598см3 Категорія M1 такий що був у використанні Колісна формула 2х4 Тип кузова седан колір сірий календарний рік виготовлення 2004 модельний рік виготовлення 2005 Загальна кількість місць включаючи місце водія 5 призначення для перевезення людей по дорогах загального користування 1шт торгова марка SKODA 1шт Виробник продукціїSKODA AUTO AS Чехія CZ Країна виробництва Чехія CZ Країна походження невідома</t>
  </si>
  <si>
    <t>Легковий автомобіль марки FORD модель C MAX бувший у використанні  номер кузова WF0EXXGCDE9D81348 тип двигуна дизель об єм двигуна 1560 см3 потужність 66кВт колісна формула 4х2 календарний рік випуску 2009 модельний рік 2010р дата першої реєстрації 05 01 2010р кількість місць для сидіння включаючи місце водія 5</t>
  </si>
  <si>
    <t>1393.00</t>
  </si>
  <si>
    <t>АВТОМОБІЛЬ ЛЕГКОВИЙ БУВШИЙ У ВИКОРИСТАННІ МАРКА OPEL МОДЕЛЬ ASTRA НОМЕР КУЗОВА W0L0AHL3555090161 КАЛЕНДАРНИЙ РІК ВИГОТОВЛЕННЯ 2004 МОДЕЛЬНИЙ РІК ВИГОТОВЛЕННЯ 2005 КІЛЬКІСТЬ МІСЦЬ 5 ОБ ЄМ ДВИГУНА 1686 СМ КУБ ТИП ДВИГУНА ДИЗЕЛЬ ПОТУЖНІСТЬ ДВИГУНА 74 KW НОМЕР ДВИГУНА Н В КОЛІСНА ФОРМУЛА 4Х2 ТИП КУЗОВА УНІВЕРСАЛ ПРИЗНАЧЕНИЙ ДЛЯ ПЕРЕВЕЗЕННЯ ПАСАЖИРІВ ПО ДОРОГАХ ЗАГАЛЬНОГО КОРИСТУВАННЯ ВИРОБНИК OPEL КРАЇНА ВИРОБНИК НІМЕЧЧИНА DE</t>
  </si>
  <si>
    <t>49.00</t>
  </si>
  <si>
    <t>Набір для креслення готовальня 432 наб</t>
  </si>
  <si>
    <t>1325.00</t>
  </si>
  <si>
    <t>ЛЕГКОВИЙ АВТОМОБІЛЬ МАРКА TOYOTA МОДЕЛЬ TOYOTA PRIUS ІДЕНТИФІКАЦІЙНИЙ НОМЕР НОМЕР КУЗОВУ JT153FU1100055017 ЗАГАЛЬНА КІЛЬКІСТЬ МІСЦЬ ДЛЯ СИДІННЯ ВКЛЮЧАЮЧИ МІСЦЕ В ОДІЯ 5 ПРИЗНАЧЕННЯ ДЛЯ ВИКОРИСТАННЯ ПО ДОРОГАХ ЗАГАЛЬНОГО КОРИСТУВАННЯ ДЛЯ ПЕРЕВЕЗЕННЯ ПАСАЖИРІВ ТИП ДВИГУНА БЕНЗИН ЕЛЕКТРО ГАЗ ДОДАТКОВЕ ОБЛАДНАННЯ ГАЗОВА УСТАНОВКА РОБОЧИЙ ОБ ЄМ ЦИЛІНДРІВ ДВИГУНА 1497 см3 БУВШИЙ У ВИКОРИСТАННІ ПЕРША РЕЄСТРАЦІЯ 26 06 2003 КОЛІСНА ФОРМУЛА 4х2 МАСА В РАЗІ МАКСИМАЛЬНОГО ЗАВАНТАЖЕННЯ 1645 КГ КОЛІР СІРИЙ КАЛЕНДАРНИЙ РІК ВИГОТОВЛЕННЯ 2003 МОДЕЛЬНИЙ РІК ВИГОТОВЛЕННЯ 2003 ВИРОБНИК TOYOTA MOTOR EUROPE MARKETING ENGINEERING ТОРГОВЕЛЬНА МАРКА TOYOTA</t>
  </si>
  <si>
    <t>2755.00</t>
  </si>
  <si>
    <t>Сита і решета ручні Сито в упаковці 240шт 10уп Сито в упаковці 1000шт 2уп Сито в упаковці 2400шт 20уп Сито в упаковці 960шт 20уп Сито в упаковці 432шт 1уп Сито в упаковці 288шт 1уп Сито в упаковці 192шт 1уп Сито в упаковці 300шт 3уп Сито в упаковці 7500шт 15уп Сито в упаковці 1800шт 9уп Сито в упаковці 2100шт 21уп Сито в упаковці 500шт 5уп Країна виробництва CN Торговельна марка відсутня Виробник Guangdong Kitchenware Industrial Co Ltd</t>
  </si>
  <si>
    <t>Запасні деталі до автомобілів частини електрозапалювання та пуску двигуна кришка розподільника арт K12015 1 шт Країна виробництва JP</t>
  </si>
  <si>
    <t>Підшипник ковзання для валів що використовується у моторних транспортних засобів підшипник карданного валу взборі 1 шт</t>
  </si>
  <si>
    <t>11.00</t>
  </si>
  <si>
    <t>Інструменти ручні затискач 391 500 2шт Торговельна марка SANDVIK Країна виробництва DE Виробник SANDVIK COROMANT</t>
  </si>
  <si>
    <t>80.00</t>
  </si>
  <si>
    <t>Частини с г техніки AGCO муфта з єднання валів арт 547147D1 5 шт Виробник AGCO Торговельна марка AGCO Країна виробництва US</t>
  </si>
  <si>
    <t>Прилади для автоматичного регулювання та керування датчик abs Торговельна марка COJALI Виробник COJALI S L Країна виробництва ES</t>
  </si>
  <si>
    <t>218.00</t>
  </si>
  <si>
    <t>Засоби для гігієни порожнини рота в неаерозольній упаковці упаковані для роздрібної торгівлі Гель для укрепления зубов РОКС МЕДИКАЛ Минералс 45 гр арт 03 02 005 2160шт Гель для укрепления зубов РОКС МЕДИКАЛ Минералс ФРУТ 45 гр арт 03 02 007 720шт Гель для укрепления зубов для Детей и Подростков РОКС МЕДИКАЛ Минералс 45 гр со вкусом Клубники арт 03 02 012 72шт Країна виробництва RU Торговельна марка R O C S Р О К С Виробник ЕвроКосМед Ступино</t>
  </si>
  <si>
    <t>Двигуни електричні постійного струму потужністю не більш як 37 5 Вт сервоприв ід заслонки кондиціонера автомобіля кат номер 8126100U1510 05 1шт Виробник ANHUI JIANGHUAI AUTOMO BILE GROUP CORP LTD Країна виробництва CN Торговельна марка JAC</t>
  </si>
  <si>
    <t>528.00</t>
  </si>
  <si>
    <t>Ароматизатори рідкі харчові Ароматизатор масло 050001 T15221 500кг являє собою частково кристалізовану рідину від блідно жовтого до жовтого кольору до складу якої входять нату ральні ароматичні препарати ідентичні натуральним ароматичним речовинам Є сумішшю запашних речовин ароматизатори призначені для використання у харчовий промисловості у вигляді рідини Розфасовано у 20 поліет кан по 25кг Торгівельна марка Firmenich Виробництва компанії Firmenich S A Країна виробництва CH</t>
  </si>
  <si>
    <t>Електронні інтегровані схеми що не містять РЕЗ та ВП KMOH структура без пам яті шо не перемрограмовується до машин автоматичного оброблення інформації для цивільного використання Мікросхема TPS54328DRCR регулятор напруги 1шт Торговельнамарка ASUS Виробник TI</t>
  </si>
  <si>
    <t>Феритова намистина Multi Layer 600Ohm 25 100MHz Арт BLM21AG601SZ1D 25 шт Виробник MURATA Торговельна Марка MURATA Країна виробництва JP</t>
  </si>
  <si>
    <t>75.00</t>
  </si>
  <si>
    <t>Вироби для домашнього вжитку з пластмас Совок для прибирання Szufelka lux z gumka 1000 шт</t>
  </si>
  <si>
    <t>Частини до автобуса MERCEDES BENZ SPRINTER 2001 року бувші у використанні а саме педаль газу</t>
  </si>
  <si>
    <t>160.00</t>
  </si>
  <si>
    <t>Стрічка скловолоконна несамоклейна розм 50ммх25м 2400 шт</t>
  </si>
  <si>
    <t>ТРОСОВА МЕХАНІКА ГАЛЬМІВНОЇ СИСТЕМИ АВТОМОБІЛЯ арт 1987477958 16шт Торговельна марка BOSCH Виробник ROBERT BOSCH GMBH Країна виробництва TR</t>
  </si>
  <si>
    <t>ТРОСОВА МЕХАНІКА ГАЛЬМІВНОЇ СИСТЕМИ АВТОМОБІЛЯ арт 1987477958 6шт  арт 1987477958 10шт Виробник ROBERT BOSCH GMBH Торговельна марка BOSCH Країна виробництва TR</t>
  </si>
  <si>
    <t>28.00</t>
  </si>
  <si>
    <t>Вироби з вулканізованої не твердої не металовмісної непористої гуми ущільнювачі запчастини до легкових і вантажних транспортних засобів Комплект пильовика ШРКТ гумовий пильовики 2шт хомути 2шт 116шт</t>
  </si>
  <si>
    <t>13771.00</t>
  </si>
  <si>
    <t>Електронагрівльні прибори електроплитки побутові переносні настільні для приготування їжі нові з 2 електронагрівальними елементами потужністю 1000 1000 Вт 796 місць 4776шт з одним електронагрівальним елементом потужністю 1000 Вт 371 місце 4452шт Усього 1167 місць 9228шт у картонних коробках Виробництво NEW HOPE HOLDING GROUP CO LIMITED Країна виробництва CN Торговельна марка A PLUS</t>
  </si>
  <si>
    <t>1255.00</t>
  </si>
  <si>
    <t>Легковий автомобіль 1 шт марка OPEL модель COMBO C кузов W0L0XCF0643041324 номер шасі немає даних тип двигуна бензиновий робочий об єм циліндрів двигуна двигуна 1598 куб см потужність 64 kW календарний рік виготовлення 2004 модельний рік виготовлення 2004 кількість місць для сидіння включаючи сидіння водія 5 кількість дверей 5 тип кузова універсал колісна формула 2х4 колір сірий призначення пасажирський для використання на дорогах загального призначення бувший у використанні відповідає вимогам екологічного класу Євро 4 Торговельна марка Opel Виробник Adam Opel AG Німеччина Країна виробництва DE</t>
  </si>
  <si>
    <t>1400.00</t>
  </si>
  <si>
    <t>Автомобіль легковий TOYOTA AVENSIS 1 шт марки TOYOTA модель AVENSIS бувший у використанні об єм двигуна 1794 см3 потужність двигуна 95 kwt номер кузову SB1ER56L90E092954 тип двигуна бензин номер двигуна н в кількість місць включаючи водія 5 тип кузову універсал календарний рік виготовлення 2004 модельний рік виготовлення 2004 колір сірий колісна формула 2 4 призначення використання на дорогах загального призначення Пробіг 310 000 км Торговельна марка TOYOTA Країна виробництва JP Виробник TOYOTA MOTOR EUROPE MARKETING ENGINEERING</t>
  </si>
  <si>
    <t>1882.00</t>
  </si>
  <si>
    <t>Автомобіль легковий 1 шт марка FORD модель TRANSIT номер кузова WF0SXXTTFS8B88236 календарний рік виготовлення 2008 модельний рік виготовлення 2008 дата введення в експлуатацію 27 03 2008 тип двигуна дизельний робочий об єм двигуна 2198 см3 такий що був у використанні призначений для перевезення пасажирів загальна кількість місць 9 загальна кількість дверей 4 колісна формула 4х2 потужність 81 kW двигун немає даних колір білий тип кузова легковий</t>
  </si>
  <si>
    <t>406.00</t>
  </si>
  <si>
    <t>Обладнання санітарно технічне з чорних металів сітечко для раковин 40000 шт Торгівельна марка нема даних Виробник SHANGHAI HENGTAI INDUSTRIAL COMPANY LIMITED Країна виробниц тва Китай CN</t>
  </si>
  <si>
    <t>20126.00</t>
  </si>
  <si>
    <t>Труби сталеві безшовні обсадні з муфтами в з єднаному стані розмір 339 72х13 06мм гр міцності P110 по API 5CТ різьбове з єднання Vam Top група довжин R3 16шт Виробник NIPPON STEEL SIMITOMO METAL CORPORATION Торговельна марка SIMITOMO</t>
  </si>
  <si>
    <t>17673.00</t>
  </si>
  <si>
    <t>Хлібобулочні кондитерські вироби з доданням підсолоджувальних речовин у первинних упаковках Круасан TODAY CROISSANT CHOCOLATE 45GR 20x4 арт 1100001347 98 карт короб Кекс T ODAY GOLDIES MILKY 45GR 24x6 арт 1100001530 330 карт короб Кекс TODAY GOLDIES MOOD MILKY 45GR 24x6 арт 1100002415 56 карт короб Кекс TODAY SNOWBALL COFFEE 50GR 24x6 арт 1100003214 121 карт короб Кекс TODAY ALOHA CHOCOLATE MARSHMALLOW 45GR 24x6 арт 1100003285 97 карт короб Кекс TODAY DONUT CHERRY 50GR 24x6 арт 1100001532 660 карт короб Кекс TODAY DONUT BANANA 50GR 24x6 арт 1100001535 127 карт короб Кекс TODAY DONUT FRUITS 45GR 24x6 арт 1100001574 196 карт короб Кекс TODAY DONUT COCONUT 50GR 24x6 арт 1100002165 504 карт короб Торговельна марка ELVAN Виробник Elvan Gida San ve Tic A S</t>
  </si>
  <si>
    <t>929.00</t>
  </si>
  <si>
    <t>Легковий автомобіль марки KIA модель PICANTO бувший у використанні номер кузова KNEBA24426T324226 двигун бензин об ємом 999см3 потужністю 45кВт тип кузова хетчбек к ть дверей 5 к ть місць 4 колір червоний колісна формула 4х2 рік випуску 2006 модельний рік 2006 дата першої реєстрації 24 07 2006 Призначений для переміщення по дорогах загального користування</t>
  </si>
  <si>
    <t>Легковий автомобіль бувший у використанні марки LAND ROVER модель FREELANDER модельний рік 2003 календарний рік 2003 дата першої реєстрації 20 06 2003 ід номер кузова SALLNABE73A257505 тип двигуна дизельний номер двигуна 204D387415279 об єм циліндрів двигуна 1951 см3 потужність 82 кВ колір сірий кількість місць для сидіння 5</t>
  </si>
  <si>
    <t>Меблі металеві офісні заввишки менше 80 см Стіл робочий офісний ск лад метал загартоване скло якість Basic арт 3620818 VANDBORG розмір 120 75 60см 3шт Торговельна марка Jysk Країна виробництва CN Китай</t>
  </si>
  <si>
    <t>11050.00</t>
  </si>
  <si>
    <t>РИБНЕ БОРОШНО 999 ЯКЕ Є ПОБІЧНИМ ПРОДУКТОМ ВИРОБНИЦТВА ВИСОКОЯКІСНОЇ РИБНОЇ ОЛІЇ ТА ПРИЗНАЧЕНЕ ДЛЯ ГОДУВАННЯ ТВАРИН У ВИГЛЯДІ ПОРОШКУ КОРИЧНЕВОГО КОЛЬОРУ З ЗАПАХОМ ХАРАКТЕРНИМ ДЛЯ Р ИБИ МАСОВА ЧАСТКА ВОЛОГИ 8 8 МАС ВМІСТ ПРОТЕЇНУ 69 9 МАС МАСОВА ЧАСТКА ЖИРУ 9 8МАС ПРОДУКТ НЕ МІСТИТЬ КРОХМАЛЮ ЦУКРОЗИ МОЛОЧНОГО ЖИРУ ЗА ФІЗИКО ХІМІЧНИМИ ПОКАЗНИКАМИ ВІДПОВІДАЄ ВИМОГАМ ГОСТ 2116 82 МУКА КОРМОВА З РИБИ МОРСЬКИХ ССАВЦІВ РАКОПОДІБНИХ И БЕЗХРЕБЕТНИХ 10760 КГ ВИРОБНИК TRIPLENINE FISH PROTEIN КРАЇНА ВИРОБНИЦТВА DK</t>
  </si>
  <si>
    <t>1650.00</t>
  </si>
  <si>
    <t>Автомобіль легковий бувший у використанні з бензиновим двигуном м арка MITSUBISHI модель OUTLANDER номер кузова VIN JMBXRCU5W5U002728 номер двигуна не визначений загальна кількість місць 5 включаючи водія кількість дверей 5 тип двигуна бензин тип кузова універсал об єм двигуна 2378м3 пробіг 228452 колір чорний дата першої постановки на облік 04 01 2005 календарний рік виготовлення 2004 модельний рік 2005 колісна формула 4X4 призначення легковий для використання по дорогах загального користування відповідає екологічним стандартам EURO2 Торгівельна марка MITSUBISHI Виробник Mitsubishi Motors Corp Країна виробництва JP</t>
  </si>
  <si>
    <t>1904.00</t>
  </si>
  <si>
    <t>Циліндри лінійної дії Газ ліфт в упаковці 160шт 40уп Газ ліфт в упаковці 120шт 30уп Газ ліфт в упаковці 20шт 5уп Газ ліфт в упаковці 300шт 12уп Газ ліфт в упаковці 40шт 10уп Газ ліфт в упаковці 40шт 1уп Газ ліфт в упаковці 45шт 1уп Газ ліфт в упаковці 340шт 1уп Країна виробництва CN Торговельна марка відсутня Виробник Xiamen Bestwares Enterprise Corp Ltd</t>
  </si>
  <si>
    <t>118920.00</t>
  </si>
  <si>
    <t>JAYFLEX DINP 5071579 118920 кг органічна хімічна речовина певного хімічного складу динонілортофталат подвійний ефір ізононілового спирту та ортофталевої кислоти Використовується при приготуванні ПВХ пасти при виробництві шпалер Для власних виробничих потреб Торговельна марка JAYFLEX DINP Виробник ExxonMobil Chemical Holland BV Країна виробництва NL</t>
  </si>
  <si>
    <t>Харчова добавка фосфат натрію харчовий стабілізатор Е451 Е451 проміт трумф П 01 7113 проміт трумф П 01 2465 триполіфосфат натрію Na5P3O10 порошок білого кольору містить солі натрію та фосфорних кислот в первинній упаковці не медичногопризначення не в аерозольній упаковці Використовується в харчовій промисловості як регулятор кислотності при виробництві мясних виробів</t>
  </si>
  <si>
    <t>22139.00</t>
  </si>
  <si>
    <t>Риба свіжоморожена Хек свіжоморожений лат назва Merluccius hubbsi тушка без спецій без домішок кулінарна теплова обробка не застосовувалась тушка без голови без хвоста па траний морожений блок 14 кг 5 прокладений плівкою не для роздрібної торгівлі для подальшого розфасування 2018 року вилову розмір 100 200 гр шт 16461 20 кг чиста вага нетто розмір 80 120 гр шт 5065 40 кг чиста вага нетто вага замороженої води складає 1 7 до чистої ваги нетто товару після заморожування Дата виробництва СІЧЕНЬ ЧЕРВЕНЬ 2018р Не містить ГМО Виробник COMERCIO Y PESCA ES Країна виробництва ES Іспанія Маркування СВІЖОМОРОЖЕНИЙ ХЕК ТУШКА БЕЗ ГОЛОВИ БЕЗ ХВОСТА ПАТРАНИЙ Розмір 80 120 г шт Лат Назва MERLUCCIUS HUBBSI FROZEN HAKE HGT Латинська назва Merluccius hubbsi Size 80 120G PCS NET WEIGHT of bag Вага нетто пакування 14кг 5 У чистій вазі нетто риби с м не враховується вага замороженої води яка може складати 1 7 до чистої ваги риби PRODUCTION DATE Дата виробництва СІЧЕНЬ ЧЕРВЕНЬ 2018р EXPIRY DATE Термін зберігання 24 місяці PRODUCER Виробник ES 12 10356 PO CE COMERCIO Y PESCA 37 S L POLIG IND A GRANXA PARCELA 202 CALLE C PONTEVEDRA PORRINO SPAIN КОМЕРЦІО І ПЕСКА 37 С Л ПОЛІГ ІНД А ГРАНКСА ПАРСЕЛА 202 КАЛЛЕ С ПОНТЕВЕДРА ПОРРІНО ІСПАНІЯ STORAGE TEMPERATURE Температура зберігання 18 CELSUIS OR LOWER 18С або нижче COUNTRY OF ORIGIN Країна походження Іспанія PACIFIC OCEAN Зона вилову FAO 41 100 Г ПРОДУК</t>
  </si>
  <si>
    <t>Меблі металеві СТІЛ арт 2318 072 1 кількість 2 шт склад 85 ЗАЛІЗО 15 СКЛО Торговельна марка ZARA HOME Виробник ZARA HOME ESPANA S A</t>
  </si>
  <si>
    <t>152.00</t>
  </si>
  <si>
    <t>Напій соєвий Шоколад органічний 1л Sojade Склад продукту соєвий напій 92 вода очищені соєві боби 7 5 сирий тростинний цукор знежирений какао порошок 1 водорості морські Lithothamnium calcareum загущувач кареган сіль морська натуральний ароматизатор ваніль вжити до 09 10 2019 упаковано в 6ящиків загальна кількість одиниць товару 36шт загальна вага нетто 37 872кг Напій соєвий органічний 1л Sojade Склад продукту вода очищені соєві боби 7 5 вжити до 30 11 2019 упаковано в 13ящиків загальна кількість одиниць товару 78шт загальна вага нетто 78 936кг Напій соєвий з Кальцієм органічний 1л Sojade Склад продукту соєвий напій 96 вода очищені соєві боби 7 5 концентрат яблучного соку водорості морські lithothamnium calcareum морська сіль вжити до 27 11 2019 упаковано в 5ящиків загальна кількість одиниць товару 30шт загальна вага нетто 30 690кг Країна виробництва FR Торговельна марка Sojade Виробник TRIBALLAT NOYAL</t>
  </si>
  <si>
    <t>Легковий автомобіль марки OPEL модель ASTRA STATION WAGON 1шт що був у використанні для використання по дорогах загального користування призна чений для перевезення пасажирів Тип двигуна бензиновий з робочим об ємом цил індрів двигуна 1598кубічних см індент ифікаційний номер W0L0AHL3555070014 по т 77кВт номер двигуна немає даних тип кузова універсал календарний рік виготовлення 2004 модельний рік виготовлення 2005 загальна кількість місць для сидіння включаючи місце водія 5 колісна формула 4х2 Колір синій Екологічний клас EURO 4 Торгівельна марка OPEL Виробник Adam Opel AG Країна виробництва DE</t>
  </si>
  <si>
    <t>1500.00</t>
  </si>
  <si>
    <t>Легковий автомобіль марки Dodge модель Caliber бувший у використанні рік випуску 2008 дата першої реєстрації 18 04 2008 модельний рік 2008 тип кузова хетчбек номер кузова 1B3HBC8A48D562520 двигун дизельний об єм двигуна 1968см3 потужність 103кВт кількість місць для сидіння 5 кількість дверей 5 колісна формула 4x2 колір червоний призначений для перевезення пасажирів Виробник USA США US</t>
  </si>
  <si>
    <t>2148.00</t>
  </si>
  <si>
    <t>Автомобіль легковий 1шт марка RENAULT модель TRAFIC номер кузова VF1JLAMA6AV382627 загальна кількість місць включаючи місце водія 9 шт призначення для перевезення пасажирів тип двигуна дизельний робочий об єм двигуна 1995 см3 двигун M9R колісна формула 4x2 маса в разі макс завантаження 2835 кг потужність 66 kw колір білий такий що був у використанні тип кузова мінівен календарний рік виготовлення 2010 модельний рік виготовлення 2010</t>
  </si>
  <si>
    <t>85.00</t>
  </si>
  <si>
    <t>Інструменти креслярські не містять радіообладнання у своєму складі циркуль в пластиковому футлярі 2880шт Торговельна марка A plus Країна виробництва Китай CN Виробник BEI JING USLON TRADING CO LTD</t>
  </si>
  <si>
    <t>1585.00</t>
  </si>
  <si>
    <t>Легковий автомобіль VOLKSWAGEN модель PASSAT універсал категорія M1 що використовувався 2005р в модельний рік 2006р дата першої реєстрації 26 10 2005р номер кузова WVWZZZ3CZ6E105507 номер двигуна не визначений об ємом 1968см куб 103 Kw тип двигуна дизельний колісна формула 4х2 Сірого кольору Загальна кількість місць для сидіння 5 кількість дверей 5 Країна виробництва Німеччина DE виробник VOLKSWAGEN Призначений для використання по дорогах загального користування</t>
  </si>
  <si>
    <t>2550.00</t>
  </si>
  <si>
    <t>Канати сталеві вантажні для суднових підйомних механизмів без електричної ізоляції оцинковані на барабанах загорнутих у плівку та перетягнутих дротом з розміром поперечного перерізу 3 1мм 1000м 41кг Г В С Н Р 1770 ГОСТ 3066 80 Смаз А0 1бар 8 1мм 4000м 1280кг Г В С Н Р 1770 ГОСТ 3063 80 Смаз А2 2бар 9 1мм 2000м 810кг Г В С Н Р 1770 ГОСТ 3063 80 Смаз А2 1бар 5 8мм 2000м 266кг Г В С Н Р 1770 ГОСТ 3067 88 Смаз А1 2бар Виробник АО Белорецкий металлургический комбинат Країна виробництва RU Торговельна марка зображена у вигляді товарного знака МЕЧЕЛ Товарний знак МЕЧЕЛ Призначені для власного виробництва</t>
  </si>
  <si>
    <t>976.00</t>
  </si>
  <si>
    <t>Інструменти креслярські не містять радіообладнання у своєму складі готовальня з креслярськими інструментами на 7 предметів 2880наб готовальня з креслярськими інструментами на 9 предметів 2016наб циркуль в пластиковому футлярі 8640шт готовальня з креслярськими інструментами на 4 предметів 1200наб готовальня з креслярськими інструментами на 8 предметів 600наб Торговельна марка A plus MAP Країна виробництва Китай CN Виробник BEIJING USLON TRADING CO LTD</t>
  </si>
  <si>
    <t>1450.00</t>
  </si>
  <si>
    <t>Легковий автомобіль Б У Марка OPEL Модель ASTRA Ідентифікаційний номер кузова W0L0AHL3552137838 Календарний рік виготовлення 2005 Модельний рік виготовлення 2005 Двигун дизельний Робочий об єм циліндрів 1910 см3 Потужність 88 кВт Колісна формула 4х2 Тип кузова універсал Колір червоний Загальна кількість місць включаючи місце водія 5 Призначений для використання по дорогам загального користування для перевезення пасажирів Виробник ADAM OPEL AG Німеччина Торгівельна марка OPEL</t>
  </si>
  <si>
    <t>Частини обладнання санітарно технічного з чорних металів GWD01000A094 Тримач W SET 90 Wall Corner 5шт Країна виробництва CN Торговельна марка Ravak Виробник Ravak a s</t>
  </si>
  <si>
    <t>21.00</t>
  </si>
  <si>
    <t>Обладнання санітарно технічне та його частини з чорних металів Лійка в наборі 50наб Країна виробництва CN Торговельна марка SSY Виробник Shenzhen SY Trade Ltd Co</t>
  </si>
  <si>
    <t>2165.00</t>
  </si>
  <si>
    <t>Автомобіль легковий марки HYUNDAI модель SANTAFE бувший у використанні об єм двигуна 2188куб см номер кузова KMHSH81WP7U233671 тип двигуна дизель номер двигуна н в кількісь місць 5 в тому числі місце водія календарний рік виготовлення 2007 модельний рік виготовлення 2007 колір чорний призначення для використання на дорогах загального користування категорія M1 колісна формула 4 4 Торгівельна марка HYUNDAI Виробник Hyundai Motor Co Країна виробництва KR</t>
  </si>
  <si>
    <t>778.00</t>
  </si>
  <si>
    <t>Інструменти креслярські Лінійка 20 см транспортир 2 трикутника пласт Набір 4 предм 18 тис шт Набір прозрач 2 кутника транспортир лінійка 30см 1440набір Транспортир для дошки 350шт Транспортув круглий гнучкий 3 6 тис шт Транспортув силікон гнучкий mix 7 2 тис шт Циркуль для дошки на голці 250шт Торговельна марка Joseff Otten Країна виробництва CN Виробник ZHEJIANG HUAXIA LIGHT INDUSTRY IMPORT EXPORT CO LTD</t>
  </si>
  <si>
    <t>150.00</t>
  </si>
  <si>
    <t>Зрізані квіти придатні для складання букетів свіжі гвоздики з 1 листопада до 31 травня кількість в шт латинська назва Dianthus гвоздика 2780шт Загальна кількість 2780шт Торг ова марка нема даних Виробник невідомий Країна виробництва EC</t>
  </si>
  <si>
    <t>1199.00</t>
  </si>
  <si>
    <t>Автомобіль легковий бувший у використанні з бензиновим двигуном марка VOLVO модель S40 номер кузова VIN YV1VS10K31F635605 номер двигуна не визначений загальна кількість  місць 5 включаючи водія тип двигуна бензин тип кузова седан об єм двигуна 1587см3 колір помаранчевий пробіг 216092 дата першої постановки на облік 15 04 2002 календарний рік виготовлення 2002 модельний рік 2001 колісна формула 4X2 передній привід призначення легковий для використання по дорогах загального користування відповідає екологічним стандартам EURO2 Має видимі пошкодження Торговельна марка VOLVO Країна виробництва SE Виробник Volvo Car Corp</t>
  </si>
  <si>
    <t>21435.00</t>
  </si>
  <si>
    <t>Премікс безбарвний NORMAL концентрований порошкообразний на основі силікатів відбірної якості Хімічний склад силікати 59 добавки для зменшення швидкості згоряння та для надання бажаного забарвлення 22 каталізатори займання 2 ph кислотний Буфер 1 паливо 16 Артикул 0175544 Призначений для виготовлення запалювальної суміші сірників для безпеки складових головки сірника Всього 20000кг 1 Премікс безбарвний екологічний FRIENDLY концентрований порошкообразний на основі силікатів відбірної якості Хімічний склад силікати 59 добавки для зменшення швидкості згоряння та для надання бажаного забарвлення 22 каталізатори займання 2 ph кислотний Буфер 1 паливо 16 Артикул 0175545 Призначений для виготовленнязапалювальної суміші сірників для безпеки складових головки сірника Всього 1000кг</t>
  </si>
  <si>
    <t>1655.00</t>
  </si>
  <si>
    <t>Автомобіль легковий що був у використанні 1шт марк AUDI модель A4 індетифікаційний номер WAUZZZ8E15A544636 двигун дизельний номер двигуна не визначений КПП механіч на клас екологічної норми не нижче рівня EURO 2 робочій об єм циліндрів 2496 куб см потужність 120кВт кузов універсал категорія М1 колір синій календарний рік виготовлення 2005 модельний рік виготовлення 2005 кількість дверей 5 кількість місць включаючи водія 5 маса в робочому стані 2130кг фактична маса транспортного засобу 1655кг Торгівельна марка AUDI Країна виробництва DE Виробник Audi AG</t>
  </si>
  <si>
    <t>888.00</t>
  </si>
  <si>
    <t>Гель для душу СРІБНИЙ ЗАХИСТ 250 мл Арт 80816 09880 66 2880шт Не аер озольна упаковка Країна виробництва DE Торговельна марка Nivea Виробник Beiersdorf AG</t>
  </si>
  <si>
    <t>1460.00</t>
  </si>
  <si>
    <t>Легковий автомобіль TOYOTA AVENSIS 2 0 бувший у використанні календарний рік виготовлення 2003 модельний рік 2003 колісна формула 4х2 ідентифікаційний номер N кузова SB1DW56L00E010811 тип двигуна дизель об єм двигуна 1995 куб см потужність 85 кВт номер двигуна не визначено повна маса 1980 кг колір сірий Загальна кількість місць включаючи водія 5 Торговельна марка TOYOTA Виробник TOYOTA Велика Британія GB</t>
  </si>
  <si>
    <t>1505.00</t>
  </si>
  <si>
    <t>Автомобіль легковий марки AUDI 1 шт модель AUDI A4 WW AUDI S4 що був у використанні призначений для використання на дорогах загального користування номер кузова WAUZZZ8E62A192519 кількість місць для сидіння включаючи місце водія 5 призначення пасажирський номер двигуна нема даних тип двигуна дизельний робочий об єм ціліндрів двигуна 1896 см3 потужність двигуна 74 kW колісна формула 2х4 календарний рік виготовлення випуску 2002 рік модельний рік виготовлення 2002 рік кількість дверей 5 тип кузова універсал колір сірий відповідає вимогам екологічного класу EURO 3 Торговельна марка AUDI Виробник Audi AG Країна виробництва DE</t>
  </si>
  <si>
    <t>Автомобіль легковий для перевезення людей що використовувався марка BMW модель 3ER REIHE номер кузова VIN WBABL31040JX32316 тип двигуна бензиновий робочий об єм циліндрів 1895 см3 показники одометра 195497 км колір чорний потужність 87кВт екологічна норма не нижча ЄВРО 2 дата виготовлення 12 09 2000 введенно в експлуатацію 29 09 2000 реєстраційний номер JZH363 виробник Bayerische Motoren Werke AG</t>
  </si>
  <si>
    <t>3603.00</t>
  </si>
  <si>
    <t>Додаткове навісне обладнання на трактор навісний шнековий бур призначений для буріння циліндричних отворів в сухих і вологих грунтах Бур 1W 30 діаметр 30дюймів 2шт Бур 1W 40 діаметр 40дюймів 5шт Бур 1W 50 діаметр 50дюймів 5шт Бур 1W 60 діаметр 60дюймів 5шт допустима частота обертання ВВП 540об хв час обробки 25мм с глибина буріння 800мм робоча ефективність 120 свердловин год рік виготовлення 2018 модельний рік виготовлення 2018 Виробник Yucheng Tianming Machinery Co Ltd Торговельна марка ДТЗ</t>
  </si>
  <si>
    <t>69.00</t>
  </si>
  <si>
    <t>Зрізані квіти придатні для складання букетів свіжі гвоздики з 1 листопада до 31 травня кількість в шт латинська назва Dianthus гвоздика 1270шт Загальна кількість 1270шт Торг ова марка нема даних Виробник невідомий Країна виробництва EC</t>
  </si>
  <si>
    <t>1608.00</t>
  </si>
  <si>
    <t>Легковий автомобіль марки Volkswagen модель Sharan ідентифікаційний номер ТЗ номер кузова шасі WVWZZZ7MZ2V041440 загальна к ть місць включаючи місце водія 7 призначення пасажирський для перевезення людей тип двигуна дизельний робочий об єм циліндрів 1896 см куб потужність 85 кВт бувший у використанні календарний р в 2002 модельний р в 2002 Торговельна марка Volkswagen Виробник Volkswagen Німеччина</t>
  </si>
  <si>
    <t>Автомобіль легковий марки Masda модель Mazda 6 бувший у використанні номер кузова JMZGY19R201209843 робочий об єм циліндрів двигуна 1998 см3 номер двигуна не визначений тип двигуна дизельний кількість місць 5 в тому числі місце водія тип кузова універсал колір чорний календарний рік виготовлення 2005 модельний рік виготовлення 2005 призначення використання для перевезення людей категорія М1 колісна формула 4 2 Виробник Mazda Motor Corp Торговельна марка Mazda Країна виробництва JP</t>
  </si>
  <si>
    <t>1204.00</t>
  </si>
  <si>
    <t>Автомобіль легковий 1 шт марка VOLKSWAGEN модель GOLF кузов номер WVWZZZ1JZ4W037998 номер шасі немає даних кількість місць для сидіння включаючи сидіння водія 5 призначення пасажирський тип двигуна бензин номер двигуна немає даних робочий об єм ціліндрів двигуна 1390 см3 колісна формула 4x2 календарний рік виготовлення 2003 модельний рік виготовлення 2004 бувший у використанні потужність 55kw кількість дверей 5 тип кузова хетчбек колір кузова синій відповідає стандартам EURO 4 Торговельна марка VOLKSWAGEN Виробник VOLKSWAGEN AG Німеччина Країна виробництва DE</t>
  </si>
  <si>
    <t>15133.00</t>
  </si>
  <si>
    <t>Вироби з пласмаси заготовка для козирьків з листового матералу Е 1 Black 601000шт Е 1 White 150000шт Країна виробництва TR Торговельна марка немає даних Виробник Erhan Plastik Lt d Sti</t>
  </si>
  <si>
    <t>1330.00</t>
  </si>
  <si>
    <t>Автомобіль легковий бувший у використа нні 1шт марки TOYOTA модель TOYOTA PRIUS номер кузова VIN JTDKB20U177578790 робочий об єм циліндрів 1497см3 тип кузова хетчбек тип двигуна бензин потужність двигуна 57kW номер двигуна не визначено кількість місць включаючи водія 5 призначення для власного використання календарний рік виготовлення 2006 модельний рік виготовлення 2006 колісна формула 2х4 Не містить у своєму складі радіоелектронних засобів та випро мінювальних пристроїв Торговельна марка TOYOTA Країна виробництва JP Виробник Toyota Motor Corporation</t>
  </si>
  <si>
    <t>1607.00</t>
  </si>
  <si>
    <t>Автомобіль легковий що був у використанні марка VOLKSWAGEN модел ь PASSAT кузов WVWZZZ3CZ6E236510 загальна к сть місць включаючи водія 5 призначення автомобіля для перевезення пасажирів тип двигуна дизель робочий об єм циліндрів двигуна 1968см куб потужність 103kW власна маса 1607кг номер двигуна BMP колісна формула 4х2 календарний рік виготовлення 2006 модельний рік виготовлення 2006 тип кузова легковий універсал Країна виробництва DE Торгівельна марка VOLKSWAGEN</t>
  </si>
  <si>
    <t>Папір туалетний неароматизований санітарно гігієнічного призначення TOTI Katrin Classic System Toti 800 ECO двушаровий щільність кожного шару 16 5г м2 36 рулонів в упаковці арт 103424 60уп TOTI Katrin Classic 12555 RC 3P 4 16х160 тришаровий щільність кожного шару 16 5г м2 64 рулона в упаковці арт 125553 33уп Katrin Classic Toilet 400 двошаровий щільність кожного шару 16 5г м2 48 рулонів в упаковці арт 14293 30уп</t>
  </si>
  <si>
    <t>Автомобіль легковий призначений для перевезення людей бувший у використанні марка TOYOTA модель AVENSIS календарний рік виготовлення 2004 модельний рік виготовлення  2004 кузов SB1EW56L10E055339 тип двигуна дизельний об єм двигуна 1995 см3 номер двигуна не визначений потужність двигуна 85 кВт тип кузова легковий універсал кількість місць включаючи водія 5 призначення пасажирський категорія транспортного засобу М1 колісна формула 4х2 колір ТЗ чорний</t>
  </si>
  <si>
    <t>1295.00</t>
  </si>
  <si>
    <t>Легковий автомобіль марка FORD модель FOCUS тип кузова універсал рік виготовлення 2002р модельний рік 2002р дата першої реєстрації 19 06 2002р номер двигуна немає даних номер кузова WF0NXXGCDN2S85186 об єм двигуна 1753 см куб 66 Kw тип двигуна дизельний повна маса 1755 кг колісна формула 4х2 кількість сидячих місць включаючи водія 5 колір чорний призначений для використання по дорогах загального користування</t>
  </si>
  <si>
    <t>3177.00</t>
  </si>
  <si>
    <t>Вироби з волокнистих плит МДФ Полиця настінна 80х23х3 8 см МДФ меламінове покриття колір білий кріплення в комплекті штрих код 3276000362807 модель LMFS8023W арт 853784 258шт Полиця настінна 60х23х3 8 см МДФ меламінове покриття колір сірий кріплення в комплекті штрих код 3276000362920 модель LMFS6023G арт 853801 64шт Полиця настінна 40х15х3 0 см МДФ меламінове покриття колір білий кріплення в комплекті штрих код 3276000363033 модель LMUS4015W арт 853812 160шт Полиця настінна 80х23х3 8 см МДФ меламінове покриття колір дуб кріплення в комплекті штрих код 3276000363118 модель LMFS8023O арт 853823 40шт Полиця настінна 23х23х3 8 см МДФ меламінове покриття колір білий кріплення в комплекті штрих код 3276000363200 модель LMFS2323W арт 853837 126шт Набір полиць настінних кубічних 3 шт 20х20х10х1 5 см 24х24х10х1 5 см 28х28х10х1 5 см МДФ меламінове покриття колір білий кріплення в комплекті штрих код 3276000363255 модель LMCS28RW арт 853842 384шт Набір полиць настінних кубічних 3 шт 24х24х10х1 2 см 27х27х10х1 2 см 30х30х10х1 2 см МДФ меламінове покриття колір дуб кріплення в комплекті штрих код 3276000363644 модель LMCS30SO арт 853893 96шт Полиця настінна 60х10х3 0 см МДФ меламінове покриття колір білий кріплення в комплекті штрих код 3276000363699 модель LMUS6010W арт 853898 156шт Полиця настінна 60х23х3 8 см МДФ меламінове покриття колір дуб кріплення в комплекті штрих код 3276000363798 модель LMFS6023O а</t>
  </si>
  <si>
    <t>20510.00</t>
  </si>
  <si>
    <t>Посуд столовий крім посудин для пиття або кухонний крім виробленого із склокераміки із зміцненого скла ПОСУД СКЛЯНИЙ арт L0300 Cервіз столовий TEMPERED CADIX 19 предметів тарілка  обідня 6шт тарілка десертна 6шт тарілка глибока 6шт салатник 780набір 14820шт арт H4132 Тарілка обідня TEMPERED CADIX 25 8280шт арт G0567 Сервіз столовий TEMPERED EVERYDAY 19 предметів тарілка обідня 6шт тарілка десертна 6шт тарілка глибока 6шт салатник 392набір 7448шт арт L0673 Салатник TEMPERED LOTUSIA 20 1440шт арт 50065 Салатник TRIANON ALL PURPOSE 6 25 16cm 3360шт арт P0787 Тарілка глибока TEMPERED DIWALI NOIR SOUP 20 11520шт арт P0789 Тарілка десертна TEMPERED DIWALI NOIR 19 2160шт арт P0790 Салатник TEMPERED DIWALI NOIR 21 3024шт Країна виробництва EU FR Торговельна марка TM Luminarc Виробник ARC FRANCE</t>
  </si>
  <si>
    <t>3185.00</t>
  </si>
  <si>
    <t>Запасні деталі до автомобілів частини для дискових гальм диск гальмівний арт 02 RV003 6 шт диск гальмівний арт 02 MA006 6 шт диск гальмівний арт 02 MA010 4 шт диск гальм івний арт 02 VO007 4 шт диск гальмівний арт 02 DA011 27 шт диск гальмівний арт BCR201A 2 шт диск гальмівний арт BCR225A 12 шт диск гальмівний арт BCR323A 4 шт диск гальмівний арт 02 SA001 3 шт диск гальмівний арт 02 SA002 9 шт диск гальмівний арт 02 SM001 8 шт диск гальмівний арт 02 SH001 19шт Країна виробництва CN</t>
  </si>
  <si>
    <t>32.00</t>
  </si>
  <si>
    <t>Друкована рекламна продукція товарні каталоги ілюстровані 2016  2017 CHI Catalog Каталог продукції FAROUK CHI BIOSILK 2016 2017 арт PB9020 31 шт 2016 2017 CHI Catalog Каталог продукції FAROUK CHI BIOSILK 2016 2017 арт PB9020 4 шт Торговельна марка CHI Виробник Farouk Systems Inc Країна виробництва CN</t>
  </si>
  <si>
    <t>2200.00</t>
  </si>
  <si>
    <t>Легковий автомобіль марки DAIMLERCHRYSLER модель ML270CDI VIN номер кузова шасі WDC1631131A438264 загальна кількість місць включаючи місце водія 5 призначення пасажирський для перевезення людей тип двигуна дизельний робочий об єм циліндрів 2685 см куб потужність 120 кВт такий що був у використанні календарний р в 2003 модельний р в 2003 торговельна марка DAIMLERCHRYSLER виробник DAIMLERCHRYSLER DE</t>
  </si>
  <si>
    <t>503.00</t>
  </si>
  <si>
    <t>Зрізані квіти придатні для складання букетів свіжі гвоздики з 1 листопада до 31 травня кількість в шт латинська назва Dianthus Гвоздика 9325шт Загальна кількість 9325шт Торго ва марка нема даних Виробник невідомий Країна виробництва EC</t>
  </si>
  <si>
    <t>1530.00</t>
  </si>
  <si>
    <t>Легковий автомобіль марки MERCEDES BENZ модель C 200 CDI ідентифікаційний номер кузова WDB2030041F386499 загальна кількість місць включаючи місце водія 5 призначений д ля використання по дорогах загального користування пасажирський номер двигуна невизначений двигун дизельний робочий об єм циліндрів 2148см3 бувший у використанні тип кузова седан колісна формула 4 2 рік виготовлення 2003 модельний рік виготовлення 2003 виготовлений на базі кузова легкового автомобіля</t>
  </si>
  <si>
    <t>Легковий автомобіль марка Ford модель Focus номер кузова WF0WXXGCDW6S68756 тип двигуна дизель об єм двигуна 1560см3 що був у використанні календарний рік виготовлення 2006 дата першої реєстрації 27 03 2006 модельний рік виготовлення 2006 колір синій двигун H B кількість місць 5 кількість дверей 5 тип кузова універсал колісна формула 2х4 Країна виробництва DE</t>
  </si>
  <si>
    <t>30.00</t>
  </si>
  <si>
    <t>Дротові вироби з чорних металів різної форми для тварин в асортименті Колесо для гризунів металічна сітка на підставці 17 см 61001 арт 61001 18шт Колесо для гризунів металічна сітка на підставці 22 см 61002 арт 61002 16шт Колесо для гризунівметалічна сітка на підставці 28 см 61003 арт 61003 12шт Заборник для сіна 22 см метал 60902 арт 60902 36шт Забірник для сіна для гризунів 15 см метал 60901 арт 60901 36шт Країна виробництва CN Торговельна марка TRIXIE Виробник Trixie Heimtierbedarf GmbH Co KG</t>
  </si>
  <si>
    <t>1615.00</t>
  </si>
  <si>
    <t>Легковий автомобіль що використовувався марки NISSAN модель X TRAIL модельний рік випуску 2004 календарний рік випуску 2004 дата першої реєстрації 25 11 2004 колір чорний призначений для перевезення пасажирів номер двигуна NV номер кузова JN1TENT30U0126835 робочий обєм циліндрів двигуна 2184 см3 потужність 100 кВт тип двигуна дизель кількість місць включаючи водія 5 колісна формула 4х2</t>
  </si>
  <si>
    <t>1116.00</t>
  </si>
  <si>
    <t>АВТОМОБІЛЬ ЛЕГКОВИЙ МАРКА PEUGEOT МОДЕЛЬ 206 ІДЕНТИФІКАЦІЙНИЙ НОМЕР НОМЕР КУЗОВУ VF32KRHYF42609546 ЗАГАЛЬНА КІЛЬКІСТЬ МІСЦЬ ДЛЯ СИДІННЯ ВКЛЮЧАЮЧИ ВОДІЯ ЗА ДОКУМЕ НТАМИ ВИРОБНИКА 5 ПРИЗНАЧЕННЯ ДЛЯ ПЕРЕВЕЗЕННЯ ЛЮДЕЙ ТИП ДВИГУНА ДИЗЕЛЬНИЙ РОБОЧИЙ ОБ ЄМ ЦИЛІНДРІВ ДВИГУНА 1997см3 НОМЕР ДВИГУНА Н В КОЛІСНА ФОРМУЛА 4х2 КАЛЕНДАРНИЙ РІК ВИГОТОВЛЕННЯ 2002 МОДЕЛЬНИЙ РІК ВИГОТОВЛЕННЯ 2002 ТОРГОВЕЛЬНА МАРКА Peugeot КРАЇНА ВИРОБНИЦТВА FR ВИРОБНИК PSA Automobiles Peugeot</t>
  </si>
  <si>
    <t>Автомобіль легковий пасажирській бувший у використанні призначений для перевезення людей по дорогах загального користування марка згідно з довідником SKODA модель згідно з довідником OCTAVIA кузов TMBHS61Z382083193 календарний ріквиготовлення 2007 модельний рік виготовлення 2008 дата першої реєстрації 27 03 2008 року тип кузова універсал об єм двигуна 1896см3 дизель потужність 77 kW двигуна маркування двигуна BLS 603063 загальна кількість місць включаючи водія 5 колісна формула 4х2 категорія ТЗ за документами виробника М1 Виробник SKODA CZ Торгівельна марка SKODA</t>
  </si>
  <si>
    <t>70.00</t>
  </si>
  <si>
    <t>Столи офісні дерев яні в розібраному стані заввишки менше 80 см Стіл письмовий склад ДСП ламіноване якість Plus арт 3630253 ULLITS розмір 140 73 69см 1шт Торговельна марка Jysk Країна виробництва EU Європейський союз IT Італія</t>
  </si>
  <si>
    <t>10866.00</t>
  </si>
  <si>
    <t>Засоби для догляду за волоссям не в аерозольній упаковці арт 2335967 Шампунь OIL NUTRITIVE для сухого волосся схильного до посічених кінчиків серії Gliss Kur 250мл 9432шт арт 2390059 Міцелярний шампунь PURE VOLUME для тонкого волосся серії SYOSS 500 мл 11160шт арт 2336263 Шампунь FIBER RESIST для тонкого та ламкого волосся без об єму серії SYOSS 500 мл 2232шт Виробник Schwarzkopf Henkel Production Europe GmbH Co KG Торговельна марка Gliss Kur SYOSS Країна виробництва DE</t>
  </si>
  <si>
    <t>1890.00</t>
  </si>
  <si>
    <t>Автомобіль легковий для перевезення людей що використовувався марка AUDI модель AUDI ALLROAD номер кузова VIN WAUZZZ4B84N090663 реєстраційний номер JTS457 тип двигуна дизельний робочий об ємом циліндрів 2496 см3 потужність 132 кВт екологічна норма не нижче ЄВРО 2 показник одометра 283794 км дата першої реєстрації 04 05 2004р дата виготовлення 29 03 2004р колір біло сірий Торговельна марка AUDI Пошкодження Забруднено оббивку салону і сидінь</t>
  </si>
  <si>
    <t>Меблі побутові для сидіння з можливістю розкладання в ліжко Софа розкладна кутова склад дерево обивка текстиль якість Basic арт 3619119 HAMPEN розмір спального місця 112 212см  1шт Торговельна марка Jysk Країна виробництва EU Європейський союз PL Польща</t>
  </si>
  <si>
    <t>1855.00</t>
  </si>
  <si>
    <t>ЛЕГКОВИЙ АВТОМОБІЛЬ 1 ШТ МАРКА MERCEDES BENZ МОДЕЛЬ Е 270 CD1 ІДЕНТИФІКАЦІЙНИЙ НОМЕР Т З НОМЕР КУЗОВА WDB2112161A717789 КАЛЕНДАРНИЙ РІК ВИГОТОВЛЕННЯ 01 01 2004 МОДЕЛЬНИЙ РІК ВИГОТОВЛЕННЯ 2004 РОБОЧИЙ ОБ ЄМ ЦИЛІНДРІВ ДВИГУНА 2685 СМ КУБ НОМЕР ШАСІ Т З КУЗОВНИЙ ЗАГАЛЬНА КІЛЬКІСТЬ МІСЦЬ ВКЛЮЧАЮЧИ МІСЦЕ ВОДІЯ 5 ПРИЗНАЧЕННЯ ДЛЯ ПЕРЕВЕЗЕННЯ ПАСАЖИРІВ ПО ДОРОГАХ ЗАГАЛЬНОГО КОРИСТУВАННЯ ПОКАЗНИК ОДОМЕТРА 292076 КМ ТИП ДВИГУНА ДИЗЕЛЬНИЙ ПОТУЖНІСТЬ ДВИГУНА 130 КВТ НОМЕР ДВИГУНА НЕМА ДАНИХ ТАКИЙ ЩО БУВ У ВИКОРИСТАННІ НЕ МІСТИТЬ У СВОЄМУ СКЛАДІ ПЕРЕДАВАЧА ТА ПРИЙМАЧА ТИП КУЗОВА УНІВЕРСАЛ КОЛІР СІРИЙ КІЛЬКІСТЬ ДВЕРЕЙ 5 КАТЕГОРІЯ M 1 ДАТА ВВЕДЕННЯ В ЕКСПЛУАТАЦІЮ 01 12 2004 КОЛІСНА ФОРМУЛА 4 Х 2 ТОРГОВЕЛЬНА МАРКА MERCEDES ВИРОБНИК DAIMLER AG КРАЇНА ВИРОБНИЦТВА DE ЕКОЛОГІЧНИЙ РІВЕНЬ ЄВРО 3</t>
  </si>
  <si>
    <t>1454.00</t>
  </si>
  <si>
    <t>Мінінавантажувач самохідний фронтальний на колісному ходу Маленький фронтальний мінінавантажувач з бортовим поворотом LH527 4x4 колеса робоча висота 2695мм радіус поворота з ковшом 1496мм загальна довжина з ковшом 2694мм ширина ковша 1070мм Постачається в частково розібраному вигляді для зручності транспортування комплект 1компл Виробник TAIAN LEEHEEY MACHINERY CO LTD CN</t>
  </si>
  <si>
    <t>1550.00</t>
  </si>
  <si>
    <t>Автомобіль легковий торговельна марка OPEL модель ZAFIRA A тип двигуна дизель календарний рік виготовлення 2005 модельний рік виготовлення 2005 дата першої реєстрації 13 0 5 2005р потужність 92кВт робочий об єм циліндрів двигуна 2172см3 N кузова W0L0TGF7552179680 бувший у використанні номер двигуна не визначено загальна кількість місць згідно свідоцтва про реєстрацію 7 колісна формула 4x2 тип кузова універсал колір чорний категорія М1 призначення пасажирський для використання по дорогах загального користування т з не містить в своєму складі передавачі або передавачі та приймачі виробник OPEL країна виробництва DE Німеччина</t>
  </si>
  <si>
    <t>Легковий автомобіль що був у використанні 1шт марки RENAULT модель MEGANE SCENIC ідент кузова VF1JMJ6P638760190 загальна кількість місць включаючи місце водія 5 тип двигу на дизельний робочий об єм циліндрів двигуна 1461см3 потужність 76 кВт категорія M1 двигун невідомо календарний рік виготовлення 2007 модельний рік виготовлення 2008 колісна формула 4х2 колір сірий тип кузова універсал призначення для перевезення людей по дорогах загального користування Торговельна марка RENAULT Виробник продукції RENAULT Франція FR Країна виробництва Франція FR Країна походження невідома</t>
  </si>
  <si>
    <t>22300.00</t>
  </si>
  <si>
    <t>ARCOL POLYOL 1108 22300кг являє собою прозору безбарвну густу рідину яка складається з поліефіроспирту простого насиченого поліпропіленгліколю Гідроскисльне число 49 20мг KOH г згідно сертифікату аналізу від 15 01 2019р партія P5PE001339 CAS 9082 00 2 Постачається наливом у автоцистерні Застосовується для виробництва пінополіуретану поролону Наливом без маркування</t>
  </si>
  <si>
    <t>22422.00</t>
  </si>
  <si>
    <t>ПЛІВКА З ПОЛІМЕРІВВІНІЛХЛОРИДУ НЕ ПОРИСТА НЕ АРМОВАНА НЕ ПЛАСТИФІКОВАНА ОДНОШАРОВА І НЕ ОБ ЄДНАНА З ІНШИМИ МАТЕРІАЛАМИ ЗЕЛЕНОГО КОЛЬОРУ ТОВЩИНОЮ 0 07 0 1ММ ТА ШИРИНОЮ 700ММ FOLIA CH 3330 0 10 12000КГ FOLIA CH 691 0 10 7000КГ FOLIA CH III 322 0 07 1 7 3000КГ НАМОТАНА НА КАРТОННІ БОБІНИ ЗАПАКОВАНА В ПОЛІЕТИЛЕНОВІ МІШКИ ПРИЗНАЧЕНА ДЛЯ ВИГОТОВЛЕННЯ ШТУЧНИХ ЯЛИНОК ТА ВІНКІВ ВИРОБНИК VANATAI CO ТОРГІВЕЛЬНА МАРКА ERBIS КРАЇНА ВИРОБНИЦТВА CN</t>
  </si>
  <si>
    <t>Автомобіль легковий для перевезення людей що використовувався марка SKODA модель FABIA номер кузова VIN TMBPW26Y974114295 тип двигуна бензиновий робочий об єм циліндрів 1198 см3 потужність 40кВт екологічна норма Євро 4 дата виготовлення 2006р введено в експлуатацію 30 11 2006р показник одометра 159561 км колір чорний Виробник Skoda Auto AS Торговельна марка SKODA Країна виробництва CZ</t>
  </si>
  <si>
    <t>144.00</t>
  </si>
  <si>
    <t>Розчинник складний сумішевий органічний на основі н бутилацетату ксилолу толуолу ацетону ізобутанолу етил ацетату та бутанону ІНДУСТРІАЛЬНИЙ РОЗРІДЖУВАЧ TM 24 кг Хім Склад n butyl acetate 25 45 iso butanol 10 20 2 butoxyethanol 7 ethyl acetate 10 20 toluene 23 025 acetone 16 83 АРТ 99801 2ШТ ІНДУСТРІАЛЬНИЙ РОЗРІДЖУВАЧ TM 120 кг Хім Склад n butyl acetate 25 35 xylene 18 28 2 methoxy 1 methylethyl acetate 5 Butanone 5 15 2 butoxyethanol 5 ethyl acetate 7 15 toluene 29 22 acetone 5 445 АРТ 99901 10ШТ Не в аерозольній упаковці Виробник POLAR KIMYA SAN ve TIC A S Торговельна марка Polar Країна виробництва TR</t>
  </si>
  <si>
    <t>Легковий автомобіль марки OPEL модель ASTRA STATION WAGON ідентифікаційний номер кузова W0L0AHL35A2111255 загальна кількість місць включаючи місце водія 5 призначений для використання по дорогах загального користування для перевезення пасажирів двигун дизельний номер двигуна Z19DTL6461313 робочий об єм циліндрів 1910см3 колісна формула 4х2 бувший у використанні календарний рік виготовлення 2010 модельний рік виготовлення 2010 тип кузова легковий універсал</t>
  </si>
  <si>
    <t>20698.00</t>
  </si>
  <si>
    <t>Фарба друкарська кольорова флексографічна водорозчинні флексографічні фарби призначені для друку на папері і картоні Base Cyan PB15 3 MUIS III синя Base Orange PO34 оранжева Base Violet PV27 фіолетова Base Green PG7 зелена що містять плівкоутворювач акрилові полімери пігменти і наповнювач карбонати дисперговані у водному середовищі вода ізопропанол пропіленгліколь та ефіри гліколів без захисних властивостей Varnish without CC Natural та Varnish Alcali Resist однорідні непрозорі рідини білого кольору із слабким коричневим відтінком що містять плівкоутворювач і наповнювач карбонати дисперговані у водному середовищі вода ізопропанол та ефіри гліколів без захисних властивостей використовуються для друку на паперовій основі і призначені для освітлення базових фарб і для поліпшення властивостей друкарських фарб для різних основ Торгівельна марка Doneck Виробник Doneck Euroflex S A LU Країна виробництва LU</t>
  </si>
  <si>
    <t>261.00</t>
  </si>
  <si>
    <t>Пружини розтягання спіральні з чорних металів холоднодеформовані для легкови х автомобілів 4431434000 COIL SPRING FRT пружина підві ски 5 шт 4511009511 COIL SPRING RR LH пру жина під віски 1 шт 4432408002 SPRING FRT COIL LH пружина пі двіски 8 шт 4432408002 SPRING FRT COIL LH пружина пі двіски 6 шт 4511034102 COIL SPRING RR пружина підвіс ки 3 шт 4511009511 COIL SPRING RR LH пружина під віски 4 шт 4432408C11 COIL SPRING FRT пружина підві ски 4 шт 4511021000 COILSPRING RR пружина підвіс ки 6 шт 4432409350 SPRING FRT COIL LH пружина пі двіски 8 шт 4433408002 SPRING FRT COIL RH пружина пі двіски 7 шт 4431434000 COIL SPRING FRT пружина підві ски 3 шт 4433408002 SPRING FRT COIL RH пружина пі двіски 3 шт 4431434000 COIL SPRING FRT пружина підві ски 2 шт 4512008200 SPRING RR COIL LH пружина під віски 4 шт 4512008200 SPRING RR COIL LH пружина під віски 8 шт 96392401 SPRING RR пружина підвіски 8 шт Виробник немає данних Торговельні марки KAP SS KAP GMA Країна виробництва KR</t>
  </si>
  <si>
    <t>655.00</t>
  </si>
  <si>
    <t>Планки для даху з оцинкованої сталі з полімерним покриттям Планка конька омегоподібна RA1BRO PUREX RR33 19шт Планка конька омегоподібна RA1BRO ROUGH RR2H3 30шт Планка конька омего подібна RA1BRO ROUGH RR23 50шт Планка конька омегоподібна RA1BROROUGH RR33 30шт Планка конька омегоподібна RA1BRO ROUGH RR750 50шт Планка стартова 2 0M ROUGH MAT RR887 2шт Планка конька 2 0m ROUGH MAT RR887 1шт Торговельна марка RUUKKI Виробник Ruukki Polska Sp z o o Країна виробництва PL Маркування виробника</t>
  </si>
  <si>
    <t>Легковий автомобіль що був у використанні 1 шт Марка MAZDA Модель 6 Ідентифікаційний номер кузова 1YVHP80C775M54860 Загальна кількість місць включаючи мі сце водія 5 Автомобіль призначений для використанн я по дорогам загального користування для перевезення людей Номер двигуна нема даних Тип двигуна бензиновий Робочий об єм циліндрів 2261 см3 Потужність 115 kW Колісна формула 4 2 Тип кузова седан Календарний рік виготовлення 2007 р Модельний рік виготовлення 2007 р Колір сірий Торговельна марка MAZDA Країна виробництва US Виробник Auto Alliance International Inc</t>
  </si>
  <si>
    <t>1614.00</t>
  </si>
  <si>
    <t>Легковий автомобіль марки CITROEN модель C4 PICASSO бувший у використанні номер кузова VF7UA9HZH45050422 тип двигуна дизель об єм двигуна 1560 см3 потужність 80кВт колісна формула 4х2 календарний рік випуску 2007 модельний рік 2007р дата першої реєстрації 12 04 2007р кількість місць для сидіння включаючи місце водія 7</t>
  </si>
  <si>
    <t>1565.00</t>
  </si>
  <si>
    <t>Автомобіль легковий що був у використанні марка AUDI модель A6 кузов WAUZZZ4B92N151399 загальна к сть місць включаючи водія 5 призначення автомобіля для перевезення пасажирів тип двигуна дизель робочий об єм циліндрів двигуна 1896см куб потужність 96kW власна маса 1565кг номер двигуна AWX колісна формула 4х2 календарний рік виготовлення 2002 модельний рік виготовлення 2002 тип кузова седан Країна виробництва DE Торгівельна марка AUDI</t>
  </si>
  <si>
    <t>5418.00</t>
  </si>
  <si>
    <t>Камери гумові Камера для скутерів 11200шт Торговельна марка SRC Країна виробництва VN Виробник SAO VANG RUBBER JOINT STOCK COMPANY SRC</t>
  </si>
  <si>
    <t>11166.00</t>
  </si>
  <si>
    <t>Несамохідні візки без підіймальних при строїв CBY JC 2 0Т Візок ручний гідравлічний Розмір 1150х550х75мм Поліуретанові здвоєні ролики 70x60 Поліуретанове рульове колесо D160 мм Жовтого кольору з чорним насосом 60шт CBY AC2 5Т Візок ручний гідравлічний Розмір 800х550х85мм Поліуретанові здвоєні ролики 80x70 Поліуретанове рульове колесо D200 мм Жовтого кольору з чорним насосом 12шт CBY AC2 5Т Візок ручний гідравлічний Розмір 1150х550х85мм Поліуретанові здвоєні ролики 80x70 Поліуретанове рульове колесо D200 мм Жовтого кольору з чорним насосом 36шт CBY AC 3 0Т Візок ручний гідравлічний Розмір 1150х550х85мм Поліуретанові здвоєні ролики 80x70 Поліуретанове рульове колесо D200 мм Жовтого кольору з чорним насосом 12шт CBY AC2 5Т Візок ручний гідравлічний Розмір 1500х550х85мм Поліуретанові здвоєні ролики 80x70 Поліуретанове рульове колесо D200 мм Жовтого кольору з чорним насосом 12шт CBY AC2 5Т Візок ручний гідравлічний Розмір 2000х550х85мм Поліуретанові здвоєні ролики 80x70 Поліуретанове рульове колесо D200 мм Жовтого кольору з чорним насосом 12шт CBY ACL 2 5Т Візок ручний гідравлічний Розмір 1150х550х65мм Поліуретанові здвоєні ролики 60x70 Поліуретанове рульове колесо D160 мм Жовтого кольору з чорним насосом 3шт Торговельна марка NIULI Країна виробництва Китай Виробник NIULI MACHINERY MANUFACTURE CO LTD Китай</t>
  </si>
  <si>
    <t>2063.00</t>
  </si>
  <si>
    <t>Легковий автомобіль марки OPEL модель VIVARO LIFE 1шт що був у використанні для використання по дорогах загального користування призначений для перевезення пасажирів Тип двигуна дизель з робочим об ємом циліндрів двигуна V 2463 куб см VIN W0LJ7CDA64V605460 екологічна норма а м EUR 3 пот 99kw тип коробки передач механічна тип кузова фургон вага у разі макс завантаження 2845кг календарний рік виготовлення 2003р модельний рік виготовлення 2004р загальна кількість місць длясидіння включаючи місце водія 7 колісна формула 4 2 колір серебро Країна виробництва DE Виробник Adam Opel Ag Automobilfabrik Торгівельна марка Opel</t>
  </si>
  <si>
    <t>281.00</t>
  </si>
  <si>
    <t>Зрізані квіти придатні для складання букетів свіжі гвоздики з 1 листопада до 31 травня кількість в шт латинська назва Dianthus гвоздика 5200шт Загальна кількість 5200шт Торг ова марка нема даних Виробник невідомий Країна виробництва EC</t>
  </si>
  <si>
    <t>20702.00</t>
  </si>
  <si>
    <t>КИСЛОТА ФТОРИСТОВОДНЕВА ТЕХНІЧНА 70 19360КГ КОНЦЕНТРАЦІЯ КИСЛОТИ ФТОРИСТОВОДНЕВОЇ 72 71 ГЕКСА ФТОРИСТОКРЕМНІЄВА КИСЛОТА 0 023 СІРЧАНА КИСЛОТА 0 074 ХІМІЧНА ФОРМУЛА HF ПРИЗНАЧЕННЯ ДЛЯ ТРАВЛЕННЯ НЕРЖАВІЮЧИХ ТРУБ ЗГІДНО ТЕХНОЛОГІЧНОГО ПРОЦЕСА УПАКОВАНО У 88 ПЛАТИКОВИХ БОЧКАХ НА ДЕРЕВ ЯНИХ ПАЛЕТАХ</t>
  </si>
  <si>
    <t>22496.00</t>
  </si>
  <si>
    <t>Полістирол загального призначення марки EDISTIR N 3380 PAL 1375 P437 22000 кг у первинній формі у п е мішках на деревяних піддонах Торговельна марка EDISTIR Країна виробництва Італія Виробник Versalis S p A</t>
  </si>
  <si>
    <t>530.00</t>
  </si>
  <si>
    <t>ГЕЛЬ ДЛЯ ДУШУ ULTRA ВІД NIVEA MEN 250мл Арт 84086 09880 66 1656шт Не аерозольна упаковка Країна виробництва EU Торговельна марка Nivea Виробник Beiersdorf AG</t>
  </si>
  <si>
    <t>105.00</t>
  </si>
  <si>
    <t>Cтрічки з пластмаси самоклейні у рулонах завширшки не більш як 20 см з покриттям з невулканізованого синтетичного каучуку Стрічка ізоляційна 0 18мм 19мм 20м біла діапазон робочих температур від 10 град цельс до 80 град цельс 10 шт в упак 200 упак Стрічка ізоляційна Ninja 0 15мм 15мм 10м чорна діапазон робочих температур від 10 град цельс до 80 град цельс 10 шт в упак 2400упак Виробник Kuyia Electronic Co LTD Торговельна марка Kuyia Краіна виробництва CN Китай</t>
  </si>
  <si>
    <t>3694.00</t>
  </si>
  <si>
    <t>Хімічні продукти на основі поліуретану призначені для використання у  шкір пром ті в якості засобів остаточної обробки шкіри не в аерозольн упаковці REGEL U 996 C 1діж Х110л REGEL U 996 C 1діж Х 110кг COMPOUND CRG 1діж Х100кг REGEL U 148 N 3діж Х100кг REGEL U 158 PRG 1 діж Х50кг COMPOUND 862 19діж Х100кг REGEL U 995 C 2діж Х100кг REGEL U 202 N 1діж Х110кг REGEL U 129 N 5діж Х100 кг REGEL U 125 N 1діж Х100кг REGEL PU 301 1діж Х3кг Виробник CROMOGENIA UNITS S A Торговамарка CROMOGENIA UNITS Країна виробництва ES</t>
  </si>
  <si>
    <t>1435.00</t>
  </si>
  <si>
    <t>Легковий автомобіль марки OPEL модель ZAFIRA кузов W0L0TGF7542088377 загальна кількість місць включаючи водія 7 призначення для використання по дорогах загального користування тип двигуна бензин об єм 1796 см3 потужність 92 кВт маркування двигуна н в такий що був у користуванні тип кузова універсал колісна формула 4х2 календарний рік виготовлення 2004р модельний рік виготовлення 2004р колір сірий країна виробник Німеччина</t>
  </si>
  <si>
    <t>14976.00</t>
  </si>
  <si>
    <t>Радiатори сталеві для центрального опалення неелектричнi VONOVA укомплектов ані консолями під них арт F1Е2205010010000 Радіатор тип 22К бок підкл з конс 500х1000 1 шт арт F1G2106004010000 Радіатор тип 21КVS нижн підкл з конс 600х400 2 шт арт F1G3303016010020 Радіатор тип 33КV нижн підкл жовт вентиль з конс 300х1600 5 шт арт F1G3303012010020 Радіатор тип 33КV нижн підкл жовт вентиль з конс 300 х1200 6 шт арт F1G3303009210020 Радіат ор тип 33КV нижн підкл жовт вентиль з ко нс 300х920 1 шт арт F1G3303008010020 Радіатор тип 33КV нижн підкл жовт вентил ь з конс 300х800 2 шт арт F1G33030060 10020 Радіатор тип 33КV нижн підкл жовт вентиль з конс 300х600 2 шт арт F1G22 03018010020 Радіатор тип 22КV нижн підкл жовт вентиль з конс 300х1800 1 шт арт F1G2203016010020 Радіатор тип 22КV нижн підкл жовт вентиль з конс 300х1600 13 шт арт F1G2203014010020 Радіатор тип 22КV нижн підкл жовт вентиль з конс 300х1400 34 шт арт F1G2203012010020 Ра діатор тип 22КV нижн підкл жовт вентиль з конс 300х1200 87 шт арт F1G22030100 10020 Радіатор тип 22КV нижн підкл жовт вентиль з конс 300х1000 4 шт арт F1G2203009210020 Радіатор тип 22КV нижн підкл жовт вентиль з конс 300х920 44 шт арт F1G2203008010020 Радіатор тип 22КV нижн підкл жовт вентиль з конс 300х800 21 шт арт F1G2203007210020 Рад іатор тип 22КV нижн підкл жовт вентиль з конс 300х720 13 шт арт F1G22030060100 20 Радіатор тип 22КV нижн підкл жовт вен тиль з конс 300х600 8 шт арт F1G11030 1801002</t>
  </si>
  <si>
    <t>1090.00</t>
  </si>
  <si>
    <t>Автомобіль легковий призначений головн им чином для перевезення люд ей для викор истання по дорогах загального користуван ня що використовувався марка HONDA модель JAZZ ідентифікаційний VIN номер кузова JHMGD18503S225788 загальна кількість місць для сидіння включаючи місце водія 5 тип кузова хетчбек тип двигуна бензиновий об єм циліндрів двигуна 1339см3 номер двигуна нема даних потужність 61кВт колісна формула 2х4 тип коробки передач автоматичнаа показники одометра пробіг 169757 км календарний рік виготовлення 2003 модельний рік виготовлення 2003 Країна виробництва JP Торговельна марка HONDA Виробник HONDA MOTOR CO LTD</t>
  </si>
  <si>
    <t>1533.00</t>
  </si>
  <si>
    <t>Легковий автомобіль SKODA модель SUPERB седан категорія M1 що використовувався 2002р в модельний рік 2002р дата першої реєстрації 03 02 2003р номер кузова TMBCS63U239030450 номер двигуна не визначений об ємом 1896см куб 74 Kw тип двигуна дизельний колісна формула 4х2 Сірого кольору Загальна кількість місць для сидіння 5 кількість дверей 4 Країна виробництва Чехія CZ виробник SKODA Призначений для використання по дорогах загального користування</t>
  </si>
  <si>
    <t>2030.00</t>
  </si>
  <si>
    <t>Вантажопасажирський автомобіль призначений для перевезення людей бувший у використанні марка MERCEDES BENZ модель VITO календарний рік виготовлення 2006 модельний рік виготовлення 2006 призначення пасажирський кузова WDF63960313224202 тип двигуна дизельний об єм двигуна 2148 см3 потужність 110 Kw тип кузова універсал колір сірий категорія ТЗ М1 кількість місць включаючи водія 5 колісна формула 4Х2 Виробник MERCEDES BENZ DE Торговельна марка MERCEDES BENZ</t>
  </si>
  <si>
    <t>Санітарно технічні вироби з кераміки з сантехничного фаянсу в комплекті для роздрібної торгівлі УНІТАЗ КЕРАМ В КОМПЛ З СИДІННЯМ арт KOMODO1 1шт УНІТАЗ КЕРАМ арт AP118G 10шт БІДЕ КЕРАМ арт AP218 3шт УНІТАЗ КЕРАМ арт AP118G 18шт БІДЕКЕРАМ арт AP218 5шт УНІТАЗ КЕРАМ арт MN118 1шт УНІТАЗ КЕРАМ арт IO118G 1шт УМИВАЛЬНИК КЕРАМ ДІАМ 44 СМ ВИС 85 СМ арт MR44P 1шт УМИВАЛЬНИК КЕРАМ ШИР 62 СМ арт NL62A 1шт УНІТАЗ КЕРАМ арт NL118G 1шт УМИВАЛЬНИК КЕРАМ 48Х36 арт MWL48 1шт УНІТАЗ КЕРАМ арт IO12 1шт УМИВАЛЬНИК КЕРАМ ШИР 30 СМ арт 5059222 1шт УМИВАЛЬНИК КЕРАМ ШИР 60 СМ арт PS60A 1шт УМИВАЛЬНИК КЕРАМ 110Х50 арт SE412 1шт УМИВАЛЬНИК КЕРАМ ШИР 30 СМ арт 5060 1шт БІДЕ КЕРАМ арт 5051 B 1шт РАКОВИНА ДЛЯ ПРАННЯ КЕРАМ 61X50 арт J089200 1шт РАКОВИНА ДЛЯ ПРАННЯ КЕРАМ 61X60 арт J089300 7шт Торговельна марка ANTONIO LUPI</t>
  </si>
  <si>
    <t>1958.00</t>
  </si>
  <si>
    <t>Автомобіль легковий такий що був у використанні LAND ROVER FREELANDER 2 1шт VIN SALFA28B57H041852 тип двигуна дизель робочий об єм двигуна 2179 см3 номер двигуна немає даних екологічний клас не нижче рівня EURO 2 колір синій кількість місць для сидіння включно з місцем водія 4 колісна формула 4х2 тип кузова універсал календарний рік випуску 2008 модельний рік 2008 призначенний для використання по дорогах загального користування Торговельна марка LAND ROVER Виробник Tata Motor Країна виробництва GB</t>
  </si>
  <si>
    <t>1580.00</t>
  </si>
  <si>
    <t>Легковий автомобіль з двигуном внутрішнього згоряння із запалюванням від стиснення дизелем бувший у використанні марка BMW модель 320D ідентифікаційний номер WBAAP7101 0PP25828 загальна кількість мість включаючи водія 5 призначення для використання по дорогах загального користування номер двигуна M47N тип двигуна дизель робочий об єм циліндрів двигуна 1995 см3 колісна формула 4 х 2 календарний рік виготовлення 2004 модельний рік виготовленя 2004 тип кузова седан</t>
  </si>
  <si>
    <t>1515.00</t>
  </si>
  <si>
    <t>Легковий автомобіль SKODA OCTAVIA COMBI 1 9 TDI бувший у використанні календарний рік виготовлення 2007 модельний рік 2007 колісна формула 4х2 ідентифікаційний номер N кузова TMBHS21Z072130266 тип двигуна дизель об єм двигуна 1896куб см потужність 77 кВт номер двигуна не визначено повна маса 2025 кг колір чорний Загальна кількість місць включаючи водія 5 Торговельна марка SKODA Виробник SKODA AUTO A S Чеська Республіка CZ</t>
  </si>
  <si>
    <t>1285.00</t>
  </si>
  <si>
    <t>Легковий автомобіль марки SKODA модель OCTAVIA бувший у використанні номер кузова TMBDS21Z6AC016398 двигун дизельний об ємом 1896см3 потужністю 77kW тип кузова універсал к  сть місць 5 к сть дверей 5 колір сірий колісна формула 4х2 рік випуску 2010 модельний рік 2010 дата першої реєстрації 17 03 2010р Призначений для переміщення по дорогах загального користування</t>
  </si>
  <si>
    <t>1404.00</t>
  </si>
  <si>
    <t>Автомобіль з двигуном внутрішнього згоряння із запалюванням від стиснення дизелем що був у використанні 1 шт Марка VOLVO Модель V 50 Номер кузова VIN YV1MW755172293401 Роб очий об єм циліндрів 1997 см3 Рік виготовлення 2007 р Модельний рік виготовлення 2007 р Колісна формула 4х2 Номер двигуна нема даних Номер шасі нема даних Вид ТЗ легковий автомобіль Призначенний для перевезення людей Загальна кількість місць для сидіння включаючи місце водія 5 Тип двигуна дизельний Тип кузова універсал Колір чорний Торговельна марка VOLVO Країна виробництва Швеція SE</t>
  </si>
  <si>
    <t>1695.00</t>
  </si>
  <si>
    <t>Автомобіль легковий що був у використанні категорія транспортного засобу M1 марка MERCEDES BENZ модель E 270 CDI календарний рік виготовлення 2003 модельний рік виготовлення 2003 дата першої реєстрації 21 02 2003 ідентифікаційний номер кузова шасі VIN WDB2110161A220163 тип двигуна дизельний робочий об єм циліндрів 2685cm3 потужність двигуна 130kW номер двигуна не встановлено колісна формула 4x2 кількість місць для сидіння згідно свідоцтва про реєстрацію 5 тип кузова седан для використання на дорогах загального призначення транспортний засіб не містить в своєму складі передавачі або передавачі та приймачі торговельна марка MERCEDES BENZ виробник DAIMLERCHRYSLER AG країна виробництва DE</t>
  </si>
  <si>
    <t>12.00</t>
  </si>
  <si>
    <t>Шпагат з поліпропілену для пакування несплетений не в обплетенні непросочений без покриття без оболонки з поліпропілену Шпагат поліпропіленовий червоний 400 м 1200 текс арт 93983 24шт Торговельна марка СИБРТЕХ Країна виробництва RU Виробник Русский инструмент</t>
  </si>
  <si>
    <t>19563.00</t>
  </si>
  <si>
    <t>Плівка BIAXPLEN з полімерів пропилену біаксеально орієнтована у рулонах непориста неармована нешарувата без підкладки не поєднана з іншими матеріалами Завтовшки 0 020 0 040мм Мод мкм мм HGPL 25х640 971 600кг HGPL 25х680 439 700кг HGPL 25х800 870 000кг HGPL 25х800 171 300кг HGPL 25х840 1092 600кг HGPL 25х860 752 200кг HGPL 25х940 409 400кг HGPL 25х960 417 200кг HGPL 25х960 419 600кг HGPL 30х600 1029 600кг HGPL 30х680 572 600кг HGPL 30х720 153 500кг HGPL 30х720 920 400кг HGPL 30х760 1114 600кг HGPL 30х930 198 500кг HGPL 35х740 633 800кг HGPL 35х740 653 000кг HGPL 35х780 994 200кг HGPL 40х680 447 900кг HGPL 40х680 293 600кг HGPL 40х900 590 600кг HGPL 40х900 583 000кг HGPL 40х1080 472 400кг HGPL 40х1080 466 100кг HOHL 35х680 1039 700кг MGS 20х1000 1023 200кг MGS 20х500 788 400кг Плівка намотана на бобіни Всього 100 рулонів Використовується у виробництві пакувальних виробів Торговельна марка BIAXPLEN Виробник ООО БИАКСПЛЕН Країна виробництва RU</t>
  </si>
  <si>
    <t>20252.00</t>
  </si>
  <si>
    <t>Кисломолочний продукт збагачений L CASEI IMUNITASS та вітамінами В6 D3 вмістом молочних жирів 1 5 згідно інформації виробника з смаковими добавками 1 упак 100гр 6шт Напій кисломолочний АКТИМЕЛЬ полуниця 100гр 6шт 17817 6кг 29 696упак Торговельна марка ACTIMEL Виробник NV DANONE SA Країна виробництва Бельгія ВЕ</t>
  </si>
  <si>
    <t>1175.00</t>
  </si>
  <si>
    <t>ЛЕГКОВИЙ АВТОМОБІЛЬ МАРКИ MERCEDES BENZ МОДЕЛЬ A 160 БУВШИЙ У ВИКОРИСТАННІ НОМЕР КУЗОВА WDD1681331K067747 ЗАГАЛЬНА КІЛЬКІСТЬ МІСЦЬ ДЛЯ СИДІННЯ 5 КІЛЬКІСТЬ ДВЕРЕЙ 5 ПРИЗНАЧЕНИЙ ДЛЯ ПЕРЕВЕЗЕННЯ ПАСАЖИРІВ ПО ДОРОГАХ ЗАГАЛЬНОГО КОРИСТУВАННЯ НОМЕР ДВИГУНА НЕМАЄ ДАНИХ ТИП ДВИГУНА БЕНЗИНОВИЙ ОБ ЄМ ДВИГУНА 1598СМ3 ПОТУЖНІСТЬ ДВИГУНА 75КВТ ТИП КУЗОВА УНІВЕРСАЛ КОЛІСНА ФОРМУЛА 4Х2 КАЛЕНДАРНИЙ РІК ВИГОТОВЛЕННЯ 2004 МОДЕЛЬНИЙ РІК ВИГОТОВЛЕННЯ 2004 ВИРОБНИК DAIMLER AG DE КРАЇНА ВИРОБНИЦТВА НІМЕЧЧИНА DE</t>
  </si>
  <si>
    <t>Легковий автомобіль марки SKODA моделі OCTAVIA ідентифікаційний номер номер кузова TMBKS21U948745157 загальна кількість місць включаючи місце водія 5 призначений для використання по дорогах загального користування перевезення пасажирів номер модель двигуна невизначений тип двигуна дизельний робочий об єм циліндрів 1896см3 потужність 74kW тип кузова універсал колісна формула 4х4 колір зелений бувший у використанні календарний рік виготовлення 2004 модельний рік виготовлення 2004 дата введення в експлуатацію 19 03 2004 Категорія ТЗ за документами виробника M1</t>
  </si>
  <si>
    <t>142.00</t>
  </si>
  <si>
    <t>Дзеркала скляні побутові в рамах Дзеркало косметичне склад скло рама з нержавіючої сталі арт 2719800 MEDLE розмір діаметр 34 5см 8шт Дзеркало настінне склад скло рама з ДСП  якість Plus арт 3805164 HALLUND розмір 70 160см 1шт Дзеркало настінне склад скло рама з масиву деревини павловнії якість Plus арт 3805070 MARIBO розмір 70 90см 5шт Дзеркало настінне склад скло рама з масиву евкаліпту якість Gold арт 3805172 DIANALUND розмір 78 180см 3шт арт 3805173 DIANALUND розмір 70 90см 1шт Дзеркало настінне склад скло рама з масиву сосни якість Plus арт 3821010 SALLERUP розмір діаметр 55см 4шт Торговельна марка Jysk Країна виробництва CN Китай</t>
  </si>
  <si>
    <t>Трубка гнучка з недорогоцінних чорних металів з фітингами торгова назва Віброгасник арт VAFX 22 7 8 10шт Країна виробництва CN Торговельна марка немає даних Виробник CARLO INTERNATIONAL LIMITED</t>
  </si>
  <si>
    <t>25100.00</t>
  </si>
  <si>
    <t>Хлорид цинку безводний ZnCl2 з вмістом головної речовини ZnCl2 мін 98 02 окису цинку ZnO 1 6 сульфатів 0 01 барію Ba 0 01 заліза Fe 0 0003 свинцю Pb 0 0003 хлористого водню HCl 0 01 Кількість 25000 кг 1000 мішків</t>
  </si>
  <si>
    <t>2029.00</t>
  </si>
  <si>
    <t>Легковий автомобіль бувший в користуванні марка RENAULT модель TRAFIC кузова VF1JLBHB69V332228 ідентифікаційний номер VF1JLBHB69V332228 тип кузова пасажирський фургон комбі колір синій тип двигуна дизельний двигуна не визначено робочий об єм 1995 см3 потужність 84 кВт календарний рік виготовлення 2008 р модельний рік виготовлення 2009 р категорія транспортного засобу М1 колісна формула 4х2 кількість дверей 4 загальна кількість місць включаючи місце водія 9 призначений для використання по дорогах загального користування для перевезення пасажирів Торговельна марка RENAULT Виробник RENAULT Франція FR</t>
  </si>
  <si>
    <t>22.00</t>
  </si>
  <si>
    <t>Годинники побутові настінні на батарейках батарейки не входять до комплекту Годинник настінний склад метал пластик арт 4976200 RUNAR розмір діаметр 21см 4шт Годинник насті нний склад метал скло якість EVERYDAY LOW PRICE арт 4953300 ELVART розмір діаметр 23см 16шт Годинник настінний склад полістирен якість EVERYDAY LOW PRICE арт 1917500 ALBIN розмір 23 23 4см 8шт Торговельна марка Jysk Країна виробництва CN Китай</t>
  </si>
  <si>
    <t>1900.00</t>
  </si>
  <si>
    <t>Автомобіль легковий з двигуном внутрішнього згоряння із запалюванням від стиснення дизелем з об ємом циліндрів двигуна 2967куб см що використовувався більш як 5 років призначений головним чином для перевезення людей марка AUDI модель A6 1шт VIN WAUZZZ4F37N132065 потужність 171kw номер двигуна немає даних тип двигуна дизель універсал був у використанні кал рік виг 2007 мод рік виг 2007 загальна кількість місць для сидіння вкл місце водія 5 кількість дверей 5 колір сірий колісна формула 4х2 Екологічний клас EURO 4 Призначений для перевезення людей Торговельна марка AUDI Виробник AUDI Країна виробництва DE</t>
  </si>
  <si>
    <t>1469.00</t>
  </si>
  <si>
    <t>Автомобіль легковий 1 шт Марки SKODA модель SUPERB тип кузова седан колір сірий колісна формула 4х2 місць для сидіння 5 включаючи водія ідент номер VIN TMBCS63U939031756 номер двигуна AVB183271 тип двигуна дизельний з робочим об ємом циліндрів двигуна 1896 куб см знаряджена маса 1469 кг календарний рік випуску 2003 модельний рік 2003 дата першої реєстрації 07 01 2003 р Рівень екологічної норми не нижче рівня ЄВРО 2 Показники одометра 313492 км Був у використанні Призначений для перевезення людей Не містить у своєму складі передавачів або передавачів та приймачів Країна виробництва CZ Країна походження 00 Виробник SKODA AUTO a s Торгівельна марка SKODA</t>
  </si>
  <si>
    <t>1145.00</t>
  </si>
  <si>
    <t>Автомобіль легковий призначений для перевезення людей такий що був у викори станні 1 шт марка RENAULT модель KANGOO кузов номер VF1KCTEEF36448938 номер двигуна нема даних кількість місць для сидіння включаючи сидіння водія за документами виробника 4 призначення для використання по дорогах загального користування тип двигуна дизельний робочий об єм ціліндрів двигуна 1461 см3 потужність 50 kW власна вага 1145 кг тип кузова універсал колір сірий колісна формула 2х4 календарний рік виготовлення 2006 модельний рік виготовлення 2006 екологічний стандарт двигуна Євро 4 Торговельна марка RENAULT Країна виробництва ФРАНЦІЯ Виробник Renault SAS</t>
  </si>
  <si>
    <t>Легковий автомобіль з двигуном внутрішнього згоряння з запалюванням від стиснення дизель Призначений для перевезення людей Такий що використовувався 1 шт марка TOYOTA модель   COROLA VERSO тип кузова Мінівєн календарний рік випуску 2006р модельний рік випуску 2006р номер кузова NMTEX16R70R023915 номер шасі нема даних номер двигуна 0434237 кількість місць для сидіння включаючи місце водія 5 колісна формула 4 2 тип двигуна дизельний тип палива дизель об єм двигуна 1995см3 потужність двигуна 85kW колір сірий Торговельна марка TOYOTA відповідае стандартам EURO 3 Виробник немае даних Країна виробництва немае даних</t>
  </si>
  <si>
    <t>1375.00</t>
  </si>
  <si>
    <t>Легковий автомобіль марки SKODA модель OCTAVIA ідентифікаційний номер VIN TMBHP21U042910737 загальна кількість місць включаючи місце водія 4 призначений для використання по дорогах загального користування тип двигуна AHF пасажирський тип палива дизель робочий об єм циліндрів 1896см3 потужність 81 КВт колісна формула 4х2 тип кузова легковий універсал колір сірий Легковий автомобіль був у використанні календарний рік виготовлення 2004 модельний рік виготовлення 2004 Країна виробник Чехія CZ торгова марка SKODA виробник SKODA AUTO a s</t>
  </si>
  <si>
    <t>1167.00</t>
  </si>
  <si>
    <t>Легковий автомобіль з двигуном внутрішнього згоряння з іскровим запалюванням та з кривошипно шатунним механізмом бувший у вжитку Марка автомобіля FORD Модель автомобіля FOCUS Номер кузова WF0AXXGCDA3M14488 Номер шасі WF0AXXGCDA3M14488 Загальна кількість місць 5 Призначення автомобіля призначенний для використання по дорогах загального користування Номер двигуна нема даних Тип двигуна бензиновий Робочий об єм циліндрів см3 1596 Колісна формула 4х2 тип кузова хечбек Календарний рік виготовлення випуску 2004р Модельний рік виготовлення 2004р Колір авто сірий Торговельна марка FORD Виробник Ford Werke AG Країна виробництва DE</t>
  </si>
  <si>
    <t>Легковий автомобіль марки BMW модель 320 бувший у використанні номер кузова WBAAP71090PP35572 двигун дизель об ємом 1995см3 потужністю 110кВт тип кузова універсал к ть дверей 5 к ть місць 5 колір чорний колісна формула 4х2 рік випуску 2005 модельний рік 2005 дата першої реєстрації 01 03 2005 Призначений для переміщення по дорогах загального користування</t>
  </si>
  <si>
    <t>1110.00</t>
  </si>
  <si>
    <t>АВТОМОБІЛЬ ЛЕГКОВИЙ МАРКИ SKODA МОДЕЛЬ FABIA 1ШТ Б В НОМ VIN TMBJB16Y023480477 ДАТА ВИГОТОВЛЕННЯ 14 02 2002Р ДАТА ПЕРШОЇ РЕЄСТРАЦІЇ 20 08 2002Р МОДЕЛЬНИЙ РІК ВИГОТОВЛЕННЯ 2002Р ОБ ЄМ ДВИГУНА 1397 СМ3 ТИП ДВИГУНА БЕНЗИНОВИЙ ПОТУЖНІСТЬ ДВИГУНА 50KW 68 К С НОМЕР ДВИГУНА AME КОЛІР СІРИЙ КАТЕГОРІЯ ТЗ М1 ПОВНА МАСА В РАЗІ МАКСИМАЛЬНОГО НАВАНТАЖЕННЯ 1 615 Т ВЛАСНА МАСА 1 110Т ВАНТАЖОПІДЙОМНІСТЬ 0 505Т ЗАГАЛЬНА КІЛЬКІСТЬ МІСЦЬ ВКЛЮЧНО МІСЦЕ ВОДІЯ 4 ПРИЗНАЧЕННЯ ПАСАЖИРСЬКИЙ ТИП КУЗОВА УНІВЕРСАЛ 5 ТИ ДВЕРНИЙ СТРОК ЕКСПЛУАТАЦІЇ 16 8 РОКИ КОЛІСНА ФОРМУЛА 4 Х 2 АВТОМОБІЛЬ ВІДПОВІДАЄ ЕКОЛОГІЧНОМУ СТАНДАРТУ НЕ НИЖЧЕ РІВНЯ ЄВРО 2 НЕ МІСТИТЬ У СВОЄМУ СКЛАДІ ПЕРЕДАВАЧІВ АБО ПЕРЕДАЧІВ ТА ПРИЙМАЧІВ ВИРОБНИК SKODA AUTO AS КРАЇНА ВИРОБНИЦТВА CZ</t>
  </si>
  <si>
    <t>Автомобіль легковий марки VOLKSWAGEN модель TOURAN в кількості 1 шт Бувший у використанні Кількість місць для сидіння включаючи місце водія 7 тип кузова універсал категорія транспортного засобу M1 колісна формула 4 х 2 Двигун дизельний Об єм двигуна 1896 см куб номер двигуна не визначено Потужність двигуна 77 kW Власна маса 1614 кг Повна маса 2210 кг колір чорний номер VIN WVGZZZ1TZ8W058622 Дата першої реєстрації 06 11 2007 Дата виготовлення 01 09 2007 Модельний рік виготовлення 2007 Відповідає екологічному стандарту Євро 4 Не містить в своєму складі передавачів або передавачів та приймачів Виробник VOLKSWAGEN Німеччина Транспортний засіб походить з Федеративної Республіки Німеччина</t>
  </si>
  <si>
    <t>Легковий автомобіль бувший у викорис танні призначений для використання на дорогах загального користування марка FORD модель FOCUS рік випуску 2008 модельний рік 2008 дата ведення в експлуатацію 20 03 2009 кузова WF0SXXGCDS8E65230 двигуна невизначений двигун дизель об єм 1560см3 потужніс ть 80kw колір чорний кузов універсал колісна формула 4х2 місць включа ючи водія 5 дверей 5 Країна виробництва Німеччина DE</t>
  </si>
  <si>
    <t>277.00</t>
  </si>
  <si>
    <t>Прямолінійні полотна для пилок по металу Полотна для ножівки по металу 300 мм 36 шт арт 777455 160шт Полотна для ножівки по металу 300 мм двосторонні 36 шт арт 777555 160шт Торговельна марка Sparta Країна виробництва CN Виробник MATRIZE Handels GmbH</t>
  </si>
  <si>
    <t>1660.00</t>
  </si>
  <si>
    <t>Автомобіль легковий для перевезення людей що використовувався марка TOYOTA модель RAV4 номер кузова VIN JTMBA31V605021990 тип двигуна дизель робочий об ємом циліндрів 2231 см3 потужність 100 kW екологічна норма не нижче EURO 2 показник одометра 447000 км дата виготовлення 01 07 2006 дата першої реєстрації 30 03 2007 колір синій регістраційний номер KNF933 Торговельна марка TOYOTA Країна виробництва JP</t>
  </si>
  <si>
    <t>272.00</t>
  </si>
  <si>
    <t>Какао розчинне napoj KAO QUICK 500g</t>
  </si>
  <si>
    <t>5200.00</t>
  </si>
  <si>
    <t>DECUMER 28 WE F піногасник засіб для видалення піни у вигляді білої емульсії на водній основі В язкість А 383 20 396 00 cPs Ph 6 25 6 45 суха речовина В 28 06 28 25 Використовується для усилення проклейки картонно паперового полотна у паперовій промисловості</t>
  </si>
  <si>
    <t>1095.00</t>
  </si>
  <si>
    <t>Легковий автомобіль що був у використанні марка SKODA модель FABIA номер кузова TMBJC46Y944126937 1 шт робочий об єм циліндрів двигуна 1390 см3 потужність 55 кВт номер двигуна не встановлено тип двигуна бензиновий календарний рік виготовлення 2004 модельний рік виготовлення 2004 дата першої реєстрації 12 07 2004 колісна формула 4х2 категорія М1 тип кузова універсал колір синій кількість місць для сидіння згідно свідоцтва про реєстрацію 5 для використання на дорогах загального призначення транспортний засіб не містить в своєму складі передавачі або передавачі та приймачі країна виробництва CZ торговельна марка SKODA фірма виробник SKODA</t>
  </si>
  <si>
    <t>1395.00</t>
  </si>
  <si>
    <t>Легковий автомобіль марка згідно з довідником VOLKSWAGEN модель згідно з довідником GOLF бувший у використанні кузов WVWZZZ1JZ2W693763 календарний рік виготовлення 2002 об єм двигуна 1896см3 потужність 74kW тип двигуна дизельний номер модель двигуна н в призначення пасажирський колісна формула 4 2 тип кузова універсал загальна кількість міць включая водія 5 категорія ТЗ за документами виробника М1 Виробник VOLKSWAGEN DE Торговельна марка VOLKSWAGEN</t>
  </si>
  <si>
    <t>АВТОМОБІЛЬ ЛЕГКОВИЙ ПРИЗНАЧЕНИЙ ДЛЯ ПЕРЕВЕЗЕННЯ ЛЮДЕЙ марка OPEL модель ASTRA ідентифікаційний номер номер кузову W0L0AHL3562020569 загальна кількість місць включаючи  місце водія 5 призначення пасажирський тип двигуна дизельний робочий об єм циліндрів двигуна 1686см куб екологічний рівень безпеки евро4 колісна формула 4х2 календарний рік виготовлення 2005 модельний рік виготовлення 2006 Виробник ADAM OPEL AG Країна виробництва DE</t>
  </si>
  <si>
    <t>1037.00</t>
  </si>
  <si>
    <t>Корм для тварин сухий гранульований розфасований для роздрібної торгівлі з вмістом молочних продуктів без вмісту глюкози мальтодекстрину та їх сиропів Вміст крохмалю 18 Торговельна Марка WHISKAS AW74P ВІСКАС для дорослих котів з яловичиною 950г 912кг Виробник Mars Production LTD Країна виробництва Угорщина HU</t>
  </si>
  <si>
    <t>1501.00</t>
  </si>
  <si>
    <t>Легковий автомобіль 1шт марки VOLKSWAGEN модель CADDY номер кузова WV2ZZZ2KZ7X112410 загальна кількість місць включаючи місце водія за документами виробника 5 призначення для використання на дорогах загального користування тип двигуна дизельний робочий об ем 1896см3 потужність 77kW двигун BLS колісна формула 4х2 такий що був у використанні тип кузова легковий універсал власна вага 1501кг календарний рік виготовлення 2007 модельний рік виготовлення 2007 торгівельна марка VOLKSWAGEN країна виробник DE</t>
  </si>
  <si>
    <t>Вироби із пластмас що використовується для кріплення етикеток на готових виробах шкарпетках та білизні що виготовлені із поліпропілену довжиною 15 мм 5 пачок 5х5000 шт довжино ю 20 мм 5 пачок 5х5000 шт довжиною 25 мм 5 пачок 5х5000шт Арт Micro Spaced Saga Pin Fine Торговельна марка нема даних Виробник SAGA Co Ltd</t>
  </si>
  <si>
    <t>1830.00</t>
  </si>
  <si>
    <t>Автомобіль легковий такий що був у ви користанні марки AUDI модель A6 об єм двигуна 2698 куб см номер кузова WAUZZZ4F27N021300 тип двигуна дизель номер двигуна н в кількісь місць 5 в тому числі місце водія календарний рік виготовлення 2006р модельний рік виготовлення 2006р колір сірий призначення використання пасажирський колісна формула 4х4 Торговельна марка AUDI Виробник Audi AG Країна виробництва DE</t>
  </si>
  <si>
    <t>6324.00</t>
  </si>
  <si>
    <t>Покриття для підлоги ламінат з деревоволокнистих плит виготовлене за технологією сухого способу прямокутної форми має на одному короткому та довгому торці паз та відповідно на протилежних кінцях шпунт система замок з покриттям з лицьової сторони що імітує різні породи дерев товщиною більше 9мм Плінтус з деревоволокнистих матеріалів для підлоги Quick Step Majestic Parquet Skirting QSPSKR03550MD240 Арт QSPSKR03550MD240 1 109м2 Плінтус з деревоволокнистих матеріалів для підлоги Quick Step стандартний QSSK01536MD240 Арт QSSK01536MD240 3 336м2 Плінтус з деревоволокнистих мат еріалів для підлоги Quick Step стандарт ний QSSK01043MD240 Арт QSSK01043MD240 5 838м2 Покриття для підлоги з деревово локнистих плит PERGO PGE03862WLP9532 L 0334 03862 Арт PGE03862WLP9532 5 904м 2 Плінтус з деревоволокнистих матеріалі в для підлоги Quick Step Scotia QSSCOT0 0918MD240 DARK VARNISHED OAK Арт QSSCOT 00918MD240 0 04м2 Профіль з деревовол окнистих матеріалів для підлоги Quick S tep Incizo QSINCP01662MD215 CAMBRIDGE OA K NATURAL в компл з пласт рейкою для ф іксації Арт QSINCP01662MD215 0 4м2 П лінтус з деревоволокнистих матеріалів д ля підлоги Quick Step Scotia QSSCOT01303 MD240 WORN LIGHT OAK Арт QSSCOT01303MD2 40 0 04м2 Профіль з деревоволокнистих матеріалів для підлоги Quick Step Inciz o QSINCP01400MD215 MARBLE CARRARA в комп л з пласт рейкою для фіксації Арт QSI NCP01400MD215 0 2м2 Профіль з деревов олокнистих матеріалів для підлоги Q</t>
  </si>
  <si>
    <t>1448.00</t>
  </si>
  <si>
    <t>Автомобіль легковий для перевезення людей що використовувався марка FORD модель C MAX номер кузова VIN WF0EXXGCDE8G34815 тип двигуна дизельний робочий об єм циліндрів 1997 см3 потужність двигуна 81 кВт екологічна норма не нижче Євро 2 показник одометра 228705 км дата виготовлення 23 04 2008 дата першої реєстрації 08 07 2008 колір сірий торговельна марка FORD країна походження Німеччина</t>
  </si>
  <si>
    <t>1740.00</t>
  </si>
  <si>
    <t>Легковий автомобіль що використовувався марки VOLKSWAGEN модель SHARAN SE TDI модельний рік випуску 2009 календарний рік випуску 2009 дата першої реєстрації 23 06 2009 колір сірий призначений для перевезення пасажирів номер двигуна BRT056742 номер кузова WVWZZZ7MZ9V015159 робочий обєм циліндрів двигуна 1968 см3 потужність 103 кВт тип двигуна дизель кількість місць включаючи водія 7 колісна формула 4х2</t>
  </si>
  <si>
    <t>Автомобіль легковий марки OPEL модель ASTRA бувший у викорис танні номер кузова VIN W0L0AHL3552037082 об єм двигуна 1686 см3 номер двигуна не визначений тип двигуна дизельний екологічна норма не нижче ЄВРО 2 кількісь місць 5 в тому числі місце водія призначення використання легковий категорія М1 тип кузова універсал колір сірий колісна формула 4Х2 календарний рік виготовлення 2004 модельний рік виготовлення 2005 Торгівельна марка OPEL Виробник Adam Opel Ag Automobilfabrik Країна виробництва DE</t>
  </si>
  <si>
    <t>Автомобіль легковий призначений для перевезення людей по дорогах загального користування марки OPEL модель ZAFIRA номер кузова W0L0AHM756G065551 бувший у використанні календ арний рік виготовлення 2006 модельний рік виготовлення 2006 7 місць включаючи місце водія тип кузова універсал тип двигуна дизельний об єм двигуна 1910 см3 номер двигуна НЕМА ДАНИХ потужність 88 KW колісна формула 4х2 колір сірий 1шт</t>
  </si>
  <si>
    <t>ЛЕГКОВИЙ АВТОМОБІЛЬ МАРКА SKODA МОДЕЛЬ OCTAVIA ІДЕНТИФІКАЦІЙНИЙ НОМЕР КУЗОВА ТРАНСПОРТНОГО ЗАСОБУ TMBHS21Z072152221 НОМЕР ДВИГУНА НЕМАЄ ДАНИХ КАЛЕНДАРНИЙ РІК ВИПУСКУ 2007 р МОДЕЛЬНИЙ РІК ВИПУСКУ 2007 р ТИП КУЗОВА УНІВЕРСАЛ ТИП ДВИГУНА ДИЗЕЛЬНИЙ ЗАГАЛЬНА КІЛЬКІСТЬ МІСЦЬ 5 ПРИЗНАЧЕННЯ ПАСАЖИРСЬКИЙ РОБОЧИЙ ОБ ЄМ ДВИГУНА 1896 СМ КУБ ПОТУЖНІСТЬ ДВИГУНА 77 KW КОЛІСНА ФОРМУЛА 4 2 БУВШИЙ У ВИКОРИСТАННІ ВИРОБНИК SKODA КРАЇНА ВИРОБНИЦТВА CZ</t>
  </si>
  <si>
    <t>1705.00</t>
  </si>
  <si>
    <t>Автомобіль легковий що був у використанні марка згідно з довідником HYUNDAI модель згідно з довідником SANTA FE номер кузова KMHSC81VP2U200674 тип кузова легковий універ сал колір чорний загальна кількість місць включаючи водія 5 призначення для використання по дорогах загального користування тип палива дизельний об єм двигуна 1991 см куб потужність 83 кВт такий що був у користуванні тип двигуна D4EA1848279 колісна формула 4х2 рік виготовлення 2001 модельний рік виготовлення 2002 повна маса 2240 кг власна маса 1705 кг торговельна марка HYUNDAI виробник HYUNDAI країна виробник Корея</t>
  </si>
  <si>
    <t>1326.00</t>
  </si>
  <si>
    <t>Автомобіль легковий пасажирській бувший у використанні призначений для перевезення людей по дорогах загального користування марка згідно з довідником VOLKSWAGEN модель згід но з довідником GOLF 5 кузов WVWZZZ1KZ9W003922 календарний рік виготовлення 2008 модельний рік виготовлення 2008 дата першої реєстрації 10 06 2008 року тип кузова хетчбек колір білий об єм двигуна 1896см3 дизель потужність 77 kW двигуна маркування двигуна н в загальна кількість місць включаючи водія 5 колісна формула 4х2 категорія ТЗ за документами виробника М1 Виробник VOLKSWAGEN DE Торгівельна марка VOLKSWAGEN</t>
  </si>
  <si>
    <t>662.00</t>
  </si>
  <si>
    <t>Овочева суміш без додання оцту чи оцтової кислоти Bonduelle Кукурудза солодка Gold з перцем Чілі ж б по 310г 1680шт Торговельна марка Bonduelle Країна виробництва HU Виробник Bonduelle Central Europe Kft</t>
  </si>
  <si>
    <t>22825.00</t>
  </si>
  <si>
    <t>Плівка ПВХ являє собою гнучку плівку з полівінілхлориду з нанесеним малюнком з одного боку з вмістом первинного пластифікатора діоктилфталат 20 24 без вмісту вторинного пластифікатора товщина 0 13мм ширина 3120мм 70742 кв м 33 рулона товщина 0 13мм ширина 2120мм 44877 кв м 22 рулонів товщина 0 13мм ширина 2130мм 16842 кв м 9 рулонів Плівка не пориста не армована не ламінована без підкладки не сполучена з іншими матеріалами не самоклійна без тиснення без полірування поверхня плівки без оброблення Виробник JIANGYIN HENGYE PLASTIC CO LTD Країна виробництва CN Торгівельна марка немає даних</t>
  </si>
  <si>
    <t>1573.00</t>
  </si>
  <si>
    <t>Автомобіль легковий що був у використанні 1шт марка VOLKSWAGEN  VW модель TOURAN номер кузова VIN WVGZZZ1TZ4W123791 тип двигуна дизельний робочий об єм двигуна 1896 см3 потужність 74 кВт номер двигуна не визначений тип кузова комбі хетчбек загальна кількість місць 5 в тому числі місце водія загальна кількість дверей 5 колір синій колісна формула 4Х2 екологічний клас безпеки EURO3 календарний рік виготовлення 2004 модельний рік виготовлення 2004 Призначений для перевезення пасажирів по дорогам загального користування Торгівельна марка VOLKSWAGEN Виробник Volkswagen AG Країна виробництва DE</t>
  </si>
  <si>
    <t>Автомобіль легковий який був у користуванні Марка FORD Модель FOCUS C MAX Ідентифікац номер WF0MXXGCDM7K83084 Модельний рік 2007 Календарний рік 2007 Тип двигуна дизель Об єм двигуна 1560 см куб Потужність 66 кВт Загальна кількість місць включаючи місце водія 5 Колір чорний Колісна формула 4х2 Тип кузова універсал Призначення для використання на дорогах загального призначення приватне користування Торгівельна марка FORD Виробник FORD DE</t>
  </si>
  <si>
    <t>342.00</t>
  </si>
  <si>
    <t>Запасні частини для легкових а м Пружини з чорних металів спіральні вироблені в гарячому стані 21080290271200 пружина передней подвески 60 шт 21210291271200 пружина задней подв ески 14 шт 21210291271200 пружина задней подвески 1 шт 21210291271200 пружина задней подвески 17 шт Виробник АВТОВАЗ ПАО г Тольятти Торгівельна марка LADA Країна виробництва RU</t>
  </si>
  <si>
    <t>1601.00</t>
  </si>
  <si>
    <t>Легковий автомобіль що був у вжитку марка VOLKSWAGEN модель TOURAN 1 шт календарний рік виготовлення 2009 модельний рік виготовлення 2009 тип двигуна дизельний об єм двигуна 1896 см3 потужність 77 кВт кузов WVGZZZ1TZ9W116265 тип кузова універсал кіл ть місць включаючи водія 5 колісна формула 4x2 Призначений для пересування по дорогах загального користування категорія ТЗ М1 Виробник VOLKSWAGEN DE Торговельна марка VOLKSWAGEN</t>
  </si>
  <si>
    <t>1848.00</t>
  </si>
  <si>
    <t>Легковий автомобіль що використову вався Марка Hyundai Модель Tucson Календарний рік випуску 2006 Модельний рік випуску 2006 Введений в експлуатацію 14 04 2006р Колір сірий Тип двигуна дизельний Тип кузова універсал Об єм двигуна 1991см3 Потужність двигуна 100кВт Номер двигуна D4EA5763595 Номер кузова KMHJN81VP6U337633 Кількість місць з водієм 5шт Транспортний засіб використовується по дорогах загального користування для перевезення пасажирів Колісна формула 4х4 Категорія ТЗ М1</t>
  </si>
  <si>
    <t>4965.00</t>
  </si>
  <si>
    <t>Кукурудза Zea Mays Praecox з доданням цукру для приготування попкорна в мікрохвильовій печі у вигляді цілих зерен без вмісту спирту розфасована у первинні упаковки вагою меньш 1кг  чиста вага нетто пакета 90гр Попкорн для микрохвильової печі зі смаком Карамель 43200упак 8пал 480 карт ящ х 6 шоу боксів х 15пач х 90гр Чиста вага нетто 3888 00кг Технологічна вага 4579 20кг Вага брутто 4965 38кг Товар у первинній упаковці Склад кукурудза пальмова олія цукор сіль сахароза Е955 ароматизатор карамелі Без ГМО</t>
  </si>
  <si>
    <t>1305.00</t>
  </si>
  <si>
    <t>Автомобіль легковий такий що був у використанні MERCEDES BENZ A180CDI 1шт VIN WDD1690071J135157 тип двигуна дизель робочий об єм двигуна 1992 см3 номер двигуна немає даних  екологічний клас EURO 4 колір сірий кількість місць для сидіння включно з місцем водія 5 колісна формула 4х2 тип кузова універсал календарний рік випуску 2005 модельний рік 2005 призначенний для використання по дорогах загального користування Торговельна марка MERCEDES BENZ Виробник DaimlerAG Країна виробництва DE</t>
  </si>
  <si>
    <t>Світильники електричні живленя від електричної мережі 220В для вик ористання з енергозберігаючими лампами макс 40Ватт патрон типу Е14 лампочки не входять до комплекту не призначені для роботи в вибухонебезпечному середовищі та не марковані як вибухозахищене обладнання не містять радіобладнання Світильник кімнатний підлоговий склад метал пластик арт 4931200 HANSSON розмір 22 145см 2шт Торговельна марка Jysk Виробник DongGuan City TianHua Photoelectric Technology Co Ltd Країна виробництва CN Китай</t>
  </si>
  <si>
    <t>1365.00</t>
  </si>
  <si>
    <t>Автомобіль легковий пасажирський бувший у використанні марка TOYOTA модель COROLLA календарний рік виготовлення 2002 модельний рік виготовлення 2002 кузов номер JTDE X28E600020024 тип кузова легковий універсал об єм двигуна 1995см3 тип дизель потужність 66кВт загальна кількість місць включаючи водія 5 колісна формула 4х2 категорія ТЗ за документами виробника M1 Виробник TOYOTA JP Торговельна марка TOYOTA</t>
  </si>
  <si>
    <t>Легковий автомобіль призначений для перевезення людей що використовувався з дизельним двигуном Марка RENAULT модель CLIO модельний рік 2007 рік виготовлення 2006 дата першої реєстрації 17 11 2006 ідентифікаційний номер VF1BRCF0H36818196 робочий об єм циліндрів двигуна 1461 см куб тип кузова комбі хетчбек кількість місць для сидіння включаючи місце для водія 5 колісна формула 4 2 повна маса 1665 кг потужність двигуна 63 кВт номер двигуна K9K766D13634 колір синій</t>
  </si>
  <si>
    <t>22250.00</t>
  </si>
  <si>
    <t>Солі стеаринової кислоти арт ZNTM220TM стеарат цинку TM змащувальна добавка для переробки ПВХ кількість 21600кг Розфасовано в мішки Країна виробництва IT Торговельна марка Faci Виробник Faci S p A</t>
  </si>
  <si>
    <t>2100.00</t>
  </si>
  <si>
    <t>Легковий автомобіль що використовувався марки MERCEDES BENZ модель SPRINTER модельний рік випуску 2005 календарний рік випуску 2005 дата першої реєстрації 21 12 2005р колір білий призначений для перевезення пасажирів номер двигуна 61198151101612 номер кузова WDB9036631R853474 робочий обєм циліндрів двигуна 2148см3 потужність 95 кВт тип двигуна дизель кількість місць включаючи водія 9 колісна формула 4х2</t>
  </si>
  <si>
    <t>128.00</t>
  </si>
  <si>
    <t>Дзеркала скляні побутові в рамах Дзеркало косметичне склад скло рама з нержавіючої сталі арт 2719800 MEDLE розмір діаметр 34 5см 8шт Дзеркало косметичне склад скло арт 4957 900 BRUNO розмір 30 30см 18шт Дзеркало настінне склад скло рама з ДСП якість Plus арт 3805164 HALLUND розмір 70 160см 1шт Дзеркало настінне склад скло рама з масиву деревини павловнії якість Plus арт 3805069 MARIBO розмір 72 62см 1шт Дзеркало настінне склад скло рама з масиву евкаліпту якість Gold арт 3805172 DIANALUND розмір 78 180см 3шт Дзеркало настінне склад скло рама з масиву сосни якість Plus арт 3821010 SALLERUP розмір діаметр 55см 4шт Дзеркало настінне склад скло рама з полістирену арт 3617356 VEDDE розмір 60 100см 1шт Торговельна марка Jysk Країна виробництва CN Китай</t>
  </si>
  <si>
    <t>115.00</t>
  </si>
  <si>
    <t>Гігієнічні або туалетні вироби речі домашнього вжитку з пластмас Дозатор для рідкого мила 500шт Торговельна марка Imperial Країна виробництва CN Виробник GUANGDONG ZHENGPENG KITCHEN SANITARY WARE CO LTD</t>
  </si>
  <si>
    <t>1240.00</t>
  </si>
  <si>
    <t>Автомобіль легковий 1 шт марка RENAULT модель MEGANE номер кузова VF1BM0H0H28192292 номер шасі немає даних кількість місць для сидіння включаючи сидіння водія 5 кількість дверей 5 призначення пасажирський тип двигуна бензиновий робочий об єм ціліндрів двигуна 1390 см3 72 кВт відповідає екологічним нормам рівня ЄВРО 3 зазначено у довідці випробувальної лабораторії номер двигуна немає даних колісна формула 4х2 бувший у використанні тип кузова хетчбек календарний рік виготовлення 2003 модельний рік 2003 колір чорний Торговельна марка RENAULT Виробник RENAULT SAS FR Франція Країна виробництва FR Франція</t>
  </si>
  <si>
    <t>1345.00</t>
  </si>
  <si>
    <t>Автомобіль легковий марки SKODA модель OKTAVIA категорія М1 рік виготовлення 2007 модельний рік виготовлення 2007 дата першої реєстрації 17 05 2007р робочий об єм циліндрів двигуна 1896см куб тип двигуна дизельний тип кузова седан 4 х дверний номер кузова TMBDS41UX78873352 колір кузова сірий загальна кількість місць для сидіння включаючи місце водія 5 повна маса в разі максимального завантаження 1855кг власна маса 1345кг колісна формула 4х2 Автомобіль відповідає екологічному стандарту не нижче рівня Євро 2 Не містить у своєму складі передавачів або передавачів та приймачів Призначення пасажирський для використання на дорогах загального користування Виробник Skoda Auto AS Торгова марка Skoda Транспортний засіб походить з Чеської Республіки</t>
  </si>
  <si>
    <t>1667.00</t>
  </si>
  <si>
    <t>Легковий автомобіль марки VOLKSWAGEN модель TOURAN 1шт Ідент   кузова WVGZZZ1TZ8W031004 Загальна кількість місць включаючи місце водія 5 Тип двигуна дизельний тип кузова мінівен колір чорний Робочий об єм циліндрів двигуна 1968см3 номер двигуна не визначений категорія M1 колісна формула 4Х2 екологічний клас норми євро4 календарний рік виготовлення 2007 модельний рік виготовлення 2007 призначення для перевезення людей по дорогах загального користування торговельна марка VOLKSWAGEN виробник продукції VOLKSWAGEN країна виробництва Німеччина DE</t>
  </si>
  <si>
    <t>1595.00</t>
  </si>
  <si>
    <t>Автомобіль легковий пасажирський бувший у використанні марка MAZDA модель 6 календарний рік виготовлення 2005 модельний рік виготовлення 2005 кузов номер JMZGY19R661416055 тип кузова універсал об єм двигуна 1998 см3 тип дизельний потужність 105 кВт загальна кількість місць включаючи водія 5 колісна формула 4х2 категорія ТЗ за документами виробника М1 Виробник MAZDA JP Торговельна марка MAZDA</t>
  </si>
  <si>
    <t>748.00</t>
  </si>
  <si>
    <t>Металоконструкції та їх частини з чорних металів інші вали восьмикутного поперечного перерізу з перфорацією по граням що використовуються при власному виробництві віконних ролет б ез з єднувальних елементів Вал октогональний арт RT40x0 5 1080 м Кришка бічна ролетна сталева арт SF360 C 1 пара Кришка бічна ролетна сталева арт SF405 C 1 пара Кришка бічна ролетна сталева арт SF360m 3 пара Кришка бічна ролетна сталева арт SF360m 6 пара Кришка бічна ролетна сталева арт SF360m 2 пара Кришка бічна ролетна сталева арт SF360m 8 пара Торговельна марка Alutech Виробник ООО Алютех Инкорпорейтед Країна виробництва BY</t>
  </si>
  <si>
    <t>185.00</t>
  </si>
  <si>
    <t>Коректор канцелярський арт 3688 Коректор ручка 7мл в асорт в кількості 9360 шт Торговельна марка Xueba Виробник LOW PRICE TRADING CO LIMITED Країна виробництва CN</t>
  </si>
  <si>
    <t>Меблі металеві офісні заввишки менше 80 см Стіл комп ютерний склад метал загартоване скло якість Basic арт 3669359 ABBETVED розмір 120 76 48см 2шт Стіл робочий офісний ск лад метал загартоване скло якість Basic арт 3620818 VANDBORG розмір 120 75 60см 12шт Торговельна марка Jysk Країна виробництва CN Китай</t>
  </si>
  <si>
    <t>1589.00</t>
  </si>
  <si>
    <t>Автомобіль легковий бувший у використанні 1шт Марка VOLKSWAGEN Модель PASSAT Номер кузова VIN WVWZZZ3CZ7E014485 Календарний рік виготовлення 2006 Модельний рік виготовлення 2006 Тип двигуна бензиновий Колір синій Робочий об єм циліндрів двигуна 1984 см3 Тип кузова універсал Місць для сидіння включаючи місце водія 5 Колісна формула 4х2</t>
  </si>
  <si>
    <t>2093.00</t>
  </si>
  <si>
    <t>ЛЕГКОВИЙ автомобіль марка MERCEDES BENZ модель VIANO ідентифікаційний номер кузова WDF63981313084130 загальна кількість місць включаючи місце водія 8 тип двигуна дизельний робочий об єм циліндрів двигуна 2148 см3 колісна формула 2х4 категорія М1 колір червоний тип кузова мінівен що використовувався перебував на реєстрації календарний рік виготовлення 2004 модельний рік виготовлення 2004 призначення для перевезення людей по дорогах загального користування Торговельна марка MERCEDES BENZ 1шт виробник DaimlerChrysler AG Німеччина країна виробництва Німеччина Країна походження невідома</t>
  </si>
  <si>
    <t>1647.00</t>
  </si>
  <si>
    <t>Автомобіль легковий пасажирський бувший у використанні призначений для перевезення людей по дорогах загального користування марка згідно з довідником VOLVO модель згідно з довідником S80 кузов YV1AS714071012020 календарний рік виготовлення 2006 модельний рік виготовлення 2007 дата першої реєстрації 19 10 2006 року тип кузова седан об єм двигуна 2400 см3 дизель потужність 136 kW двигуна маркування двигуна D5244T4 загальна кількість місць включаючи водія 5 колісна формула 4х2 категорія ТЗ за документами виробника M1 Виробник VOLVO SE Торговельна марка VOLVO</t>
  </si>
  <si>
    <t>27520.00</t>
  </si>
  <si>
    <t>Риба морожена сайра COLOLABIS SAIRA W R свіжоморожена ціла не патрана не солона без добавок приправ та інших інгридієнтів тепловій та кулінарній обробці не піддавалась без консервантів розмірів 120G UP 120 гр 17720 кг 100G UP 100 гр 7000 кг Дата виготовлення вересень 2018р Країна виробництва TW Тоговельна марка UNION Виробник 7F30058 UNION DEVELOPMENT FROZEN FOODS COMPANY LIMITED</t>
  </si>
  <si>
    <t>600.00</t>
  </si>
  <si>
    <t>Складова частина лінії по виробництву паличок для морозива що являє собою рециркуляційний паровий насос для подачі пару до обертової сушарки новий Арт D160 Steam recycle PUMP Паровий насос рециркуляційний 1 шт Технічні характеристики продуктивність 12 м3 год максимальна температура 250 С максимальний тиск 2 5 МПа потужність 4 або 5 5 кВт в залежності від під єднаного бойлера Торгівельна марка GUANGDONG LINGXIAO PUMP INDUSTRY CO LTD Виробник GUANGDONG LINGXIAO PUMP INDUSTRY CO LTD Країна виробництва CN</t>
  </si>
  <si>
    <t>1605.00</t>
  </si>
  <si>
    <t>Легковий автомобіль бувший у викорис танні призначений для використання на дорогах загального користування марка AUDI модель A4 рік випуску 2006 модельний рік 2007 дата веде ння в експлуатацію 25 07 2006 кузова WAUZZZ8E97A035249 двигуна невизначений двигун дизель об єм 1968см3 потужніс ть 103kw колір чорний кузов універсал колісна формула 4х2 місць включаючи вод ія 5 дверей 5 Країна виробництва Німеччина DE</t>
  </si>
  <si>
    <t>348.00</t>
  </si>
  <si>
    <t>Ополіскувач догляд NIVEA Об єм та турбота 200 мл Арт 82703 09870 53 1440шт Не аерозольна упаковка Країна виробництва DE Торговельна марка Nivea Виробник Beiersdorf AG</t>
  </si>
  <si>
    <t>1432.00</t>
  </si>
  <si>
    <t>Легковий автомобіль марки RENAULT модель MEGANE ідентифікаційний номер кузова VF1KZ0J0641314555 загальна кількість місць включаючи місце водія 5 призначений для використання по дорогах загального користування для перевезення пасажирів двигун дизельний номер двигуна F9Q870C005846 робочий об єм циліндрів 1870см3 колісна формула 4х2 бувший у використанні календарний рік виготовлення 2009 модельний рік виготовлення 2009 тип кузова легковий універсал</t>
  </si>
  <si>
    <t>8258.00</t>
  </si>
  <si>
    <t>Перець солодкий свіжий Capsicum annu um сорт California Wonder Yellow тов арний сорт І упаковані по 5кг ящ арт 27140001001 132ящ сорт California Won der Green товарний сорт І упаковані по 5кг ящ арт 119358001001 36 ящ сорт Capia товарний сорт І упаковані по 5кг ящ арт 11935801001 88ящ сорт California Wonder Red товарний сорт І упаковані по 5кг ящ арт 119358001001 1144ящ сорт California Wonder Orange товарний сорт І упаковані по 5кг ящ арт 139798001001 23 ящ які не містять льоду та ємностей пляшок з охолоджувал ьною рідиною Урожай 2018р дата пакува ння 12 2018р термін придатн 12 2018р Вир к VALENCIA TRADING OFFICE S L Торгівельна марка Generic Eurosur Країна виробництва ES</t>
  </si>
  <si>
    <t>1730.00</t>
  </si>
  <si>
    <t>Легковий автомобіль марка RENAULT модель KOLEOS номер кузова VF1VY0A0NUC261042 тип двигуна дизельний двигун M9R тип кузова універсал робочий об єм циліндрів дв игуна 1995см3 призначення для перевезення пасажирів по дорогах загального користування кількість місць 5 колір сірий колісна формула 4х4 такий що був у користанні календарний рік виготовлення 2008 модельний рік виготовлення 2008 дата першої реєстрації 10 10 2008р Країна виробництва FR</t>
  </si>
  <si>
    <t>1665.00</t>
  </si>
  <si>
    <t>Автомобіль легковий призначений для використання на дорогах заг користування бувший у використанні Марка MERCEDES BENZ модель CLK Кузов VIN код WDB2093161F089074 купе V дв 2685 см3 Дизель Пасажирський Рік вигот 2004 модельн рік 2004 Місць 5 колісна формула 4х2 екологічний клас EURO 2 і вище категорія М1 Автомобіль придбаний для власних потреб Виробник DAIMLERCHRYSLER AG Торговельна марка MERCEDES Країна виробництва DE</t>
  </si>
  <si>
    <t>51.00</t>
  </si>
  <si>
    <t>Меблі офісні дерев яні в розібраному стані заввишки більше 80 см Стіл комп ютерний склад ДСП ламіноване метал якість Basic арт 3610053 GELSTED розмір 120 84 60см 3шт Торговельна марка Jysk Країна виробництва CN Китай</t>
  </si>
  <si>
    <t>Йогурти з вмістом молочних жирів понад 3 мас але не більше як 6 мас неароматизовані без додавання цукру або інших підсолоджуючих речовин Грецький натуральний йогурт легкий 200г жирність мас 4 5 120 шт</t>
  </si>
  <si>
    <t>526.00</t>
  </si>
  <si>
    <t>Продукт що являє собою неіоногенну ПАР Не в аерозольній упаковці Не є мийними очищуючими засобами Використовується для піногасіння в варочних цукрових заводів ANTISPUMIN WA 2 пласт канистр по 25 л 500кг Виробник Solenis Switzerland GmbH Торговельна марка ANTISPUMIN Країна виробництва EU</t>
  </si>
  <si>
    <t>13850.00</t>
  </si>
  <si>
    <t>Шини пневматичні гумові нові для вантажних автомобілів загального призначення з індексом навантаження понад 121 шина покришка 295 80R22 5 18 D801 154 151M 50шт тип протектору дорожній індекс навантажен ня 154 151 індекс швидкості M посад діам 22 5дюйм сезон всесезонна шина покришка 295 80R22 5 18 S201 154 151M 100шт тип протектору дорожній індекс навантажен ня 154 151 індекс швидкості M посад діам 22 5дюйм сезон всесезонна шина покришка 315 80R22 5 20 D802 156 150K 100шт тип протектору дорожній індекс навантажен ня 156 150 індекс швидкості K посад діам 22 5дюйм сезон всесезонна Країна виробництва CN Торговельна марка APLUS Виробник SHANDONG HAOHUA TIRE CO LTD</t>
  </si>
  <si>
    <t>1725.00</t>
  </si>
  <si>
    <t>Автомобіль легковий марка AUDI модель A6 номер кузова WAUZZZ4B93N049683 загальна кількість місць 5шт призначення для використання по дорог ах загального користування номер двигуна н в тип двигуна дизельний робочий об єм двигуна 2496см куб потужність 132кВт колісна формула 4х2 календарний рік виготовлення 2002 модельний рік виготовлення 2002 такий що був у використанні тип кузову універсал колір сірий торгівельна марка AUDI країна виробник Німеччина</t>
  </si>
  <si>
    <t>Автомобіль легковий RENAULT LAGUNA 1 шт марки RENAULT модель LAGUNA бувший у використанні об єм двигуна 1998 см3 потужність двигуна 150 kwt номер кузову VF1BGCTB63627057 9 тип двигуна бензин номер двигуна н в кількість місць включаючи водія 5 тип кузову хетчбек календарний рік виготовлення 2006 модельний рік виготовлення 2006 колір сірий колісна формула 2 4 призначення використання на дорогах загального призначення Пробіг 215 000 км Торговельна марка RENAULT Країна виробництва FR Виробник RENAULT SAS</t>
  </si>
  <si>
    <t>418.00</t>
  </si>
  <si>
    <t>Бульбоцибулині рослини у стані цвітіння у горщиках в асортименті Amaryllis 1 bud mix standaard 30шт Amaryllis 2 tak speciaal 12шт Hyac 3pp mix 18шт Hyac 3pp mixtray 30шт Hyac 3pp mixtray 50шт Hyac 7 pp bowl cardboard 10шт Hyac pot gold 1pp mix 54шт Hyacinth Orientalis 1pp mix Decorum with label 96шт Lilium 3 tak 16шт Narcissus Tete a Tete yellow 36шт Potted Bulb mix gold 24шт Zantedeschia mix 24шт Виробник E den Dekker B V Торговельна марка невідома Країна виробництва EU</t>
  </si>
  <si>
    <t>1392.00</t>
  </si>
  <si>
    <t>Легковий автомобіль марка FORD модель FOCUS бувший у використанні модельний рік випуску 2004 календарний рік випуску 2004 дата першої реєстрації автомобіля 05 08 2004 тип кузова універсал ідентифікаційний номер кузова WF0MXXGCDM4D07594 робочий об єм двигуна 1560 см3 тип двигуна дизель потужність двигуна 80 кВт номер двигуна не виявлено загальна кількість місць включаючи водія 5 кількість дверей 4 колісна формула 4x2 колір сірий</t>
  </si>
  <si>
    <t>1265.00</t>
  </si>
  <si>
    <t>Легковий автомобіль марки OPEL модель ASTRA тип A H такий що був у ви користанні Кузов Ідентиф W0L0AHL4845194006 Тип двигуна бензин Робочий об єм циліндрів двигуна 1598см3 Номер двигуна Z16XEP Тип кузова хетчбек колір сірий Колісна формула 2х4 Категорія M1 для перевезення людей по дорогах загального користування Загальна кількість місць включаючи місце водія 5 календарний рік виготовлення 2004 модельний рік виготовлення 2004 торгова марка OPEL 1шт Виробник продукції ADAM OPEL GMBH Країна виробництва Німеччина DE Країна походження невідома</t>
  </si>
  <si>
    <t>1235.00</t>
  </si>
  <si>
    <t>АВТОМОБІЛЬ ПАСАЖИРСЬКИЙ МАРКИ OPEL МОДЕЛЬ ASTRA 1ШТ Б В КАЛЕНДАРНИЙ РІК ВИГОТОВЛЕННЯ 2003 МОДЕЛЬНИЙ РІК ВИГОТОВЛЕННЯ 2003 ДАТА ВИГОТОВЛЕННЯ 14 05 03 ДАТА ПЕРШОЇ РЕЄСТРАЦІЇ 01 08 03 ДВИГУН БЕНЗИНОВИЙ ОБ ЄМ ДВИГУНА 1598СМ КУБ НОМЕР ДВИГУНА Z16SE 02PM8538 ПОТУЖНІСТЬ ДВИГУНА 62KW 85К С КОЛІР СИНІЙ КАТЕГОРІЯ ТЗ М1 ПОВНА МАСА В РАЗІ МАКСИМАЛЬНОГО НАВАНТА ЖЕННЯ 1 73Т НОМ VIN W0L0TGF3532228344 ВЛАСНА МАСА 1 235Т ВАНТАЖОПІДЙОМНІСТЬ 0 495Т ПРИЗНАЧЕННЯ ПАСАЖИРСЬКИЙ ЗАГАЛЬНА КІЛЬКІСТЬ МІСЦЬ ВКЛЮЧНО МІСЦЕ ВОДІЯ 5 ТИП КУЗОВА УНІВЕРСАЛ 5 ТИ ДВЕРНИЙ КОЛІСНА ФОРМУЛА 4Х2 НЕ МІСТИТЬ У СВОЄМУ СКЛАДІ ПЕРЕДАВАЧІВ АБО ПЕРЕДАВАЧІВ ТА ПРИЙМАЧІВ СТАН Т З ЗГІДНО АКТУ МИТНОГО ОГЛЯДУ Т З ПОХОДИТЬ З ФЕДЕРАТИВНОЇ РЕСПУБЛІКИ НІМЕЧЧИНАВИРОБНИК ADAM OPEL AG КРАЇНА ВИРОБНИЦТВА DE</t>
  </si>
  <si>
    <t>34.00</t>
  </si>
  <si>
    <t>Декоративні керамамічні вироби товари зі звичаної кераміки не прозорі оброблені високою температурою ФІГУРА БУДДИ 39Х24 5Х48СМ КЕРАМІКА арт 10206056 3шт Країна виробництва VN Торговельна марка Butlers</t>
  </si>
  <si>
    <t>1193.00</t>
  </si>
  <si>
    <t>Прокат плоский з корозійностійкої нержавіючої сталі завширшки 600 мм або більше без подальшого оброблення крім холодного прокатування обтиснення у холодному стані завтовшки 4 75мм або більше другий сорт Розмір мм 8 0 x 1500 x 3000 марка AISI 304 поверхня 2B 4 шт 1154 кг Країна виробництва BE Торговельна марка ACCIAI VENDER Виробник ACCIAI VENDER S P A</t>
  </si>
  <si>
    <t>114.00</t>
  </si>
  <si>
    <t>Частини побутових меблів рекламаційна поставка Частини до софи HA MPEN основа з дерева та текстилю повний комплект складається з 2 ох коробок арт 3619119 Всього 2 компл Торговельна марка Jysk Країна виробництва PL Польща</t>
  </si>
  <si>
    <t>Легковий автомобіль бувший у використанні марка RENAULT модель MEGANE ідентифікаційний номер кузова VF1KZ1A0545745521 номер двигуна K9K маркування загальна кількість місць включаючи місце водія 5 призначення для використання по дорогах загального користування пасажирський тип двигуна дизельний робочий об єм циліндрів 1461 см3 колісна формула 4х2 тип кузова універсал бувший у використанні календарний рік виготовлення 2011 модельний рік виготовлення 2011</t>
  </si>
  <si>
    <t>87525.00</t>
  </si>
  <si>
    <t>Морожена сардина тушка Sardina Pilchardus HGT потрошеная без голови без хвоста для промислової переробки консервування дата виробництва 10 2018 термін реалізації 24 міс   84024 кг Торгівельна марка нема даних Країна виробництва MA Виробник CONGELADOS PESCA SARL</t>
  </si>
  <si>
    <t>1270.00</t>
  </si>
  <si>
    <t>Легковий автомобіль RENAULT MEGANE бувший у використанні календарний рік виготовлення 2002 модельний рік 2002 колісна формула 4х2 ідентифікаційний номер N кузова VF1BM0F0527630385 тип двигуна дизель об єм двигуна 1461 куб см потужність 60 кВт номер двигуна не визначено повна маса 1745 кг колір сірий Загальна кількість місць включаючи водія 5 Торговельна марка RENAULT Виробник RENAULT Франція FR</t>
  </si>
  <si>
    <t>2400.00</t>
  </si>
  <si>
    <t>Обладнання для підготовки розчищення та обробітку грунту грунтофрези в неробочому стані календарний рік не визначений що використовувались які застосовується в сільському господарстві в кількості 16 шт по 150 кг загальна вага 2400кг</t>
  </si>
  <si>
    <t>3110.00</t>
  </si>
  <si>
    <t>Компресор повітряний з кривошипно шатунним механізмом з надлишковим робочим тиском до 2 5 бар продуктивністю до 4 м3 на годину для цивільного використання 7500 шт комплектів Ви робник ZHEJIANG JUDA SUPPLY CHAIN CO LTD Країна виробництва Китай CN</t>
  </si>
  <si>
    <t>1396.00</t>
  </si>
  <si>
    <t>А м легковий для перевезення людей заг призначення та для використання по дорогах заг користування з двигуном внутрішнього згоряння з кривошипно шатунним механізмом бензин V 1998 куб см марка CHEVROLET модель REZZO 1шт VIN KL1UA75Z15K109592 пот 89kW номер двигуна нема даних кузов хетчбек кал рік виготовлення 2004 мод рік виг 2005 заг кількість місць для сидіння вкл місце водія 5 колісна формула 4х2 категорія М1 евро 3 колір червоний Фірма виробник CHEVROLET GM KR Торговельна марка CHEVROLET Країна виробництва KR</t>
  </si>
  <si>
    <t>1278.00</t>
  </si>
  <si>
    <t>Легковий автомобіль з двигуном внутрішнього згоряння з запалюванням від стиснення дизель Призначений для перевезення людей Такий що використовувався 1 шт марка OPEL модель ASTRA G CARAVAN тип кузова Універсал календарний рік випуску 2004р модельний рік випуску 2004р номер кузова W0L0TGF3542225907 номер шасі нема даних номер двигуна Z17DTL01025297 кількість місць для сидіння включаючи місце водія 5 колісна формула 4 2 тип двигуна дизельний тип палива дизель об єм двигуна 1686см3 потужність двигуна 59kW колір сірий Торговельна марка OPEL відповідае стандартам EURO 4 Виробник немае даних Країна виробництва немае даних</t>
  </si>
  <si>
    <t>1205.00</t>
  </si>
  <si>
    <t>Легковий автомобіль марка OPEL модель ASTRA всього 1шт календарний рік випуску 2001 модельний рік випуску 2001 бувший у використанні номер кузова W0L0TGF4815292159 Об єм двиг уна 1598см3 тип двигуна бензин потужність двигуна 74kW тип кузова хетчбек Призначення пасажирський для використання по дорогах загального призначення кількість місць 5 категорія ТЗ М1 колісна формула 4х2 Виробник OPEL DE торговельна марка OPEL</t>
  </si>
  <si>
    <t>700.00</t>
  </si>
  <si>
    <t>Трактор колісний для сільськогосподарських робіт марки KUBOTA модель L1500 ідентифікаційний номер машини 42028 загальна кількість місць включаючи місце водія 1 потужність двигуна 11 2 кВт двигун дизельний об єм двигуна 700 см3 бувший у використанні колісна формула 4x2 модельний рік виготовлення 1985 календарний рік виготовлення 1985</t>
  </si>
  <si>
    <t>Зрізані квіти придатні для складання букетів свіжі гвоздики з 1 листопада до 31 травня кількість в шт латинська назва Dianthus Гвоздика 1200шт Загальна кількість 1200шт Торго ва марка нема даних Виробник невідомий Країна виробництва EC</t>
  </si>
  <si>
    <t>Автомобіль легковий марка MERCEDES BENZ модель CLK 240 бувший у використанні кузов WDB2093611F014687 загальна кількість місць включно місце водія 4шт маркування двигуна н в тип двигуна бензиновий робочий об єм циліндрів двигуна 2597 см3 тип кузова купе колісна формула 4х2 колір чорний модельний рік виготовлення 2002 календарний рік виготовлення 2002 призначений для доріг загального користування Торгівельна марка MERCEDES BENZ Країна виробництва DE Виробник DaimlerChrysler AG</t>
  </si>
  <si>
    <t>887.00</t>
  </si>
  <si>
    <t>Гель догляд для душу Зволоження та Догляд 250 мл Арт 80802 09870 63 2880шт Не аерозольна упаковка Країна виробництва DE Торговельна марка Nivea Виробник Beiersdorf AG</t>
  </si>
  <si>
    <t>510.00</t>
  </si>
  <si>
    <t>Йогурт з вмістом молочних жирів не більш як 3 мас Біфідойогурт з різними смаками 125г ваніль упакованно в 40 коробок по 4 шт у кожній загальна вага 240 00 кг Біфідойогурт з різним и смаками 125г ваніль кокос малина лимон упакованнов 40 коробок по 4 шт у кожній загальна вага 240 00 кг Країна виробництва EU Торговельна марка Eurial Ultra Frais Виробник Eurial Ultra Frais</t>
  </si>
  <si>
    <t>Легковий автомобіль марка VOLKSWAGEN модель PASSAT ідентифікаційний номер кузова WVWZZZ3CZ7E087398 тип двигуна дизельний номер двигуна BXE66916 робочий об єм циліндрів  двигуна 1896 см3 такий що був у використанні календарний рік виготовлення 2006 модельний рік виготовлення 2007 колісна формула 2х4 тип кузова універсал категорія М1 колір сірий загальна кількість місць включаючи водія 5 призначення для перевезення людей по дорогах загального користування Торговельна марка VOLKSWAGEN 1шт Виробник VOLKSWAGEN AG Країна виробництва DE Країна походження невідома</t>
  </si>
  <si>
    <t>39763.00</t>
  </si>
  <si>
    <t>Вироби з нанесеною різьбою по всій довжині з чорних металів Саморіз для г к гол пот крупна різьба РН 2 фосфатний 3 5 16 480тис шт 3 5 19 960тис шт 3 5 25 1080тис шт 3 5 32 480тис шт 3 5 35 3512тис шт 3 5 41 1080тис шт 3 5 45 1800тис шт 3 5 51 480тис шт 3 5 55 2044тис шт 3 9 64 480тис шт 3 9 70 180тис шт 4 2 70 240тис шт 4 2 76 600тис шт 4 2 90 120тис шт 4 8 102 456тис шт 4 8 127 48тис шт 4 8 152 24тис шт Саморіз для г к гол пот мілка різьба РН 2 фосфатний 3 5 25 6360тис шт Виробник NINGBO WEIFENG FASTENER CO LTD Торговельна марка нема даних Країна виробництва CN</t>
  </si>
  <si>
    <t>309120.00</t>
  </si>
  <si>
    <t>Поліетилентерефталат WK 801 у гранулах призначений для виробництва ПЕТ преформ без додавння розчиннику наповнювачів барвників тощо що має характеристичну в язкість 79 7 79 9 мл г 308 000 кг</t>
  </si>
  <si>
    <t>20972.00</t>
  </si>
  <si>
    <t>Плівка ПВХ на нетканній основі з продуктів поліприєднання адитивної полімеризації в рулонах розміром 1 40х20м 1960 рулонів Торгівельна марка DEKORAMA Виробник немає даних Країна виробник Туреччина TR</t>
  </si>
  <si>
    <t>54.00</t>
  </si>
  <si>
    <t>Меблі побутові в розібраному стані Столик кавовий склад загартова не скло метал якість Basic арт 3609301 NYBORG розмір 60 110 45см 1шт арт 3610401 GIVE розмір 40 60 45см 4шт Торговельна марка Jysk Країна виробництва CN Китай</t>
  </si>
  <si>
    <t>248.00</t>
  </si>
  <si>
    <t>Ротор турбонагнітача відпрацьованих газів призначений для двигунів внутришнього згоряння автомобілів 628шт 230кг Товар стоковий нереалізований в період попиту</t>
  </si>
  <si>
    <t>1944.00</t>
  </si>
  <si>
    <t>Корпус середній у зборі до турбокомпресора 1676шт 1750кг Товар ст оковий нереалізований в період попиту</t>
  </si>
  <si>
    <t>1915.00</t>
  </si>
  <si>
    <t>Частини турбокомпресорів транспортних засобів актуатори 262шт соплові апарати 290шт гайки 225шт диски компресора 272шт колесо компресора 772шт кільця ущільнювачі 100шт корзини 81шт середній корпус 28шт корпуси 29шт підшипник 2963шт прокладки 365шт ремкомплекти 88шт газомасляні ущільнювачі 700шт теплові екрани 25шт Всього 6200шт 1765кг Товар стоковий нереалізований в період попиту</t>
  </si>
  <si>
    <t>20000.00</t>
  </si>
  <si>
    <t>Навісне обладнання для малогабаритних багатофункціональних сільськогосподарськ их тракторів Нові Грунтофреза 250шт до мототрактору ФАЙТЕР T 15 Призначені для підготовки та о броблення грунту У розібраному стані для зручност і транспортування Виробник WEIFANG LUHUA AGRICULTURAL EQUI PMENT CO LTD Торгівельна марка ФАЙТЕР Країна виробництва CN</t>
  </si>
  <si>
    <t>Автомобіль легковий пасажирський бувший у використанні призначений для перевезення людей по дорогах загального користування марка згідно з довідником MERCEDES BENZ модель згідно з довідником A 170 CDI кузов WDB1680091J632607 календарний рік виготовлення 2001 модельний рік виготовлення 2001 дата першої реєстрації 15 02 2002 року тип кузова хетчбек об єм двигуна 1689 см3 дизель потужність 70 kW двигуна 66894230187446 загальна кількість місць включаючи водія 5 колісна формула 4х2 категорія ТЗ за документами виробника M1 Виробник MERCEDES BENZ DE Торговельна марка MERCEDES BENZ</t>
  </si>
  <si>
    <t>8900.00</t>
  </si>
  <si>
    <t>Насоси для рідин Насоси для води без витратоміра відцентрові з діаметром випускного патрубка 40 мм використовуються у домашньому господарстві без будь якого додаткового обладнання Насоси відцентрові арт V1800DF 100шт арт JET150S PRIME 500шт Торгівельна марка OPTIMA Виробник NINGBO HANJOY SANITARY CO LTD CHINA Країна виробництва CN</t>
  </si>
  <si>
    <t>2468.00</t>
  </si>
  <si>
    <t>Хлібобулочні вироби без додання меду яєць сиру або плодів з вмістом у сухому стані не більш як 5мас цукру і не більш як 5мас жиру Мультизерновий хліб Maestro Cereale вагою нетто 300г 96шт 32 упаковок арт 100014 Багатозерновий хліб Maestro Vital вагою нетто 350 г 96шт 32 упаковок арт 100022 Булочки для гамбургерів Hamburger вагою нетто 300г 24шт 6 упаковок арт 100032 Білий хліб Pan Blanco вагою нетто 250г 3240шт 540 упаковок арт 100089 Білий хліб з насінням Pan Multigrano вагою нетто 250г 360шт 60упаковок арт 100090 Хліб багатозерновий Pan Rustico вагою нетто 250г 2880шт 480упаковок арт 100091 Чиста вага нетто складає 1689 60 кг Торгова марка Dr Schar Виробник DR SCHAR AG SPA Країна виробництва DE Німеччина</t>
  </si>
  <si>
    <t>18260.00</t>
  </si>
  <si>
    <t>Машини сільськогосподарські для підготовки або обробки грунту що не  містить у своєму складі радіоелектроних засобів у частково розібраному стані Грунтофрези мод 120 ДТЗ 160 300шт Торговельна марка ДТЗ Виробник немає даних Країна виробництва Китай CN</t>
  </si>
  <si>
    <t>11357.00</t>
  </si>
  <si>
    <t>Насоси дренажні занурювані побутові електричні одноступінчасті без витратоміру відцентрові фекальні потужність 3150Вт арт WQD 0 55F 829шт Країна виробництва CN</t>
  </si>
  <si>
    <t>1770.00</t>
  </si>
  <si>
    <t>Сільськогосподарське змінне знаряддя для тракторів навісне нове Грунтофреза 1 2м 20шт Грунтофреза 1 4м 17шт виробник CHANGZHOU WUJIN WULING DIESEL ENGINE CO LTD торго вельна марка SM Країна виробництва CN</t>
  </si>
  <si>
    <t>1300.00</t>
  </si>
  <si>
    <t>Коробки з гофрованого двошарового картону в аркушах без надписів та маркування розкладаються в коробку розміром 600 400 300мм Призначені для пакування готової продукції Викори стовуються для упаковки та транспортування електричних схемних джгутів</t>
  </si>
  <si>
    <t>1710.00</t>
  </si>
  <si>
    <t>Легковий автомобіль бувший у використанні марка AUDI модель A6 ідентифікаційний номер кузова WAUZZZ4FX7N064783 номер двигуна ABREF1 маркування загальна кількість місць включаючи місце водія 5 призначення для використання по дорогах загального користування пасажирський тип двигуна дизельний робочий об єм циліндрів 1968 см3 колісна формула 4х2 тип кузова універсал бувший у використанні календарний рік виготовлення 2006 модельний рік виготовлення 2006</t>
  </si>
  <si>
    <t>1957.00</t>
  </si>
  <si>
    <t>Автомобіль легковий що був у використанні марка RENAULT модель T RAFIC кузов VF1JLAHA6AV386347 загальна к сть місць включаючи водія 9 призначення автомобіля для перевезення пасажирів тип двигуна дизель робочий об єм циліндрів двигуна 1995см куб потужність 84kW власна маса 1957кг номер двигуна M9R колісна формула 4х2 календарний рік виготовлення 2010 модельний рік виготовлення 2010 тип кузова легковий універсал Країна виробництва FR Торгівельна марка RENAULT</t>
  </si>
  <si>
    <t>572.00</t>
  </si>
  <si>
    <t>Насоси повітряні електричні з пластикового матеріалу для підкачування надувних виробів потужністю 12 В з живленням від електромережі насос електричний для матраца Всього 900 упаковок Торговельна марка Intex Виробник немає даних Країна виробництва CN</t>
  </si>
  <si>
    <t>571.00</t>
  </si>
  <si>
    <t>Меблі з дерева для столових та житлових кімнат в розібраному стані Комод склад ДСП ламіноване якість Plus арт 3618901 LIMFJORDEN розмір 80 100 48см 1шт Сервант склад ДСП ламіноване якість Basic арт 3668165 KABDRUP розмір 118 88 35см 1шт Сервант склад ДСП ламіноване якість Plus арт 3618370 HALLUND розмір 138 80 50см 1шт арт 3620892 MARKSKEL розмір 130 87 43см 1шт арт 3648394 JUNGEN розмір 164 85 44см 1шт арт 3681581 MARKSKEL розмір 90 198 43см 1шт Столик кавовий склад ДСП ламіноване якість Plus арт 3617181 VEDDE розмір 60 110 45см 1шт Тумба під телевізор склад ДСП ламіноване якість Plus арт 3659437 VEDDE розмір 130 53 53см 1шт Тумба під телевізор склад ДСП ламіноване арт 3681741 MARKSKEL розмір 160 54 43см 2шт Тумбочка столик приліжкова склад ДСП ламіноване якість Plus арт 3659408 VEDDE розмір 50 40 46см 2шт Тумбочка столик приліжкова склад ДСП ламіноване арт 3681151 MARKSKEL розмір 64 37 42см 1шт Шафа книжкова склад ДСП ламіноване якість Basic арт 3648378 GISLINGE розмір 67 175 25см 1шт Торговельна марка Jysk Країна виробництва EU Європейський союз PL Польща</t>
  </si>
  <si>
    <t>1625.00</t>
  </si>
  <si>
    <t>Легковий автомобіль марки Peugeot модель 607 ідентифікаційний номер кузова VF39D4HXE92111861 загальна кількість місць включаючі місце водія 5 призначений для використ ання по дорогам загального користування номер двигуна нема даних двигун дизельний робочій об єм 2179см3 потужність 98кВт тип кузова седан бувший у використанні колісна формула 4x2 календарний рік виготовлення 2004р модельний рік виготовлення 2004р 1шт Торговельна марка Peugeot Виробник Automobiles Peugeot Країна виробництва FR</t>
  </si>
  <si>
    <t>20260.00</t>
  </si>
  <si>
    <t>ВОГНЕТРИВКІ СУМІШІ KORUDUR VHP 19 73 20 0 T ВМІСТ AL2O3 72 7 SIO2 2 9 SIC 19 1 МАКСИМАЛЬНА ТЕМПЕРАТУРА ВИКОРИСТАННЯ 1600 ГРАД С ФРАКЦІЯ 0 10 ММ ДЛЯ ВЛАСНИХ ПОТРЕБ АМКР</t>
  </si>
  <si>
    <t>7426.00</t>
  </si>
  <si>
    <t>ВИНО ВИНОГРАДНЕ З ДОДАВАННЯМ НАТУРАЛЬНОГО АРОМАТИЗАТОРА У ПОСУДИНІ МІСТКІСТЮ 0 75 Л З ФАКТИЧНОЮ КОНЦЕНТРАЦІЄЮ СПИРТУ 7 ОБ 4252 50 ЛІТРІВ GRAN DESSERT MARCHESINA 0 75 LIMITED LIABILITY COMPANY 5670 ПЛЯШОК АРТИКУЛ BMARR4UALL СКЛАД ВИНО ЦУКОР НАТУРАЛЬНИЙ АРОМАТИЗАТОР КОНСЕРВАНТ СОРБАТ КАЛІЮ ТОРГІВЕЛЬНА МАРКА CALDIROLA ФІРМА ВИРОБНИК CASA VINICOLA CALDIROLA SRL КРАЇНА ВИРОБНИЦТВА ІТАЛІЯ IT 9 ПАЛЕТ</t>
  </si>
  <si>
    <t>Килим на підлогу текстильний побутовий бавовняні нетафтинговий нево рсовий готовий механічного виготовлення Килим на підлогу склад 90 бавовна 10 поліестер серія In Home якість EVERYDAY LOW PRICE арт 6501194 DVERGMAURE розмір 45 80см 24шт Торговельна марка Jysk Країна виробництва IN Індія</t>
  </si>
  <si>
    <t>Автомобіль легковий призначений головним чином для перевезення людей бувший у використанні марка OPEL модель ASTRA номер кузова W0L0AHL3582170930 тип двигуна Дизель робочий об єм циліндрів двигуна 1910см3 Номер двигуна невизначений Тип кузова Універсал календарний рік виготовлення 2008 модельний рік виготовлення 2008 Загальна кiлькiсть місць 5 включаючи водія колісна формула 2x4 Призначення для використання по дорогах загального користування Торговельна OPEL Виробник OPEL Країна виробництва DE</t>
  </si>
  <si>
    <t>Легковий автомобіль марки TOYOTA модель AVENSIS ідентифікаційний номер кузова SB1EB56LX0E075553 загальна кількість місць включаючі місце водія 5 призначений для використання по дорогам загального користування номер двигуна немає данних двигун дизельний робочій об єм 2231см3 потужність 130кВ тип кузова універсал бувший у використанні колісна формула 4x2 календарний рік виготовлення 2007р модельний рік виготовлення 2007р 1шт Торговельна марка TOYOTA ВиробникTOYOTA MOTOR EUROPE Країна виробництва невідома</t>
  </si>
  <si>
    <t>1800.00</t>
  </si>
  <si>
    <t>Обладнання для підготовки розчищення та обробітку грунту грунтофрези в неробочому стані календарний рік не визначений що використовувались які застосовується в сільському господарстві в кількості 12 шт по 150 кг загальна вага 1800кг</t>
  </si>
  <si>
    <t>2562.00</t>
  </si>
  <si>
    <t>Corino 8SH гексаметафосфат натрія CAS 10124 56 8 2000кг Corino 11SC суміш фосфатів поліфосфат натрія натрій цитат натрій ортофосфат E452 E331 E339 500кг являє собою сумі ш емульгуючих солей і цитата натрія Використовуються у виробництві харчових продуктів У вигляді порошку Торговельна марка Corino Виробництва компанії Aditya Birla Chemicals Thailand LTD Країна виробництва TH</t>
  </si>
  <si>
    <t>Пристрої для кріплення інструментів утримуваних під час роботи рукою призначені для підвищення точності монтажу не для токарних верстатів не військового призначення кондуктори для петель Торговельна марка TRION Країна виробництва CN Виробник CHENZHEN FRIEND IMPORTS EXPORTS CO LTD</t>
  </si>
  <si>
    <t>439.00</t>
  </si>
  <si>
    <t>Стільці з регульованою висотою з фунуцією обертання Стілець ігров ий склад металева основа пластик текстиль якість Plus арт 3699307 SNERTINGE розмір 60 116 126 63см 1шт Стілець барний склад метал обивка ткстиль арт 3681301 TAULOV розмір 53 83 104 45см 2шт Стілець барний склад метал обивка штучна шкіра якість Basic арт 3648468 ULLERSLEV розмір 45 64 85 44см 1шт Стілець офісний склад металева основа дерево пластик текстиль штучна шкіра якість Gold арт 3620104 STAKROGE 2шт Стілець офісний склад металева основа пластик текстиль штучна шкіра якість Basic арт 3620098 NIMTOFTE 4шт Стілець офісний склад металева основа пластик текстиль штучна шкіра якість Gold арт 3620089 TJELE 2шт Стілець офісний склад металева основа пластик текстиль штучна шкіра якість Plus арт 3620091 BILLUM 5шт арт 3620105 SUNDS 2шт Стілець офісний склад металева основа пластик текстиль якість Plus арт 3620113 DALMOSE розмір 62 92 105 61см 14шт Торговельна марка Jysk Країна виробництва CN Китай</t>
  </si>
  <si>
    <t>1479.00</t>
  </si>
  <si>
    <t>Легковий автомобіль з двигуном внутрішнього згоряння із запалюванням від стиснення такий що використовувався 1шт Марка SKODA Модель OCTAVIA Індентифікаційний TMBC S21Z562248564 Тип двигуна дизель з робочим об ємом циліндрів 1896см3 Загальна кількість місць включаючи місце водія 5 Призначення для використання по дорогах загального користування Номер двигуна немає даних Тип кузова седан Кількість дверей 4 Колісна формула 4х2 Пробіг не встановлено КТЗ має пошкодження наявні сліди експлуатації пошкодження лако фарбового покриття кузову потертості оббивки салону та сидінь Календарний рік виготовлення 2006 рік Модельний рік виготовлення 2006 рік Торговельна марка SKODA Виробник SKODA AUTO a s Країна виробництва CZ</t>
  </si>
  <si>
    <t>81.00</t>
  </si>
  <si>
    <t>Компресори повітряні з кривошипно шатунним механізмом об ємні з надлишковимробочим тиском не більш як 15 бар продуктивністю не більш як 60 м3 на годину яківикористовуються для пі дкачки шин авто в асортименті Всього 60шт Виробник немає даних Торговельна марка AC PRO Країна виробництва CN</t>
  </si>
  <si>
    <t>78.00</t>
  </si>
  <si>
    <t>Столи офісні дерев яні в розібраному стані заввишки менше 80 см Стіл  письмовий склад ДСП ламіноване якість Basic арт 3692308 MESINGE розмір 118 75 60см 1шт Стіл письмовий склад ДСП ламіноване якість Plus арт 3621887 VEDDE розмір 120 75 53см 1шт Торговельна марка Jysk Країна виробництва EU Європейський союз PL Польща</t>
  </si>
  <si>
    <t>1610.00</t>
  </si>
  <si>
    <t>Легковий автомобільмарки MAZDA модель MAZDA 5 бувший у використанні тип палива дизельний номер двигуна невстановлений рік випуску 2010 модельний рік випуску 2010 колір чорний об єм двигуна 1998 см3 номер шассі кузова JMZCR19R600369685 кількість дверей 5 кількість місць 7 включаючи водія колісна формула 4х2 тип кузова легковий універсал призначений для використання по дорогах загальногокористування для перевезення пасажирів екологічний клас ЄВРО 4 кільк 1 шт Торгівельна марка MAZDA Виробник Mazda Motor Corporation Країна виробництва JP</t>
  </si>
  <si>
    <t>Насоси ручні без витратоміра насос 1шт Країна виробництва CN Торговельна марка TDG Виробник Jiangsu Tools Universal Co Ltd</t>
  </si>
  <si>
    <t>14525.00</t>
  </si>
  <si>
    <t>Насоси дренажні занурювані побутові Занурювальний насос 1600Вт арт LXP16 1332шт Занурювальний насос 3150Вт арт WQD 0 55 500шт Занурювальний насос 3150Вт арт WQD 0 55F 171шт Країна виробництва CN</t>
  </si>
  <si>
    <t>875.00</t>
  </si>
  <si>
    <t>Компресор портативний побутовий для накачки шин авто м ячів кругів для плавання та інш працює від 12В 2000 шт Виробник EAST YU LIMITED Китай Країна виробництва CN</t>
  </si>
  <si>
    <t>402.00</t>
  </si>
  <si>
    <t>Частини турбокомпресорів що використ овуються в моторних транспортних засобах Parts of compressors Частини компресорів картриджі колеса компресора Торговельна марка NGC Країна виробництва CN Виробник NANGSU GOOSTARS CO LTD</t>
  </si>
  <si>
    <t>839.00</t>
  </si>
  <si>
    <t>Декоративні вироби з кераміки Сувенір Слони в наборі 4 шт 12наб 17кг Декоративна ваза 261шт 406кг Декоративний набір 2 вази тарілка на підставці 16наб 32кг Декоративний набір фрукти 2 шт на блюді 12наб 36кг Декоративний набір кулі 3 шт на блюді 12наб 47кг Декоративна тарілка на підставці 16шт 35 5кг Декоративне блюдо 8шт 21кг Вироби декоративні у вигляді картинок 22шт 204кг Торговельна марка Si nuo Країна виробництва Китай CN Виробник HK ROSA IMPORT AND EXPORT COMPANY LIMITED China</t>
  </si>
  <si>
    <t>22640.00</t>
  </si>
  <si>
    <t>Полімери пропілену у первинних формах співполімер пропілену з етиленом марки TIPPLEN K 395 A PP4 E 1375 22000 кг 880 мішків по 25 кг Поліпропілен у вигляді напівпрозорих безбарвних гранул термопластичний вміст мономерних ланок етилену 8 0 вміст мономеру пропілену 90 90 Тип полімеризації блок сополімер Не містить барвників пігментів наповнювачів Використовується для виробництва пластмасових виробів Торговельна марка TIPPLEN Країна виробництва Угорщина HU Виробник MOL Petrochemicals Private Company Limited by Shares</t>
  </si>
  <si>
    <t>6049.00</t>
  </si>
  <si>
    <t>Масла моторні з вмістом нафтопродуктів 70мас в якості основного складового без вмісту молібдена Арт 214005 EUROLUB MULTITEC 5W 30 Ford масло синтетичне у пластикових бочках по 5л 60шт 300л Арт 311020 EUROLUB RACING GT2 10W 60 масло напівсинтетичне у пластикових бочках по 20л 4шт 80л Арт 323100Е EUROLUB SUPERMAX 10W 40 масло напівсинтетичне у пластикових бочках з металевим каркасом по 1000л 3шт 3000л Арт 318100Е EUROLUB MULTICARGO 10W 40 масло напівсинтетичне у пластикових бочках з металевим каркасом по 1000л 3шт 3 000л Арт 349005 EUROLUB CLEANTEC 5W 30 масло синтетичне у пластикових бочках по 5л 40шт 200л Арт 219001 EUROLUB ECO PS C 0W 30 масло синтетичне у пластикових бочках по 1л 12шт 12л</t>
  </si>
  <si>
    <t>Легковий автомобіль Opel модель Meriva модельний рік 2004 календарний рік 2004 дата першої реєстрації 30 04 2004 ід номер кузова W0L0XCE7544319404 тип двигуна бензиновий номер двигуна Z16XE20CY3616 об єм циліндрів двигуна 1598 см3 потужність 74 кВ колір сірий кількість місць для сидіння 5</t>
  </si>
  <si>
    <t>1939.00</t>
  </si>
  <si>
    <t>Автомобіль легковий марка AUDI модель A6 ідентифікаційний номер номер кузова WAUZZZ4F35N095449 календарний рік виготовлення 2005 модельний рік виготовлення 2005 тип двигуна дизельний робочий об єм циліндрів двигуна 2967см куб потужність 165кВт тип кузова седан загальна кількість місць включаючи місце водія 5 призначення пасажирський для перевезення людей такий що був у використанні торгівельна марка AUDI виробник AUDI AG Німеччина DE</t>
  </si>
  <si>
    <t>897.00</t>
  </si>
  <si>
    <t>Профілі з чорного металу з плоского прокату U подібний профіль 50х50х1500мм 2 5мм FT 40 60 мкм U подібний профіль 50х30х3000мм 2мм FS 18 22 мкм U подібний профіль 50х50х2000мм 2 5мм FT 40 60 мкм U подібний профіль 50х30х1500мм 2мм FS 18 22 мкм</t>
  </si>
  <si>
    <t>19957.00</t>
  </si>
  <si>
    <t>Круги абразивні армовані відрізні та зачисні по металлу із зміцнюючими елементами до складу яких входять полімерні зв зуючі речовини із агломерованих штучних абразивів синтетичний корунд на бакелітовій зв зці штучна смола 1 14А 125х6х22 23 flat 14000шт 27 14А 125х6х22 23 16000шт 1 14А 180х6х22 23 flat 600шт 1 14А 230х6х22 23 flat 810шт 27 14А 230х6х22 23 1020шт 41 14А 125х1 0х22 23 3200шт 41 14А 125х1 2х22 23 65200шт 41 14А 125х1 6х22 23 35200шт 41 14А 125х2 0х22 23 3000шт 41 14А 150х1 2х22 23 2000шт 41 14А 150х1 6х22 23 6000шт 41 14А 180х1 6х22 23 7000шт 41 14А 180х2 0х22 23 3400шт 41 14А 230х1 6х22 23 2000шт 41 14А 230х2 0х22 23 18000шт 41 14А 230х2 5х22 23 5000шт 41 14А 230х3 0х22 23 400шт 41 14А 300х3 0х32 600шт 41 14А 350х3 0х25 4 1000шт 41 14А 350х3 5х25 4 200шт 41 14А 400х3 5х32 100шт Торгова марка RinG Країна виробництва CN Виробник UNISON QINGDAO INDUSTRIAL CO LTD</t>
  </si>
  <si>
    <t>1131.00</t>
  </si>
  <si>
    <t>Насоси для рідин відцентрові одноступінчасті з діаметром випускного патрубка понад 15 мм з витратоміром або без нього Pump Насос 220V пф 11 5m3 h 10m 0 75kW 0 75HP 7 шт Pump Насос 220V пф 11 5m3 h 10m 0 75kW 0 75HP 3 шт Pump Насос 380V пф 15 4m3 h 10m 1kW 1HP 4 шт Pump Насос 220V пф 21 9m3 h 10m 1 6kW 1 5HP 3 шт Pump Насо с 380V пф 21 9m3 h 10m 1 6kW 1 5HP 5 шт Pump Насос 380V пф 29 5m3 h 10m 2 6kW 3 0HP 10 шт Pump Н асос 380V пф 2 6kW 29 5m3 h 10m 3 0 HP 11 шт Pump Насос 380V пф 29 5m3 h 10m 2 6kW 3 0HP 20 шт Країна виробництва EU Торговельна марка Hayward Виробник Hayward</t>
  </si>
  <si>
    <t>2175.00</t>
  </si>
  <si>
    <t>Легковий автомобіль Mercedes Benz модель ML270 CDI модельний рік 2001 календарний рік 2001 дата першої реєстрації 11 10 2001 ід номер кузова WDC1631131X755004 тип кузова універсал тип двигуна дизельний номер двигуна 61296330131183 об єм циліндрів двигуна 2685 см3 потужність 120 кВ колір сірий кількість місць для сидіння 5</t>
  </si>
  <si>
    <t>2650.00</t>
  </si>
  <si>
    <t>Автомобіль легковий 1 шт марка MERCEDES BENZ модель SPRINTER номер кузова WDB9036631R869830 календарний рік виготовлення 2005 модельний рік виготовлення 2005 дата введення в експлу атацію 27 10 2005 тип двигуна дизельний робочий об єм двигуна 2685см3 такий що був у використанні загальна кількість місць включаючи місце водія 9 загальна кількість дверей 4 призначення для використання по дорогах загального користування потужність 115 kW колісна формула 4х2 двигун немає даних колір сірий тип кузова легковий</t>
  </si>
  <si>
    <t>Легковий автомобіль що використовував ся марка VW модель GTI ідентифікаційний номер кузова WVWHV71K67W066296 Тип кузова хетчбек Робочий об єм циліндрів 1984 см к уб Колір Червоний Тип двигуна бензиновий не нижче EURO2 номер двигуна н в Загальна кількість місць 5 Календарний рік виготовлення 2007 Модельний рік виготовлення 2007 Колісна формула 4х2 Призначений для доріг загального користування Пробіг 180500км Торгівельна марка VW Виробник Volkswagen AG Країна виробництва DE</t>
  </si>
  <si>
    <t>Легковий автомобіль що був у викорис танні призначений для перевезення пасажирів марка OPEL модель ZAFIRA номер кузова W0L0AHM7562124303 номер двигуна немає даних двигун дизель об єм двигуна 1910 см3 пот 74kw колір сірий кількість місць 7 кількість дверей 5 повна маса 2195 кг кузов універсал рік вип 2006 мод рік 2006 дата введ в екс 15 05 2006</t>
  </si>
  <si>
    <t>Легковий автомобіль Б В Марка OPEL Модель ZAFIRA Номер кузова W0L0AHM757G067351 Календарний рік виготовлення 2007 Модельний рік виготовлення 2007 Двигун дизельний Робочий об єм циліндрів 1910 см3 Потужність 74 кВт Номер двигуна Z19TD 5317247 Колісна формула 4х2 Тип кузова універсал Загальна кількість місць включаючи місце водія 7 Призначений для використання по дорогам загального користування для перевезення пасажирів Виробник Adam Opel AG Німеччина Торгівельна марка OPEL</t>
  </si>
  <si>
    <t>Легковий автомобіль бувший у використанні марки AUDI модель A4 модельний рік 2001 календарний рік 2001 дата першої реєстрації 12 07 2001 ід номер кузова WAUZZZ8EX2A037455 тип двигуна дизельний номер двигуна AWX140473 об єм циліндрів двигуна 1896 см3 потужність 95 кВ колір сірий кількість місць для сидіння 5</t>
  </si>
  <si>
    <t>1700.00</t>
  </si>
  <si>
    <t>Акумулятор холоду пластиковий вироблений з листового матеріалу заповнений рідною що замерзає при низькій температурі Ice pack акумулятори штучного холоду Ice pack 25 15 3 5 0 С 40шт акумулятори штучного холоду Ice pack 25 15 3 5 4 5 С 20шт акумулятори штучного холоду Ice pack 25 15 3 5 18 С 20шт акумулятори штучного холоду Ice pack 25 15 3 5 30 С 12шт акумулятори штучного холоду Ice pack 38 5 20 2 0 С 10шт акумулятори штучного холоду Ice pack 38 5 20 2 4 5 С 5шт акумулятори штучного холоду Ice pack 38 5 20 2 18 С 5шт акумулятори штучного холоду Ice pack 38 5 20 2 30 С 3шт акумулятори штучного холоду Ice pack 31 28 5 3 0 С 14шт акумулятори штучного холоду Ice pack 31 28 5 3 4 5 С 16шт акумулятори штучного холоду Ice pack 31 28 5 3 18 С 18шт акумулятори штучного холоду Ice pack 31 28 5 3 30 С 14шт акумулятори штучного холоду Ice pack 43 8 22 5 0 С 5шт акумулятори штучного холоду Ice pack 43 8 22 5 4 5 С 5шт акумулятори штучного холоду Ice pack 43 8 22 5 18 С 5шт акумулятори штучного холоду Ice pack 43 8 22 5 30 С 5шт акумулятори штучного холоду Ice pack 32 5 24 5 0 С 4шт акумулятори штучного холоду Ice pack 32 5 24 5 4 5 С 6шт акумулятори штучного холоду Ice pack 32 5 24 5 18 С 8шт акумулятори штучного холоду Ice pack 32 5 24 5 30 С 4шт акумулятори штучного холоду Ice pack 19 5 12 3 30 С 500шт акумулятори штучного холоду Ice pack 16 5 9 3 30 С 300шт акумулятори штучного холоду Ice pack 16 5 9 3 20 С 300шт акумулятори штучного холо</t>
  </si>
  <si>
    <t>Столи офісні дерев яні в розібраному стані заввишки менше 80 см Стіл письмовий склад ДСП ламіноване якість Basic арт 3692308 MESINGE розмір 118 75 60см 1шт Стіл письмовий ск лад ДСП ламіноване якість Plus арт 3621887 VEDDE розмір 120 75 53см 2шт Торговельна марка Jysk Країна виробництва EU Європейський союз PL Польща</t>
  </si>
  <si>
    <t>1431.00</t>
  </si>
  <si>
    <t>Легковий автомобіль 1 шт марка SKODA модель OCTAVIA що був у вжитку календарний рік виготовлення 2007 модельний рік виготовлення 2007 тип двигуна бензиновий об єм двигуна 1984 см3 потужність 110 кВт кузов TMBCD21Z072062071 типкузова хетчбек колір білий кіл ть місць включаючи водія 5 колісна формула 4x2 Призначений для пересування по дорогах загального користування категорія ТЗ М1 Виробник SKODA CZ Торговельна марка SKODA</t>
  </si>
  <si>
    <t>Меблі з дерева для столових та житлових кімнат в розібраному стані Стіл обідній склад масив каучукового дерева якість Plus арт 3617190 LANGDAL розмір 77 118 75см 2шт Торговельна марка Jysk Країна виробництва MY Малайзія</t>
  </si>
  <si>
    <t>18163.00</t>
  </si>
  <si>
    <t>Инструмент ручний з вмонтованим електричним двигуном працює від зовнішнього джерела живлення Не містить радіопередавачі та приймачі ударная дриль Перфоратор електричний Dnipro M RH 98Q 1450 шт ВН 130 879 шт ВН 180 200 шт Торгівельна марка Dnipro M Виробник ZHEJIANG DESHI ELECTRIC APPLANCE CO LTD Країна виробництва CN</t>
  </si>
  <si>
    <t>Автомобіль легковий бувший у користуванні 1шт марка BMW модель 320D номер кузова VIN WBAAP71090PX81306 загальна кількість місць включаючи місце водія 5 тип двигуна дизельний номер двигуна нема даних робочий об єм циліндрів 1995 куб см колісна формула 4х2 календарний рік виготовлення 2005 р модельний рік виготовлення 2005 р тип кузова універсал колір чорний Призначений для перевезення людей по дорогам загального користування Виробник BMWManufacturing Corp Spartanburg SC Країна виробництва не вызначена</t>
  </si>
  <si>
    <t>93295.00</t>
  </si>
  <si>
    <t>Шини пневматичні гумові нові для вантажних автомобілів з індексо м навантаження більш як 121 всесезонні типів 215 75R17 5 16PR TR685 135 133L 629 шт 215 75R17 5 16PR TR689A 135 133L 600 шт 235 75R17 5 16PR TR689A 141 140J 180 шт 235 75R17 5 18PR TR685 143 141J 160 шт 275 70R22 5 16PR TR656 148 145L 26 шт 295 80R22 5 16PR TR601H 152 148M 21 шт 295 80R22 5 16PR TR688 152 148M 40 шт 315 70R22 5 16PR TRD06 152 148M154 150L 120 шт 315 80R22 5 18PR TRD06 154 151L 90 шт 315 80R22 5 20PR TR686 157 154L 30 шт 315 80R22 5 20PR TR918 157 154K 70 шт 385 65R22 5 20PR TR692 160J 158L 114 шт 385 65R22 5 20PR TR697 160J 158L 161 шт 8 25R20 14PR TR668 136 134L у комплекті покришка камера ободна стрічка 24 шт Всього 2265 шт Торговельна марка TRIANGLE Виробник TRIANGLE TYRE CO LTD Країна виробництва Китай CN</t>
  </si>
  <si>
    <t>401.00</t>
  </si>
  <si>
    <t>Samp O Line Пробовідбірник занурювальний для використання на маніпуляторі MORE Samp O Line Immersion Sampler for MORE manipulator модель SARSA33SN12M9C призначений для відбору проб рідкої сталі розкислювач Al Являє собою металеву ємність мульда укладену в піщане тіло і запресовану в картонну гільзу Для запобігання потрапляння шлаку мульда закрита сталевим і картонним ковпачком</t>
  </si>
  <si>
    <t>25063.00</t>
  </si>
  <si>
    <t>Вироби з чорних металів ресори пластинчасті та листи для них до вантажних автомобілів DAF RENAULT ACKERMANN MERCEDES BPW KASSBOHRER ROR MAGIRUS FRUHAUF SCANIA в асортименті Всього 921 шт Країна виробництва TR Торговельна марка TT Виробник TT CELIKYAY Otomotiv Dis Ticaret A S</t>
  </si>
  <si>
    <t>Засоби для догляду за волоссям розфасовані для роздрібної торгівлі не в аерозольній упаковці серія ISANA арт 4305615566177 Шампунь для воллосся інтенсивний догляд 300мл 2592шт Торгівельна марка Rossmann Виробник KONINKLIJKE SANDERS B V Країна виробництва NL</t>
  </si>
  <si>
    <t>1275.00</t>
  </si>
  <si>
    <t>Автомобіль легковий марки TOYOTA модель COROLLA ідентифікаційний номер ТЗ номер кузова шасі JTDKC28E200013487 загальна кількість місць 5 призначення пасажирський для перевезення людей тип двигуна дизельний робочий об єм циліндрів 1364см куб потужність 66 КВт бувший у користуванні календарний рік виготовлення 2005 модельний рік виготовлення 2005 торговельна марка TOYOTA виробник Toyota Motor Corporation Японія</t>
  </si>
  <si>
    <t>1000.00</t>
  </si>
  <si>
    <t>Легковий автомобіль марка згідно з довідником SKODA FABIA бувший у використанні кузов TMBJC46Y433687566 календарний рік виготовлення 2002 модельний рік виготовлення 2002 об єм двигуна 1390см3 потужність 55kW тип двигуна газ бензин номер модель двигуна н в тип кузова універсал призначення пасажирський колісна формула 4 2 загальна кількість міць включая водія 5 колір синій категорія ТЗ за документами виробника М1 Виробник SCODA CZ Торговельна марка SCODA</t>
  </si>
  <si>
    <t>1259.00</t>
  </si>
  <si>
    <t>Легковий автомобіль марка VOLKSWAGEN VW модель GOLF номер кузова WVWZZZ1JZ1W700871 тип двигуна бензин номер двигуна нема даних колір синій робочий об єм циліндрів двигуна 1595 см3 загальна кількість місць 5 колісна формула 4х2 тип кузова Хетчбек призначення для використання на дорогах загального призначення що був в використанні модельний рік виготовлення 2001 календарний рік виготовлення 2001 дата першої реєстрації 18 04 2001 Країна виробництва Німеччина DE Виробник VOLKSWAGEN</t>
  </si>
  <si>
    <t>1100.00</t>
  </si>
  <si>
    <t>Автомобіль легковий марки MERCEDES BENZ модель A160 ідентифікаційний номер ТЗ номер кузова шасі WDB1681331J707971 загальна кількість місць 5 призначення пасажирський для перевезення людей тип двигуна бензиновий робочий об єм циліндрів1598 см куб потужність 75 КВт бувший у користуванні календарний рік виготовлення 2002 модельний рік виготовлення 2002 торговельна марка MERCEDES BENZ виробник DAIMLERCHRYSLER AG Німеччина</t>
  </si>
  <si>
    <t>180.00</t>
  </si>
  <si>
    <t>Насоси повітряні електричні з пластикового матеріалу для підкачування надувних виробів потужністю 12 В з живленням від електромережі Всього 300 упаковок Торговельна марка Intex Виробник немає даних Країна виробництва CN</t>
  </si>
  <si>
    <t>1621.00</t>
  </si>
  <si>
    <t>Насоси для рідин з діаметром випускного патрубка понад 15 мм насоси відцентрові одноступінчасті Насос 75 м3 год 10шт Насос 90 м3 год 20шт Насос 20 м3 год 10шт Насос 25 м3 год 5шт Насос 29 м3 год 5шт Насос 13 м3 год 7шт Насос 17 м3 год 5шт Насос 23 м3 год 2шт Насос 31 м3 год 2шт Насос 7 м3 год 5шт Насос 11 м3 год 15шт Торговельна марка Emaux Країна виробництва CN Виробник EMAUX WATER TECHNOLOGY CO LTD</t>
  </si>
  <si>
    <t>719.00</t>
  </si>
  <si>
    <t>Вироби з паперу тарілки арт 1209608 1209608 Тарілка паперова Вечірка 18 5см 10шт 2800наб арт 1209607 1209607 Тарілка паперова Вечірка 23см 10шт 1600наб арт 1209609 1209609 Тарілка паперова Горошинки 23см 10шт 600наб арт 1209610 1209610 Тарілка паперова Горошинки 18 5см 10шт 1200наб Торговельна марка Hangtian Виробник Yiwu Hangtian Artware Co Ltd Країна виробництва CN</t>
  </si>
  <si>
    <t>ЛЕГКОВИЙ АВТОМОБІЛЬ МАРКА SKODA МОДЕЛЬ OCTAVIA ІДЕНТИФІКАЦІЙНИЙ НОМЕР КУЗОВА ТРАНСПОРТНОГО ЗАСОБУ TMBDS21Z1AC015644 НОМЕР ДВИГУНА НЕМАЄ ДАНИХ КАЛЕНДАРНИЙ РІК ВИПУСКУ 2010 р МОДЕЛЬНИЙ РІК ВИПУСКУ 2010 р ТИП КУЗОВА ХЕТЧБЕК ТИП ДВИГУНА ДИЗЕЛЬ ЗАГАЛЬНА КІЛЬКІСТЬ МІСЦЬ 5 ПРИЗНАЧЕННЯ ПАСАЖИРСЬКИЙ РОБОЧИЙ ОБ ЄМ ДВИГУНА 1896 СМ КУБ ПОТУЖНІСТЬ ДВИГУНА 77 KW КОЛІСНА ФОРМУЛА 4 2 БУВШИЙ У ВИКОРИСТАННІ ВИРОБНИК SKODA КРАЇНА ВИРОБНИЦТВА CZ</t>
  </si>
  <si>
    <t>1380.00</t>
  </si>
  <si>
    <t>Легковий автомобіль NISSAN модель ALMERA TINO категорія M1 що використовувався 2004р в модельний рік 2004р дата першої реєстрації 20 07 2004р номер кузова VSKTBAV10U0161203 номер двигуна не визначений об ємом 1769см куб 85 Kw тип двигуна бензиновий колісна формула 4х2 Сірого кольору Загальна кількість місць для сидіння 5 кількість дверей 5 Країна виробництва Іспанія ES виробник NISSAN Призначений для використання по дорогах загального користування</t>
  </si>
  <si>
    <t>4801.00</t>
  </si>
  <si>
    <t>Насоси занурені без витратоміра відцентрові одноступінчасті для цивільного використання не військового призначення дренажні насоси поткжність 3150Вт максимальна висота п одачі води 2 0м продуктивність 20000 л год Торговельна марка EUROCRAFT Країна виробництва CN Виробник CHENZHEN FRIEND IMPORTS EXPORTS CO LTD</t>
  </si>
  <si>
    <t>1035.00</t>
  </si>
  <si>
    <t>Компресори повітряні об ємні багатороторні гвинтові призначені для цивільного використання що були в використанні не пересувні без шасі без гарантії у неробочому стані CompAir L45SR Ser N 349035 0011 1шт Потужність двигуна 45кВт Продуктивність 8 02м3 хв Робочий тиск 13бар Рік віробництва 2006р Виробник Compair Drucklufttechnik Gardner Denver Deutschland GmbH Торговельна марка CompAir Країна виробництва DE</t>
  </si>
  <si>
    <t>4081.00</t>
  </si>
  <si>
    <t>Натуральні картопляні чіпси нарізані тонкими шматочками обсмажені солоні ароматизовані у герметичній упаковці для роздрібної торгівлі придатні до споживання Найменування  Лейз Сир 71г х 20шт Найменування Лейз Краб 200г х 18шт Спаковано в 1352 картонні короби що розташовані на 22 картонних палетах</t>
  </si>
  <si>
    <t>22702.00</t>
  </si>
  <si>
    <t>Полістирол загального призначення марки EDISTIR N 3380 PAL 1375 P437 22175 кг у первинній формі у п е мішках на деревяних піддонах Торговельна марка EDISTIR Країна виробництва Італія Виробник Versalis S p A</t>
  </si>
  <si>
    <t>Автомобіль легковий що був у використанні марка AUDI модель A4 календарний рік виготовлення 2000 модельний рік 2000 дата першої реєстрації 09 06 2000р номер кузова WAUZZZ8DZYA207797 тип кузова універсал номер двигуна нема даних робочий об єм циліндрів 1896 см куб потужність 85 кВт тип двигуна дизельний колісна формула 4х2 категорія M1 загальна кількість місць для сидіння включаючи водія 5 призначенний для використання по дорогах загального користування Транспортний засіб не містить у своєму складі передавачів або передавачів та приймачів Торгівельна марка AUDI Виробник AUDI Країна виробництва DE</t>
  </si>
  <si>
    <t>Легковий автомобіль що був у використанні марки Mitsubishi модель Space Star кузов XMCLRDG5A2F033205 ідентифікаційний XMCLRDG5A2F033205 календарний рік виготовлення  2002 модельний рік виготовлення 2002 рік введеня в експлутацію 2002 тип двигуна бензин об єм двигуна 1834 см куб потужність 90 кВт двигун 4G93ND5644 Тип кузова універсал Призначенний для перевезення людей Кількість місць для сидіння включаючи водія 5 Колісна формула 2х4 Колір сірий 1 шт</t>
  </si>
  <si>
    <t>1748.00</t>
  </si>
  <si>
    <t>Легковий автомобіль призначений для перевезення людей що був у користуванні з дизельним двигуном Марка VOLKSWAGEN модель SHARAN модельний рік 2001 рік виготовлення 2000 дата першої реєстрації 16 01 2001 ідентифікаційний номер WVWZZZ7MZ1V041547 номер двигуна невідомий робочий об єм циліндрів двигуна 1896 куб см потужність двигуна 85 кВт тип кузова універсал колісна формула 4х2 кількість місць для сидіння включаючи місце для водія 7 повна маса 2430кг</t>
  </si>
  <si>
    <t>5296.00</t>
  </si>
  <si>
    <t>Прокат лист плоский 2 го сорту холоднокатаний з корозійностійкої нержавіючої сталі завширшки 600 мм або більше масова частка нікелю 2 5 або більше 2 5 15 Лист 1 5 1000 200 0 mm AISI 304 Grid PVC 840 кг Лист 1 5 1000 2000 mm AISI 321 2B 120 кг Лист 1 5 1500 3000 mm AISI 316 2B 54 кг Лист 2 0 1000 2000 mm AISI 304 2B 3520 кг Лист 2 0 1250 2500 mm AISI 304 2В 650 кг Лист 2 0 1250 2500 mm AISI 316 2B 50 кг Країна виробництва ZA</t>
  </si>
  <si>
    <t>255.00</t>
  </si>
  <si>
    <t>Йогурт з вмістом жирів понад 3 мас але не більш як 6 мас Молочний Продукт Біфідус 125г упакованно в 40 коробок по 4 шт у кожній загальна вага 240 00 кг Країна виробництва EU Торговельна марка Eurial Ultra Frais Виробник Eurial UltraFrais</t>
  </si>
  <si>
    <t>Автомобіль легковий що був у використанні марка CHEVROLET модель CRUZE колір білий номер кузова KL1JF69RJAK664717 загальна к сть місць включаючи водія 5 призначений для перевезення людей та для використання на дорогах загальногокористування тип двигуна дизельний робочий об єм циліндрів двигуна 1991 см куб потужність дигуна 110 Kw власна вага 1580 кг маса у разі максимального завантаження 1930 кг номер двигуна Z20S1 колісна формула 4х2 тип кузова седан календарний рік виготовлення 2010 модельний рік виготовлення 2010 Країна виробництва Невідома Торгівельна марка CHEVROLET</t>
  </si>
  <si>
    <t>АВТОМОБІЛЬ ЛЕГКОВИЙ МАРКИ VOLKSWAGEN МОДЕЛЬ GOLF БУВШИЙ У ВИКОРИСТАННІ НОМЕР КУЗОВА WVWZZZ1KZ8W308705 ЗАГАЛЬНА КІЛЬКІСТЬ МІСЦЬ ДЛЯ СИДІННЯ 5 ВКЛЮЧАЮЧИ МІСЦЕ ВОДІЯ ПРИЗНАЧЕНИЙ ДЛЯ ПЕРЕВЕЗЕННЯ ПАСАЖИРІВ ТИП КУЗОВА ХЕТЧБЕК НОМЕР ДВИГУНА НЕМАЄ ДАНИХ ТИП ДВИГУНА ДИЗЕЛЬНИЙ ОБ ЄМ ДВИГУНА 1896СМ3 ПОТУЖНІСТЬ ДВИГУНА 66KW ВЛАСНА МАСА А М 1 326Т КОЛІСНА ФОРМУЛА 4х2 КАЛЕНДАРНИЙ РІК ВИГОТОВЛЕННЯ 2008 МОДЕЛЬНИЙ РІК ВИГОТОВЛЕННЯ 2009 ВИРОБНИК Volkswagen AG КРАЇНА ВИРОБНИК DE</t>
  </si>
  <si>
    <t>2172.00</t>
  </si>
  <si>
    <t>ЛЕГКОВИЙ АВТОМОБІЛЬ МАРКИ HYUNDAI МОДЕЛЬ TERRACAN БУВШИЙ У ВИКОРИСТАННІ НОМЕР КУЗОВА KMHNM81XP5U163941 ЗАГАЛЬНА КІЛЬКІСТЬ МІСЦЬ ДЛЯ СИДІННЯ 5 КІЛЬКІСТЬ ДВЕРЕЙ 5 ПРИЗНАЧЕНИЙ ДЛЯ ПЕРЕВЕЗЕННЯ ПАСАЖИРІВ ПО ДОРОГАХ ЗАГАЛЬНОГО КОРИСТУВАННЯ НОМЕР ДВИГУНА НЕМАЄ ДАНИХ ТИП ДВИГУНА ДИЗЕЛЬНИЙ ОБ ЄМ ДВИГУНА 2902СМ3 ПОТУЖНІСТЬ ДВИГУНА 120КВТ ТИП КУЗОВА УНІВЕРСАЛ КОЛІСНА ФОРМУЛА 4Х4 КАЛЕНДАРНИЙ РІК ВИГОТОВЛЕННЯ 2004 МОДЕЛЬНИЙ РІК ВИГОТОВЛЕНЯ 2005 ВИРОБНИК HYUNDAI KR КРАЇНА ВИРОБНИЦТВА КОРЕЯ KR</t>
  </si>
  <si>
    <t>6056.00</t>
  </si>
  <si>
    <t>Стрічка кромочна декоративна з ПВХ для виготовлення меблів жорстка непориста нешарувата без підкладки не поєднана з іншими матеріалами з вмістом пластифікатору 3 5 Кромка ПВХ 1 8 21mm 2000м Кромка ПВХ 1 8 21mm 5000м Кромка ПВХ1 8 19mm 1000м Кромка ПВХ 1 8 21mm 5000м Кромка ПВХ 1 8 19mm 20000м Кромка ПВХ 1 8 21mm 4000м Кромка ПВХ 1 8 19mm 20000м Кромка ПВХ 1 8 19mm 30000м Кромка ПВХ 1 8 19mm 20000м Виробник DONGGUAN XIONGYI PLASTIC PRODU CTS CO LTD Торгівельна марка XIONG YI Країна виробництва CN</t>
  </si>
  <si>
    <t>2064.00</t>
  </si>
  <si>
    <t>Насоси паливні масляні або для охолоджувальних рідин для поршневих двигунів внутрішнього згоряння Помпа до автобуса Еталон типу Е 2 113шт Помпа до автобуса Еталон типу Е 1 48шт Маслонасос до автобуса Еталон 16шт Цивільного призначення не використовується в виробництві зброї Торговельна марка нема даних Виробник Tata Motors Ltd Країна виробництва IN</t>
  </si>
  <si>
    <t>513.00</t>
  </si>
  <si>
    <t>Дезодоранти для тіла не в аерозольній упаковці арт 2394151 Роликовий дезодорант Ритми Бразилії Amazonia Spirit серії Fa 50 мл 2856шт Виробник Schwarzkopf Henkel Production Euro pe GmbH Co KG Торговельна марка Fa Країна виробництва DE</t>
  </si>
  <si>
    <t>2284.00</t>
  </si>
  <si>
    <t>ЛЕГКОВИЙ АВТОМОБІЛЬ 1ШТ МАРКА VOLKSWAGEN VW МОДЕЛЬ TOUAREG КУЗОВ WVGZZZ7LZ5D007137 ШАСІ ТЗ КУЗОВНИЙ ЗАГАЛЬНА КІЛЬКІСТЬ МІСЦЬ ВКЛЮЧАЮЧИ ВОДІЯ 5 КІЛЬКІСТЬ ДВЕРЕЙ 5 ПРИЗНАЧЕННЯ ДЛЯ ВИКОРИСТАННЯ ПО ДОРОГАХ ЗАГАЛЬНОГО КОРИСТУВАННЯ ТИП ДВИГУНА ДИЗЕЛЬ РОБОЧИЙ ОБ ЄМ ЦИЛІНДРІВ ДВИГУНА 2461 СМ КУБ ПОТУЖНІСТЬ ДВИГУНА 128КВТ ПОКАЗНИК ОДОМЕТРА 292743 км НОМЕР ДВИГУНА НЕМА ДАНИХ ТАКИЙ ЩО БУВ У ВИКОРИСТАННІ ТИП КУЗОВА УНІВЕРСАЛ КОЛІСНА ФОРМУЛА 4Х4 КАЛЕНДАРНИЙ РІК ВИГОТОВЛЕННЯ 2004 МОДЕЛЬНИЙ РІК ВИГОТОВЛЕННЯ 2005 КОЛІР СІРИЙ КРАЇНА ВИРОБНИК НІМЕЧЧИНА ТОРГОВЕЛЬНА МАРКА VW АВТОМОБІЛЬ ВІДПОВІДАЄ ЕКОЛОГІЧНОМУ СТАНДАРТУ ВИКИДІВ РІВНЯ ЄВРО 3</t>
  </si>
  <si>
    <t>7167.00</t>
  </si>
  <si>
    <t>Насоси дренажні занурювані побутові електричні одноступінчасті без витратоміру відцентрові фекальні потужність 1 1кВт 450шт Країна виробництва CN</t>
  </si>
  <si>
    <t>165.00</t>
  </si>
  <si>
    <t>Зрізані квіти свіжі з 01 11 по 31 05 Троянда Rоsa Rosa Gr 3d A1 KE 80шт Rosa Gr Athena A1 KE 360шт Rosa Gr Belle Rose A1 KE 80шт Rosa Gr Belle Rose A1 KE 160шт Rosa Gr Caraluna A1 KE 120шт Rosa Gr Duett A1 KE 160шт Rosa Gr Gravity A1 KE 150шт Rosa Gr Heidi A1 KE 75шт Rosa Gr Kahala A1 KE 100шт Rosa Gr Lady Eve A1 KE 80шт Rosa Gr Lady Victoria A1 KE 100шт Rosa Gr Lovely Rhodos A1 KE 120шт Rosa Gr Melina A1 KE 100шт Rosa GrMemory Lane A1 KE 320шт Rosa Gr Pink Athena A1 KE 60шт Rosa Gr Pink Athena A1 KE 160шт Rosa Gr Pink Tacazzi A1 KE 120шт Rosa Gr Pompidou A1 KE 60шт Rosa Gr Rlm Tender A1 KE 150шт Rosa Gr Rlm Tender A1 KE 120шт Rosa Gr Wedding Rose A1 KE 150шт Rosa Tr Fire Flash A1 KE 180шт Rosa Tr Piano Freiland A1 KE 160шт Всього 3165шт Чиста вага 165 4кг Країна виробництва KE Виробник G Fresh B V Торговельна марка нема даних</t>
  </si>
  <si>
    <t>127.00</t>
  </si>
  <si>
    <t>Механічні пристрої Компресор автомобільний 20шт 122кг Торговельна марка kai chuang Країна виробництва Китай CN Виробник WANGJIEHUA TRADE LIMITED China</t>
  </si>
  <si>
    <t>1318.00</t>
  </si>
  <si>
    <t>Дисперсійна шпаклівка на основі акрило вої сополимерної дисперсії не в аерозол ьній упаковці використовується для нане сення на поверхню з метою підготовки по верхні до подальших будівельних робіт у формі пасти 900 Europlan DSP Дисперсійна шпаклівка 88 упак по 14кг Виробник Forbo Eurocol Deutschland GmbH Країна виробництва EU Торгівельна марка Forbo</t>
  </si>
  <si>
    <t>3709.00</t>
  </si>
  <si>
    <t>Мастило пластичне з сум вмістом нафти або нафтопродуктів вуглеводородів одержаних з бітумінозних мінералів 70 в якості основного компонента без вмісту дисульфіду молібдена Смазка консистентна МОЛ Літіон MOL Liton LT 0EP 180KG арт 13006405 17 мет діжки МОЛ Літіон MOL Liton LT 0EP 8KG арт 13006406 20 мет діжки MOL Sulphogrease 2GT HDX 8KG арт 13007950 10мет діжки Торговельна марка MOL Виробник MOL LUB Ltd Країна виробництва HU</t>
  </si>
  <si>
    <t>10048.00</t>
  </si>
  <si>
    <t>Насоси електричні 220В 50 60Гц від центрові заглибні одноступінчасті для систем водопостачання дренажні продукт ивністю не більше 10м3 год з шнуром арт P234 300шт Насоси електричні 220 В 50 60Гц відцентрові заглибні одн оступінчасті для систем водопостачання дренажні продуктивністю не більше 10м3 год з шнуром арт P234F 320шт Країна виробництва CN Торговельна марка EUROCRAFT Виробник ZHEJIANG SAFUN INDUSTRIAL CO LTD</t>
  </si>
  <si>
    <t>2078.00</t>
  </si>
  <si>
    <t>Автомобіль легковий для використання по дорогах загального користування марки VOLVO модель XC90 номер кузова YV1CM796751173859 бувший у використанні календарний рік виготовлення 2004 модельний рік виготовлення 2005 5 місць включаючи місцеводія тип кузова універсал колір сірий тип двигуна дизельний об єм двигуна 2401 см3 номер двигуна НЕМАЄ ДАНИХ потужність 120KW колісна формула 4х4 категорія M1 1шт</t>
  </si>
  <si>
    <t>Автомобіль легковий призначений голо вним чином для перевезення людей з двиг уном внутрішнього згоряння з іскровим запалюванням та кривошипно шатунним меха нізмом що використовувався понад 5 років Марка автомобіля MAZDA Модель автомобіля 6 Номер кузова JMZGG14F231136054 Загальна кількість місць включаючи місце водія 5 Призначення автомобіля перевезення пасажирів Номер двигуна нема даних Тип двигуна бензиновий Робочий об єм циліндрів см3 1999 Потужність двигуна 104 кВт Колісна формула 4х2 Календарний рік виготовлення випуску 2002 Дата першої реєстрації 14 11 2002р Модельний рік виготовлення 2002 Тип кузова хетчбек Колір сірий Категорія ТЗ М1 Згідно коду WMI країна виробництва Японська Держава відповідність екологічному стандарту не нижче рівня ЄВРО 3 Країна виробництва JP Виробник Mazda Motor Corp Торгівельна марка MAZDA</t>
  </si>
  <si>
    <t>Свічки для оздоблення приміщень Свічка склад стеарін якість EVERYDAY LOW PRICE арт 4948500 KARLPETER розмір діаметр 2 3 20см 8шт Торговельна марка Jysk Країна виробництва EU Європейський союз SE Швеція</t>
  </si>
  <si>
    <t>Автомобіль легковий який був у користуванні Марка MERCEDES BENZ Модель E 270 CDI Ідентифікац номер WDB2110161A083130 Модельний рік 2002 Календарний рік 2002 Тип двигуна дизель Об єм двигуна 2685 см куб Потужність 130 кВт Загальна кількість місць включаючи місце водія 5 Колір синій Колісна формула 4х2 Тип кузова седан Призначення для використання на дорогах загального призначення приватне користування Торгівельна марка MERCEDES BENZ Виробник DAIMLERCHRYSLER AG DE</t>
  </si>
  <si>
    <t>Автомобіль легковий пасажирський бувший у використанні марка V OLKSWAGEN модель GOLF календарний рік виготовлення 2004 модельний рік виготовлення 2004 кузов номер WVWZZZ1KZ4B037177 тип кузова легковий хетчбек об єм двигуна 1968см3 дизель потужність 103кВт загальна кількість місць включаючи водія 5 колісна формула 4х2 колір чорний категорія ТЗ за документами виробника M1 Виробник VOLKSWAGEN AG DE Торговельна марка VOLKSWAGEN</t>
  </si>
  <si>
    <t>19.00</t>
  </si>
  <si>
    <t>Меблі з дерева для столових та житлових кімнат в розібраному стані Стіл обідній склад масив каучукового дерева якість Plus арт 3617190 LANGDAL розмір 77 118 75см 1шт Торговель на марка Jysk Країна виробництва MY Малайзія</t>
  </si>
  <si>
    <t>2835.00</t>
  </si>
  <si>
    <t>Риба свіжоморожена нарізана на смужк и частини черевців лосося атлантичного Salmo Salar зі шкірою без кісток з ч астками плавців та без них без додаван ня солі перцю цукру та спецій без кон сервантів без теплової кулінарної оброб ки придатні для вживання людиною без Г МО не для роздрібної торгівлі вага нет то 2700 00кг розмірний ряд 1 3 дата ви робництва 12 2018 термін придатності 18 міс</t>
  </si>
  <si>
    <t>86.00</t>
  </si>
  <si>
    <t>Меблі з дерева побутові для помешкань загального призначення в розібраному стані Шафа для взуття склад ДСП ламіноване арт 3676784 BAGENKOP розмір 65 148 15см 1шт арт 3681751 BELLE розмір 80 94 35см 2шт Торговельна марка Jysk Країна виробництва EU Європейський союз PL Польща</t>
  </si>
  <si>
    <t>531.00</t>
  </si>
  <si>
    <t>Насос повітряний електричний для матраців арт 62038 120шт арт 62056 180шт арт 62097 180шт арт 62076 180шт арт 62098 120шт арт 62101 120шт арт 62083 180шт Торгова марка BESTWAY Виробник BESTWAY INFLATABLES MATERIAL CORP країна виробництва Китай CN</t>
  </si>
  <si>
    <t>1252.00</t>
  </si>
  <si>
    <t>Автомобіль легковий що був у використанні торгівельна марка CITROEN модель C3 PLURIEL тип двигуна бензиновий календарний рік виготовляння 2005 модельний рік виготовлення 2005 дата першої реєстрації 30 05 2005 робочий обєм двигуна 1587см куб потужність 80 kW кузова VF7HBNFUC28072078 номер двигуна не визначено колісна формула 4х2 категорія М1 тип кузова кабріолет колір чорний кількість місць для сидіння згідно свідотства про реєстрацію 4 транспортний засіб не містить у своєму складі передавачі та приймачі призначення пасажирський для використання по дорогах загального користування Фірма виробник CITROEN Країна виробництва FR</t>
  </si>
  <si>
    <t>7566.00</t>
  </si>
  <si>
    <t>Філе риби МИНТАЙ свіжоморожене Frozen Alaska Pollock Fillets Theragra Chalcogramma без додання солі і спецій без додання харчових добавок та приправ без вмісту складових сумішей не піддане тепловій та кулінарній обробці не консер воване розмірний ряд 6 8oz 8up oz 388 картонних коробів 3х6кг у коробі перекладено плвівой interleaved вага нетто 6984кг брутто 7566кг Дата виготовлення 09 2018р Термін придатності 09 2020р Виробник Dalian Minglu Foodstuffs Co LTD 2100 02617 Країна виробництва Китай CN</t>
  </si>
  <si>
    <t>341.00</t>
  </si>
  <si>
    <t>Насоси відцентрові одно ступінчасті Насоси водяні 4 шт Запасні частини для ексрузіонної лінії Торговельна марка Minamoto Виробник Minamoto Elec Co Ltd CHINA Країна виробництва CN</t>
  </si>
  <si>
    <t>24570.00</t>
  </si>
  <si>
    <t>Водяні насоси тільки для цивільного використання занурені для систем водопостачання відцентрові одноступінчасті з ремкомплектом та контролером без витратоміру Свердловинний вихровий насос APC 4SKM 100 арт 4SKM 100 700 шт Свердловинний вихровий насос APC 4SKM 150 арт 4SKM 150 100 шт Свердловин ний шнековий насос APC 3QGD 0 37 ар т 3QGD 0 37 50 шт Свердловинний ш нековий насос APC 4QGD 0 37 арт 4 QGD 0 37 200 шт Свердловинний шнек овий насос APC 4QGD 0 5 арт 4QGD 0 5 250 шт Свердловинний шнековий насос APC 4QGD 0 75 арт 4QGD 0 7 5 250 шт Свердловинний шнековий насо с Maxima 4QGD 0 5 арт 4QGD 0 5 250 шт Свердловинний шнековий насос M axima 4QGD 0 75 арт 4QGD 0 75 300 шт</t>
  </si>
  <si>
    <t>Меблі з дерева для столових та житлових кімнат в розібраному стані Стіл обідній склад масив каучукового дерева якість Plus арт 3617190 LANGDAL розмір 77 118 75см 1шт Торговельна марка Jysk Країна виробництва MY Малайзія</t>
  </si>
  <si>
    <t>1805.00</t>
  </si>
  <si>
    <t>Легковий автомобіль марки AUDI модель A6 1шт кузов WAUZZZ4BZ1N018610 загальна кількість місць включаючи місце водія 5 календарний рік виготовлення 2000 модельний рік виготовлення 2001 тип двигуна бензиновий 169kW робочий обєм циліндрів 2671см3 бувший у використанні колісна формула 4х4 тип кузова універсал колір сірий Категорія ТЗ М1 призначення для перевезення людей по дорогах загального користування на базі легкового автомобіля Виробник AUDI DE</t>
  </si>
  <si>
    <t>1132.00</t>
  </si>
  <si>
    <t>Легковий автомобіль марка VOLKSWAGEN модель GOLF всього 1шт календарний рік випуску 2008 модельний рік випуску 2008 бувший у використанні номер кузова WVWZZZ1KZ8M369641 об єм двигуна 1896см3 тип двигуна дизель потужність двигуна 77kW тип кузова універсал Призначення пасажирський для використання по дорогах загального призначення кількість місць 5 категорія ТЗ М1 колісна формула 4х2 Виробник VOLKSWAGEN DE торговельна марка VOLKSWAGEN</t>
  </si>
  <si>
    <t>1688.00</t>
  </si>
  <si>
    <t>Легковий автомобіль марка PEUGEOT модель 407 бувший у використанні модельний рік випуску 2006 календарний рік випуску 2005 дата першої реєстрації автомобіля 29 09 2006 тип кузова універсал ідентифікаційний номер кузова VF36ERHRJ21419725 робочий об єм двигуна 1997 см3 тип двигуна дизельний потужність двигуна 100 кВт номер двигуна 10DYTP4003198 загальна кількість місць включаючи водія 5 кількість дверей 5 колісна формула 4x2 колір чорний</t>
  </si>
  <si>
    <t>24204.00</t>
  </si>
  <si>
    <t>Насоси для рідин відцентрові одноступінчасті незанурені з діаметром випускного патрубка понад 15мм Насос 1490шт Насос 530шт Насос 200шт Насос 20шт Насос 30шт Насос 20шт Насос 1шт Країна виробництва CN Торговельна марка FORWATER Виробник Wuxi Xiangjian Sawong Product Co Ltd</t>
  </si>
  <si>
    <t>1264.00</t>
  </si>
  <si>
    <t>Легковий автомобіль марки VOLKSWAGEN модель GOLF кузов WVWZZZ1KZ4W031104 загальна кількість місць включаючи водія 5 призначення для використання по дорогах загального користування тип двигуна бензин об єм 1390 см3 потужність 55кВт маркування двигуна н в такий що був у користуванні тип кузова хетчбек колісна формула 4х2 календарний рік виготовлення 2004р модельний рік виготовлення 2004р колір сірий країна виробник Німеччина</t>
  </si>
  <si>
    <t>14820.00</t>
  </si>
  <si>
    <t>Вироби теплоізоляційні для будівництва вогнетривкі виготовлені з використанням технології виготовлення бетону на цементному в яжучому з використанням як заповнювачів матеріалів  мінерального походження арт 68020 PROMASIL 950 KS 1000x500x30 PE 3770шт</t>
  </si>
  <si>
    <t>106.00</t>
  </si>
  <si>
    <t>СИНТЕТИЧНИЙ ДУБИТЕЛЬ ЗАМІННИК НА ОСНОВІ ПРОДУКТУ КОНДЕНСАЦІЇ АРОМАТИЧНИХ СПОЛУК POLITAN FX 4 ПАПЕРОВИХ МІШКА Х25КГ 100КГ ХІМІЧНИЙ СКЛАД Mixture of Syntans 65 70 Naphthalenesulfonic acids reaction prod ucts with formaldehyde sodium salts 15 20 Inorganic Sodium Salt 20 25 ФІРМА ВИРОБНИК CODYECO S р А EU ТОРГОВЕЛЬНА МАРКА CODYECO</t>
  </si>
  <si>
    <t>412.00</t>
  </si>
  <si>
    <t>Компресори повітряні для басейнів Бловер 1ст 144m3 h 0 75kW 220V 7 шт Бловер 1ст 216m3 h 1 5kW 220V 6 шт Бловер 1ст 216m3 h 1 75kW 380V 3 шт Бловер 2ст 90m3 h 0 75kW 380V 2 шт Бловер 1ст 216m3 h 1 75kW 380V 1 шт Бловер 1ст 216m3 h 1 5kW 220V 2 шт Країна виробництва EU Торговельна марка Kripsol Виробник Kripsol</t>
  </si>
  <si>
    <t>53.00</t>
  </si>
  <si>
    <t>Стільці з регульованою висотою з фунуцією обертання Стілець офісний склад металева основа пластик текстиль штучна шкіра якість Plus арт 3620105 SUNDS 2шт Стілець офісний  склад металева основа пластик текстиль якість Plus арт 3629918 ABILDHOLT розмір 43 84 95 59см 2шт Торговельна марка Jysk Країна виробництва CN Китай</t>
  </si>
  <si>
    <t>56.00</t>
  </si>
  <si>
    <t>Меблі з дерева побутові для помешкань загального призначення в розібраному стані Шафа для одягу для передпокою склад ДСП ламіноване якість Plus арт 3674120 EGEBY розмір 96 180 34см 2шт Торговельна марка Jysk Країна виробництва CN Китай</t>
  </si>
  <si>
    <t>Препарати для догляду за шкірою COSM Крем мило для рук 300мл арт замовника 548673 всього 24 шт COSM Гель мило для рук 300мл арт замовника 548694 всього 36 шт COSM Зм блок крем мило д рук 250мл арт замовника 548700 всього 132 шт COSM крем мило для рук 250мл арт замовника 548702 всього 120 шт COSM Крем мило для рук 300мл арт замовника 548705 всього 48 шт COSM Гель мило для рук 250мл арт замовника 548735 всього 60 шт COSM Гель мило для рук 250мл арт замовника 548750 всього 48 шт Країна виробництва ES Торговельна марка COSMIA Виробник COSMIA</t>
  </si>
  <si>
    <t>Легковий автомобіль AUDI модель A4 AVANT універсал категорія M1 що використовувався 2003р в модельний рік 2004р дата першої реєстрації 08 10 2003р номер кузова WAUZZZ8E04A091382 номер двигуна не визначений об ємом 1896см куб 96 Kw тип двигуна дизельний колісна формула 4х2 Чорного кольору Загальна кількість місць для сидіння 5 кількість дверей 5 Країна виробництва Німеччина DE виробник AUDI Призначений для використання по дорогах загального користування</t>
  </si>
  <si>
    <t>11926.00</t>
  </si>
  <si>
    <t>Насоси для рідин відцентрові одноступінчасті незанурені з діаметром випускного патрубка понад 15мм Насоси 500шт Насоси 500шт Країна виробництва CN Торговельна марка OPTI MA Виробник Wuxi Xiangjian Sawong Product Co Ltd</t>
  </si>
  <si>
    <t>9548.00</t>
  </si>
  <si>
    <t>Суміші для укладки та затирки швів кер амічної плитки двохкомпонентні в асортим енті різних кольорів на епоксидній основ і в асортименті різних кольорів Kerapox y 100 по 10кг 1760кг Kerapoxy 120 New по 2кг 192кг Kerapoxy 171 New по 2кг 48кг Kerapoxy CQ 100 по 3кг 360кг Ker apoxy CQ 111 по 3кг 360кг Kerapoxy CQ 113 по 3кг 360кг Kerapoxy Design 116 п о 3кг 72кг Kerapoxy Design 139 по 3кг 72кг Kerapoxy Design 700 по 3кг 360кг Kerapoxy Design 738 по 3кг 72кг Kera poxy Design 743 по 3кг 72кг суміші для влаштування промислових підлог самовирі внюючих стяжок гідроізоляції та ремонту будівельних конструкцій Keraquick Maxi S1 White по 23кг 345кг Planiprep 4 LVT по 10кг 100кг Mapefer 1K ALU по 5кг 7 20кг Primer SN А по 16кг 352кг Primer SN В по 4кг 88кг Primer 3296 по 10кг 660кг Primer M по 0 25кг 32шт Mapegum WPS по 10кг 720кг Mapelastic Turbo A п о 20кг 1000кг Mapelastic Turbo B по 16 кг 800кг Expanjet по 20кг 40кг Торго вельна марка Mapei Країна виробництва IT Виробник Mapei SpA</t>
  </si>
  <si>
    <t>1570.00</t>
  </si>
  <si>
    <t>ЛЕГКОВИЙ АВТОМОБІЛЬ ПРИЗНАЧЕНИЙ ДЛЯ ПЕРЕВЕЗЕННЯ ПАСАЖИРІВ ВИКЛЮЧНО ПО ДОРОГАХ ЗАГАЛЬНОГО КОРИСТУВАННЯ ТАКИЙ ЩО БУВ В ЕКСПЛУАТАЦІЇ МАРКИ MERCEDES BENZ МОДЕЛЬ CLK 200 НОМЕР КУЗОВА WDB2093421F089852 ТИП ДВИГУНА БЕНЗИН РОБОЧИЙ ОБ ЄМ ЦИЛІНДРІВ ДВИГУНА 1796 СМ КУБ ПОТУЖНІСТЬ ДВИГУНА 120 KW НОМЕР ДВИГУНА НЕМАЄ ДАНИХ ТИП КУЗОВА КУПЕ ЗАГАЛЬНА КІЛЬКІСТЬ МІСЦЬ ВКЛЮЧАЮЧИ ВОДІЯ 4 КОЛІСНА ФОРМУЛА 4 2 КАЛЕНДАРНИЙ РІК ВИГОТОВЛЕННЯ 2003 МОДЕЛЬНИЙ РІК ВИГОТОВЛЕННЯ 2003 ВИРОБНИК MERCEDES BENZ КРАЇНА ВИРОБНИК DE</t>
  </si>
  <si>
    <t>1320.00</t>
  </si>
  <si>
    <t>ЛЕГКОВИЙ АВТОМОБІЛЬ BMW б в 1шт марка BMW модель 320 номер кузова WBAVA71040KR37266 номер двигуна не визначений тип двигуна бензиновий робочий об єм циліндрів двигуна 1995 см3 тип кузова седан категорія М1 такий що був у використанні календарний рік виготовлення 2005 модельний рік виготовлення 2005 Загальна кількість місць включаючи місце водія 5 колір сірий колісна формула 4 2 призначення використання на дорогах загального призначення Показник одометра 105600км Торгівельна марка BMW Виробник BMW Країна виробництва DE</t>
  </si>
  <si>
    <t>1821.00</t>
  </si>
  <si>
    <t>Кава натуральна несмажена зелена з кофеїном в зернах BRAZIL ARABICA COFFEE 1800 кг Виробник G Bijdendijk B V Країна виробництва BR Торгівельна марка Bijdendijk</t>
  </si>
  <si>
    <t>29.00</t>
  </si>
  <si>
    <t>Матеріали для реклами зразки продукції які призначені для вивчення попиту та демострації не містять радіообладнання CONFLUO FRAMELESS Демонстраційний зразок зливу 55 см арт 13701238 15шт Торговельна марка PESTAN</t>
  </si>
  <si>
    <t>1964.00</t>
  </si>
  <si>
    <t>Дезодоранти для тіла не в аерозольній упаковці арт 2341008 Роликовий антиперспірант Invisible Power Аромат Пудрової Бавовни серії Fa 50 мл 11424шт Виробник Schwarzkopf Henkel Production Europe GmbH Co KG Торговельна марка Fa Країна виробництва DE</t>
  </si>
  <si>
    <t>516.00</t>
  </si>
  <si>
    <t>Дезодоранти для тіла не в аерозольній упаковці арт 2341008 Роликовий антиперспірант Invisible Power Аромат Пудрової Бавовни серії Fa 50 мл 2856шт Виробник Schwarzkopf Henkel Production Europe GmbH Co KG Торговельна марка Fa Країна виробництва DE</t>
  </si>
  <si>
    <t>Легковий автомобіль 1шт марки AUDI модель A6 номер кузова WAUZZZ4B14N070870 загальна кількість місць включаючи місце водія за документами виробника 5 призначення для використання на дорогах загального користування тип двигуна дизельний робочий об ем 2496 см3 потужність 132 kW маркування двигуна Н В такий що був у використанні тип кузова універсал колір сірий власна вага 1595 кг календарний рік виготовлення 2004 модельний рік виготовлення 2004 торгівельна марка AUDI країна виробник НІМЕЧЧИНА</t>
  </si>
  <si>
    <t>Автомобіль легковий що був у використанні 1 шт Марка BMW Модель 318 D Ідентифікаційний номер VIN WBAEL71090PL55676 Тип кузова універсал Робочий об єм циліндрів 1995 см куб Потужність 85 кВт Колір сірий Тип двигуна дизельний Номер двигуна не визначено Загальна кількість місць 5 включаючи водія Календарний рік виготовлення 2004 Модельний рік виготовлення 2004 Колісна формула 2х4 Призначення пасажирський легковий Торгівельна марка BMW Виробник Bayerische Motoren Werke AG Німеччина Країна виробництва DE</t>
  </si>
  <si>
    <t>Легковий автомобіль 1 шт марка MAZDA модель 6 тип двигуна бензиновий об єм двигуна 2261 см3 потужність двигуна 122 кВт що був у використанні календарний рік виготовлення 2006 номер кузова 1YVHP84C375M24085 тип кузова AB хетчбек колір сірий показники спідометра 339499 км коробка ПП автоматична місць включаючи водія 5 дверей 5 колісна формула 2x4 Виробник FORD for Mazda Motor Corporation Країна виробництва US</t>
  </si>
  <si>
    <t>4017.00</t>
  </si>
  <si>
    <t>Натуральні картопляні чіпси нарізані тонкими шматочками обсмажені солоні ароматизовані у герметичній упаковці для роздрібної торгівлі придатні до споживання Найменування Лейз Краб 200г х 18шт Найменування Лейз Макс Курячі крильця барбекю 120г х 20шт Спаковано в 1194 картонні короби що розташовані на 22 картонних палетах</t>
  </si>
  <si>
    <t>Автомобіль легковий пасажирський що був у використанні 1шт Марка автомобіля SKODA Модель автомобіля OCTAVIA Код кузова VIN TMBCA21Z762135119 Тип кузова седан Тип двигуна бензин оснащений допоміжним газовим обладнанням Номер двигуна BSE015953 Робочий об єм циліндрів двигуна 1595 см3 Колір сірий Екологічний клас EURO 3 Кількість місць для сидіння включно з місцем водія 5 колісна формула 4х2 календарний рік випуску 2005 модельний рік випуску 2005 Призначений для перевезення людей по дорогах загального користування Торговельна марка SKODA Країна виробництва Чехія CZ Виробник SKODA AUTO A S</t>
  </si>
  <si>
    <t>Легковий автомобіль призначений для використання по дорогах загального користування перевезення пасажирів марки ALFA ROMEO модель 159 бувший у використанні номер кузова VIN ZAR93900007052161 об єм двигуна 1910 см3 номер двигуна не визначений тип двигуна дизель кількісь місць 5 в тому числі місце водія призначення використання Пасажирський категорія M1 колір чорний тип кузова седан колісна формула 4X2 календарний рік виготовлення 2006 модельний рік виготовлення 2006 Комплектація згідно акту митного огляду UA205010 2018 319151 від 29 12 2018 р Торгівельна марка ALFA ROMEO Виробник FIAT AUTO S P A Країна виробництва IT</t>
  </si>
  <si>
    <t>5403.00</t>
  </si>
  <si>
    <t>Машини пральні автоматичні побутові нові з функціями автоматичного прання полоскання та віджимання місткістю 5кг з фронтальним завантаженням розміри 85х59 5х42см модель IWSC 50852 C ECO EU арт 869990856330 87шт Торговельна марка IndesitВиробник Whirlpool EMEA S p A Країна виробництва PL</t>
  </si>
  <si>
    <t>2250.00</t>
  </si>
  <si>
    <t>АВТОМОБІЛЬ ЛЕГКОВИЙ MERCEDES BENZ МОДЕЛЬ R280 НОМЕР КУЗОВА WDC2510201A077920 НОМЕР ДВИГУНА НЕМАЄ ДАНИХ ОБ ЄМ ДВИГУНА 2987 СМ3 ТИП ДВИГУНА ДИЗЕЛЬ ПОТУЖНІСТЬ ДВИГУНА 140 KW ТИП КУЗОВА УНІВЕРСАЛ ЗАГАЛЬНА КІЛЬКІСТЬ МІСЦЬ ВКЛЮЧАЮЧИ МІСЦЕ ВОДІЯ 5 КІЛЬКІСТЬ ДВЕРЕЙ 5 ПРИЗНАЧЕНИЙ ДЛЯ ПЕРЕВЕЗЕННЯ ПАСАЖИРІВ ПО ДОРОГАХ ЗАГАЛЬНОГО КОРИСТУВАННЯ БУВШИЙ В ВИКОРИСТАННІ КОЛІСНА ФОРМУЛА 4Х4 КАЛЕНДАРНИЙ РІК ВИГОТОВЛЕННЯ 2008 МОДЕЛЬНИЙ РІК ВИГОТОВЛЕННЯ 2008 ВИРОБНИК MERCEDES BENZ КРАЇНА ВИРОБНИЦТВА DE БУВШИЙ У ВИКОРИСТАННІ</t>
  </si>
  <si>
    <t>21038.00</t>
  </si>
  <si>
    <t>Поліетилен в первинних формах з питомою густиною 0 942 або більше Поліетілен високоі щільності BORCOAT HE 3450 з питомою густиною сажі вміст 2 3 0 9492г см3 номер партіі 2400007322 Зовнішний вигляд гранули чорного кольору не розчінні у воді використовується для антікоразійного покриття труб Виробник Фірма Borealis AG AT</t>
  </si>
  <si>
    <t>209.00</t>
  </si>
  <si>
    <t>Вироби з вулканізованої гуми крім твердої гуми патрубки без фітінгів армований тільки текстильним матеріалом Повітряний шланг гумовий без фітингів армований текстилем 100ш т Шланг для охолоджувальної рідини гумовий без фітингів армований текстилем 20шт Патрубок радіатора гумовий без фітингів армований текстилем 53шт</t>
  </si>
  <si>
    <t>2710.00</t>
  </si>
  <si>
    <t>Пакувальні пакети з паперу в асортимен ті Пакет крафт бурий ручки виті 270х120 х370мм мал Adidas Perfomance 346кор 51900шт Виробник AP HOLDING S A Торгівельна марка AP HOLDING S A Країна виробництва PL</t>
  </si>
  <si>
    <t>5591.00</t>
  </si>
  <si>
    <t>Частини ланцюгів з чорних металів не з некорозійностійкої сталі 247картон коробів на 7палетах Овальна ланка A343 розміром 7 6 8 1 6т 160шт 8 7 8 2 12т 150шт 10 8 8 3 15т 200шт 13 10 8 5 3т 200шт 16 13 8 8т 20шт 20 18 8 14т 40шт 22 20 8 17т 20шт Овальна ланка у зборі A346 розміром 10 8 6 7т 50шт 13 8 11 2т 50шт Овальна ланка у зборі A347 розміром 1 2 2 40т 100шт 11 16 3 20т 200шт 3 4 5 00т 200шт 7 8 8 00т 240шт 1 1 8 12 00т 200шт 1 1 4 17 40т 20шт 1 1 2 23 6т 10шт 2 45т 5шт Сполучна ланка європейського типу розміром 6 8 1 2т 200шт 7 8 8 2 0т 200шт 10 8 3 2т 150шт 13 8 5 4т 300шт 16 8 8 0т 80шт 18 20 8 12 5т 30шт Виробник Qingdao Hailifeng Rigging Co Ltd Країна виробництва CN Торговельна марка нема даних Призначені для власного виробництва стропів</t>
  </si>
  <si>
    <t>908.00</t>
  </si>
  <si>
    <t>Органічна сполука визначеного хімічного складу у вигляді рідини простий монометиловий ефір діетиленгліколю METHYL CARBITOL SOLVENT Fuel Additive Grade CAS 111 77 3 Використовується як розчинник у виробництвіві засобів побутової хімії та косметики Упаковано в 4 бочки по 210 кг Торговельна марка CARBITOL Виробник DOW Chemical Company Країна виробництва US</t>
  </si>
  <si>
    <t>Компресори Повітряний компресор 8шт Країна виробництва CN</t>
  </si>
  <si>
    <t>91.00</t>
  </si>
  <si>
    <t>Меблі побутові для сидіння з можливістю розкладання в ліжко Софа розкладна склад маси сосни обивка штучна шкіра якість Basic арт 3601201 HOLSTEBRO розмір 181 81 91см на 3 особи  3шт Торговельна марка Jysk Країна виробництва CN Китай</t>
  </si>
  <si>
    <t>1458.00</t>
  </si>
  <si>
    <t>Легковий автомобіль з двигуном внутрішньго згоряння з іскровим запалюванням та з кривошипно шатунним механізмом такий що використовувався 1шт Марка Volkswagen Модель  Jetta Ідентифікаційний 3VWD17AJ0FM354344 Тип двигуна бензиновий з робочим об ємом циліндрів 1798см3 Загальна кількість місць включаючи місце водія 5 Призначення для використання по дорогах загального користування Номер двигуна не визначений Тип кузова седан Кількість дверей 4 Колісна формула 2х4 Колір синій КТЗ має пошкодження аварійного та загального характеру капот фара права передня решітка радіатору облицювання панелі передньої спрацювали подушки безпеки кермо ліва шторка права шторка блок керування подушками безпеки пошкодження лако фарбового покриття кузову потрібна заміна фільтрів та мастила Показник одометра 92946 миль Календарний рік виготовлення 2014 рік Модельний рік виготовлення 2015 рік Вивантажено з контейнера OOLU8156872 Торгівельна марка Volkswagen Виробник Volkswagen de Mexico S A de C V Країна виробник MX</t>
  </si>
  <si>
    <t>1840.00</t>
  </si>
  <si>
    <t>Легковий автомобіль марка AUDI модель A6 1шт що був у вжитку календарний рік виготовлення 2006 модельний рік виготовлення 2006 тип двигуна ДИЗЕЛЬНИЙ об єм двигуна 2967 см3 по тужність 171kw кузов номер WAUZZZ4F67N066904 колір ЧОРНИЙ призначений для перевезення по дорогах загального користування категорія ТЗ M1 кіл ть місць включаючи водія 5 тип кузова СЕДАН колісна формула 4х4 Виробник AUDI DE Торговельна марка AUDI</t>
  </si>
  <si>
    <t>2086.00</t>
  </si>
  <si>
    <t>Ручний інструмент з вмонтованим електродвигуном працюючий тільки від зовнішнього джерела живлення напругою 220В перфоратор потужність 850Вт 400шт</t>
  </si>
  <si>
    <t>Папір пакувальний одношаровий в рулонах з декорованою поверхнею масою до 200гр м2 каландрований без покриття Пакувальний матеріал склад папір якість EVERYDAY LOW PRICE арт 3974400 THEIS розмір шир 70см 6 пог м рулон 48рул Торговельнамарка Jysk Країна виробництва EU Європейський союз DK Данія</t>
  </si>
  <si>
    <t>23148.00</t>
  </si>
  <si>
    <t>Акумулятори електричні свинцеві що використовуються для запуску поршневих двигунів масою понад 5 кг які працюють на рідкому електроліті Sznajder арт 550 59 Ємність 50Аh 96шт Sznajder арт 550 65 Ємність 50Аh 96шт Sznajder арт 560 08 Ємність 60Аh 40шт Sznajder арт 562 05 Ємність 62Аh 40шт Sznajder арт 562 35 Ємність 62Аh 160шт Sznajder арт 562 36 Ємність 62Аh 80шт Sznajder арт 562 96 Ємність 62Аh 80шт Sznajder арт 562 98 Ємність 62Аh 80шт Sznajder арт 565 35 Ємність 65Аh 80шт Sznajder арт 565 36 Ємність 65Аh 80шт Sznajder арт 575 19 Ємність 75Аh 128шт Sznajder арт 575 20 Ємність 75Аh 64шт Sznajder арт 575 45 Ємність 75Аh 64шт Sznajder арт 577 05 Ємність 77Аh 64шт Sznajder арт 580 08 Ємність 80Аh 64шт Sznajder арт 580 35 Ємність 80Аh 64шт Sznajder арт 600 05 Ємність 100Аh 36шт Sznajder арт 600 35 Ємність 100Аh 48шт Sznajder арт 600 95 Ємність 100Аh 48шт Торговельна марка SZNAJDER Виробник ZAP SZNAJDER BATTERIEN S A Країна виробництва PL</t>
  </si>
  <si>
    <t>Вироби з вулканізованої гуми крім твердої гуми патрубки з фітінгами  армований тільки текстильним матеріалом Шланг паливний гумовий з фітингами армований текстильним каркасом 10шт</t>
  </si>
  <si>
    <t>937.00</t>
  </si>
  <si>
    <t>Вироби з макаронного тіста з твердої пшениці без вмісту яєць SPAGHETTI Макаронні вироби Amway Спагеті в первинній упаковці в упаковках із поліпропілену по 4 уп масою 1 кг в картонн ій коробці Склад борошно з твердих сортів пшениці вода арт E4655R8 217уп Виробник Pastificio Guido Ferrara srl для Access Business Group International LLC Країна виробництва IT Торговельна марка AMWAY</t>
  </si>
  <si>
    <t>18.00</t>
  </si>
  <si>
    <t>Драбина стрімянка металева побутова Драбина стрімянка склад метал пластик якість EVERYDAY LOW PRICE арт 3942400 DAVDING 3шт Торговельна марка Jysk Країна виробництва CN Ки тай</t>
  </si>
  <si>
    <t>Легковий автомобіль що був у використанні 1шт марки SKODA модель OCTAVIA ідент кузова TMBEH61Z172129894 загальна кількість місць включаючи місце водія 5 тип двигуна дизельний робочий об єм циліндрів двигуна 1968см3 двигун невідомо календарний рік виготовлення 2007 модельний рік виготовлення 2007 колісна формула 2х4 колір синій потужність 125 кВт тип кузова седан призначення для перевезення людей по дорогах загального користування Торговельна марка Skoda Виробник продукції SKODA AUTO A S CZ Країна виробництва CZ Країна походження невідома</t>
  </si>
  <si>
    <t>ЛЕГКОВИЙ АВТОМОБІЛЬ МАРКИ FORD МОДЕЛЬ FOCUS БУВШИЙ У ВИКОРИСТАННІ КАЛЕНДАРНИЙ РІК ВИГОТОВЛЕННЯ 2006 МОДЕЛЬНИЙ РІК ВИГОТОВЛЕННЯ 2006 ІДЕНТИФІКАЦІЙНИЙ НОМЕР КУЗОВА WF0MXXGCDM6J51776 ТИП КУЗОВА УНІВЕРСАЛ ОБЛАДНАНИЙ ДВИГУНОМ ВНУТРІШНЬОГО ЗГОРАННЯ З ЗАПАЛЕННЯМ ВІД СТИСНЕННЯ ДИЗЕЛЬ З РОБОЧИМ ОБ ЄМОМ ЦИЛІНДРІВ 1560 СМ КУБ ДВИГУН 6J51776 ЗАГАЛЬНА КІЛЬКІСТЬ МІСЦЬ ДЛЯ СИДІННЯ ВКЛЮЧАЮЧИ ВОДІЯ 5 КОЛІСНА ФОРМУЛА 4х2 КОЛІР СІРИЙ ВИРОБНИК Ford Werke AG КРАЇНА ВИРОБНИЦТВА НІМЕЧЧИНА НА Т ЗВІДСУТНЯ КОМПЛЕКТАЦІЯ ВІЙСЬКОВОГО ПРИЗНАЧЕННЯ Т З БЕЗ РАДІОЕЛЕКТРОННИХ ЗАСОБІВ ТА ВИПРОМІНЮВАЛЬНИХ ПРИСТРОЇВ ПОШКОДЖЕННЯ ЗГІДНО АКТА МИТНОГО ОГЛЯДУ UA205010 2019 410231 ВІД 09 01 2019 РОКУ МАРКУВАННЯ FOCUS</t>
  </si>
  <si>
    <t>Легковий автомобіль марки AUDI модель A6 ідентифікаційний номер кузова WAUZZZ4B53N069154 загальна кількість місць включаючи місце водія 5 призначений для використання по дорогам загального користування бувший у використанні двигундизельний номер двигуна Н В робочий об єм циліндрів 2496см3 колісна формула 4х2 тип кузова седан календарний рік виготовлення 2003р модельний рік виготовлення 2003р</t>
  </si>
  <si>
    <t>46.00</t>
  </si>
  <si>
    <t>Меблі з дерева побутові для помешкань загального призначення в розібраному стані Шафа для взуття склад ДСП ламіноване бамбук тополя якість Basic арт 3609661 UGGERBY розмір 7 0 41 27см 6шт Шафа для одягу для передпокою склад ДСП ламіноване якість Plus арт 3674120 EGEBY розмір 96 180 34см 1шт Торговельна марка Jysk Країна виробництва CN Китай</t>
  </si>
  <si>
    <t>Легковий автомобіль що був у використанні марки OPEL 1шт Модель ZAFIRA Номер кузова W0L0AHM757G073774 Робочий об єм циліндрів двигуна 1910см3 Потужність двигуна 74 kW Номе р двигуна не визначено Тип двигуна дизельний Календарний рік виготовлення 2007 Модельний рік виготовлення 2007 Дата першої реєстрації 23 03 2007 р Колісна формула 4х2 Категорія М1 Тип кузова універсал Колір синій Кількість місць для сидіння згідно свідоцтва про реєстрацію 7 Призначений для використання на дорогах загального призначення Транспортний засіб не містить в своєму складі передавачі або передавачі та приймачі Країна виробництва DE Виробник OPEL Торговельна марка OPEL</t>
  </si>
  <si>
    <t>1525.00</t>
  </si>
  <si>
    <t>ЛЕГКОВИЙ АВТОМОБІЛЬ ПРИЗНАЧЕНИЙ ДЛЯ ПЕРЕВЕЗЕННЯ ПАСАЖИРІВ ВИКЛЮЧНО ПО ДОРОГАХ ЗАГАЛЬНОГО КОРИСТУВАННЯ ТАКИЙ ЩО БУВ В ЕКСПЛУАТАЦІЇ МАРКИ BMW МОДЕЛЬ 320 D НОМЕР КУЗОВА WBAAP71080EM03232 ТИП ДВИГУНА ДИЗЕЛЬ РОБОЧИЙ ОБ ЄМ ЦИЛІНДРІВ ДВИГУНА 1995 СМ КУБ ПОТУЖНІСТЬ ДВИГУНА 110 KW НОМЕР ДВИГУНА НЕМАЄ ДАНИХ ТИП КУЗОВА УНІВЕРСАЛ ЗАГАЛЬНА КІЛЬКІСТЬ МІСЦЬ ВКЛЮЧАЮЧИ ВОДІЯ 5 КОЛІСНА ФОРМУЛА 4 2 КАЛЕНДАРНИЙ РІК ВИГОТОВЛЕННЯ 2002 МОДЕЛЬНИЙ РІК ВИГОТОВЛЕННЯ 2002 ВИРОБНИК BMW КРАЇНА ВИРОБНИК DE</t>
  </si>
  <si>
    <t>24984.00</t>
  </si>
  <si>
    <t>КУЛІ ПОМОЛЬНІ ДЛЯ ЦЕМЕНТНОГО МЛИНА ЛИТІ З ВМІСТОМ ХРОМУ CR 11 07 СТАНДАРТНЕ ВІДХИЛЕННЯ 0 065 ВУГЛЕЦЮ С 3 05 СТАНДАРТНЕ ВІДХИЛЕННЯ 0 044 ТВЕРДІСТЮ HRC 67 50 СТАНДАРТНЕ ВІДХИЛЕННЯ 0 296 ДІАМ 20 ММ МАТЕРІАЛ SX 10 13 4 000 М Т КУЛІ ПОМОЛЬНІ ДЛЯ ЦЕМЕНТНОГО МЛИНА ЛИТІ З ВМІСТОМ ХРОМУ CR 11 14 СТАНДАРТНЕ ВІДХИЛЕННЯ 0 095 ВУГЛЕЦЮ С 3 12 СТАНДАРТНЕ ВІДХИЛЕННЯ 0 037 ТВЕРДІСТЮ HRC 67 10 СТАНДАРТНЕ ВІДХИЛЕННЯ 0 224 ДІАМ 17 ММ МАТЕРІАЛ SX 10 13 20 000 М Т КУЛІ ПОМОЛЬНІ ПРИЗНАЧЕНІ ДЛЯ ВИКОРИСТАННЯ НА ВЛАСНИХ ВИРОБНИЧИХ ПОТУЖНОСТЯХ ПРАТ ХАЙДЕЛЬБЕРГЦЕМЕНТ УКРАЇНА ПРИ ВИРОБНИЦТВІ ЦЕМЕНТУ</t>
  </si>
  <si>
    <t>Автомобіль легковий що був у використанні марка BMW модель 320 D календарний рік виготовлення 2003 модельний рік 2003 дата першої реєстрації 13 08 2003р номер кузова WBAAS71000FX70232 тип кузова седан номер двигуна нема даних робочий об єм циліндрів 1995 см куб потужність 110 кВт тип двигуна дизельний колісна формула 4х2 категорія M1 загальна кількість місць для сидіння включаючи водія 5 призначенний для використання по дорогах загального користування Транспортний засіб немістить у своєму складі передавачів або передавачів та приймачів Торгівельна марка BMW Виробник BMW Країна виробництва DE</t>
  </si>
  <si>
    <t>10511.00</t>
  </si>
  <si>
    <t>Заморожене філе оселедця Clupea hareng us Herring flaps 4 7шт кг 10010кг заморозка в блоці без харчових добавок приправ та інших інгредіентів без складових сумішей без консервантів тепловій та кулінарній обробці не піддавалось Дата виробництва 09 10 2018р Термін придатності 24 міс Виробник HB GRANDI HF A456 Країна виробництва Ісландія IS</t>
  </si>
  <si>
    <t>825.00</t>
  </si>
  <si>
    <t>Інструмент ручний з умонтованим електродвигуном які працюють без зовнішнього джерела електроживлення дриль ручний акумуляторний 18В 500шт</t>
  </si>
  <si>
    <t>22060.00</t>
  </si>
  <si>
    <t>Екскаватор з обертанням верхньої частини на 360 град бувший у використанні гусеничний марки JCB JS220 Serial No JCBJS22DK71610243 1шт Рік виробництва 2007 У комплекті з ковшами Торговельна марка JCB Країна виробництва GB Виробник JCB HEAVY PRODUCTS LTD</t>
  </si>
  <si>
    <t>840.00</t>
  </si>
  <si>
    <t>Шланги з вулканізованої гуми із текстильним оплетенням із фітингами складові частини для зборки вогнегасників Шланг розпилювач Y0 215A 01 7500 шт Торговельна марка немає даних  Виробник DALIAN LIMAC TRADING CO LTD Країна виробництва CN</t>
  </si>
  <si>
    <t>Легковий автомобіль торгової марки OPEL модель ZAFIRA бувший у використанн і номер кузова W0L0AHM757G052623 двиг ун дизельний об єм 1910 см куб потужн істю 74 кВт тип кузова універсал к сть дверей 5 к сть місць 7 колір синій коліснаформула 4х2 рік виробництва 2006 модельний рік 2007 дата першої р еєстрації 08 01 2007 Призначений для переміщення по дорогах загального користування</t>
  </si>
  <si>
    <t>Легковий автомобіль такий що був у використанні Марка Mercedes Benz Модель Е220 Ідентифікаційний номер кузова WDB2110061A248451 Загальна кількість місць включаючи місце водія 5 Тип двигуна дизельний Робочий об єм циліндрів двигуна 2148см3 Номер двигуна невідомо Календарний рік виготовлення 2003 Модельний рік виготовлення 2003 потужність 110кВт Категорія M1 Тип кузова седан Колісна формула 2х4 Призначення для перевезення людей по дорогах загального користування Виробник Daimler AG Торговельна марка Mercedes Benz Країна виробництва DE Країна походження невідома</t>
  </si>
  <si>
    <t>1555.00</t>
  </si>
  <si>
    <t>Легковий автомобіль марки TOYOTA модель AVENSIS бувший у використанні номер кузова SB1EA56LX0E008969 тип двигуна дизель об єм двигуна 2231 см3 потужність 110кВт колісна формула 4х2 календарний рік випуску 2005 модельний рік 2005р колір сірий кількість місць 5 включаючи місце водія номер двигуна немає даних власна вага 1555 кг для перевезення пасажирів для використання по дорогах загального користування автомобіль відповідає екологічному стандарту не нижче ЕВРО 3</t>
  </si>
  <si>
    <t>1771.00</t>
  </si>
  <si>
    <t>Легковий автомобіль марки LAND ROVER модель FREELANDER ідентифікаційний номер номер кузова SALLNABE22A366662 місце водія за документами виробника 5 призначений для використа ння по дорогах загального користування перевезення пасажирів номер модель двигуна невизначений тип двигуна дизель робочий об єм циліндрів 1951 cm3 потужність 82 kw бувший у використанні тип кузова універсал календарний рік виготовлення 2002 модельний рік виготовлення 2002 дата введення в експлуатацію 21 02 2002 Категорія транспортного засобу M1 Торговельна марка LAND ROVER виробник LAND ROVER</t>
  </si>
  <si>
    <t>Частини для інструментів пристрої для кріплення інструментів для цивільного використання Crochet holder Держак для коронок 10 шт Торговельна марка YL Країна виробництва CN Виробник нема даних</t>
  </si>
  <si>
    <t>1465.00</t>
  </si>
  <si>
    <t>Легковий автомобіль що був у використанні марки SKODA модель SUPERB ідентифікаційний номер TMBBU63U749066450 календарний рік виготовлення 2004 модельний рік виготовлення 2004 дата першої реєстрації 10 12 2004 тип двигуна дизельний потужність 96 кВт робочий об єм циліндрів 1896 см3 номер двигуна не встановлено тип кузова седан кількість місць для сидіння згідно свідоцтва про реєстрацію 5 категорія транспортного засобу М1 колісна формула 4х2 колір чорний відповідає екологічним нормам ЄВРО 3 призначений для використання по дорогах загального користування транспортний засіб не містить в своєму складі передавачі або передавачі та приймачі Виробник SKODA Країна виробництва CZ Торгівельна марка SKODA</t>
  </si>
  <si>
    <t>19676.00</t>
  </si>
  <si>
    <t>Пряжа бавовна 100 сурова кардна однониткова з пневмомеханічних прядильних машин з волокон не підданих гребенечесанню не розфасована для роздрібної торгівлі Ne 12 1 OE 19234 94кг нетто Надходить для потреб у власному швейному виробництві Виробник ГАП ТУРКМЕН АОЗТ Торгова марка ГАП ТУРКМЕН Країна виробництва TM</t>
  </si>
  <si>
    <t>Легковий автомобіль марки Opel модель Astra ідентифікаційний номер ТЗ номер кузова шасі W0L0AHL3572084991 загальна к ть місць включаючи місце водія 5 призначення пасажирський для перевезення людей тип двигуна дизельний робочий об єм циліндрів 1910 см куб потужність 74 кВт бувший у використанні календарний р в 2006 модельний р в 2006 Торговельна марка Opel Виробник Opel Німеччина</t>
  </si>
  <si>
    <t>1042.00</t>
  </si>
  <si>
    <t>ЛЕГКОВИЙ АВТОМОБІЛЬ ПРИЗНАЧЕНИЙ ДЛЯ ПЕРЕВЕЗЕННЯ ПАСАЖИРІВ ВИКЛЮЧНО ПО ДОРОГАХ ЗАГАЛЬНОГО КОРИСТУВАННЯ ТАКИЙ ЩО БУВ В ЕКСПЛУАТАЦІЇ МАРКИ HONDA МОДЕЛЬ CITY НОМЕР КУЗОВА NLAGE45506W050068 ТИП ДВИГУНА БЕНЗИН КОНВЕРТОВАНИЙ ДЛЯ РОБОТИ НАГАЗІ РОБОЧИЙ ОБ ЄМ ЦИЛІНДРІВ ДВИГУНА 1339 СМ КУБ ПОТУЖНІСТЬ ДВИГУНА 61 KW НОМЕР ДВИГУНА НЕМАЄ ДАНИХ ТИП КУЗОВА СЕДАН ЗАГАЛЬНА КІЛЬКІСТЬ МІСЦЬ ВКЛЮЧАЮЧИ ВОДІЯ 5 КОЛІСНА ФОРМУЛА 4 2 КАЛЕНДАРНИЙ РІК ВИГОТОВЛЕННЯ 2006 МОДЕЛЬНИЙ РІК ВИГОТОВЛЕННЯ 2006 ВИРОБНИК HONDA КРАЇНА ВИРОБНИК JP</t>
  </si>
  <si>
    <t>2021.00</t>
  </si>
  <si>
    <t>Автомобіль легковий для перевезення людей що використовувався марка HYUNDAI модель SANTA FE номер кузова VIN KMHSH81WP7U257222 тип двигуна дизельний робочий об єм цилін дрів 2188 см3 потужність 114 кВт дата виготовлення 08 08 2007 введенно в експлуатацію 30 10 2007 показник одометра 232070 км колір чорний Торговельна марка HYUNDAI Країна виробництва Корея Пошкодження КТЗ має пошкодження капота корозією КТЗ має забруднення обшивки салону даху стійок боковин підлоги дверей забруднення та потертості обшивки сидінь сколи лакофарбового покриття кузова</t>
  </si>
  <si>
    <t>1385.00</t>
  </si>
  <si>
    <t>Легковий автомобіль марка AUDI модель A4 ідент кузова WAUZZZ8E13A235312 загальна кількість місць включаючи місце водія 5 тип двигуна бензиновий ATL121708 робочий об  єм циліндрів двигуна 1984см3 колісна формула 2х4 категорія М1 колір сірий такий що був у використанні тип кузова седан календарний рік виготовлення 2002 модельний рік виготовлення 2003 призначення для перевезення людей по дорогах загального користування Торговельна марка AUDI 1шт Виробник AUDI AG Німеччина DE Країна виробництва Німеччина DE Країна походження невідома</t>
  </si>
  <si>
    <t>20300.00</t>
  </si>
  <si>
    <t>Инструмент ручний з вмонтованим електричним двигуном працює від зовнішнього джерела живлення Не містить радіопередавачі та приймачі ударная дриль Дриль ударна Dnipro M HD 120 6999 шт Торгівельна марка Dnipro M Виробник ZHEJIANG SAFUN INDUSTRIAL CO LTD Країна виробництва CN</t>
  </si>
  <si>
    <t>1440.00</t>
  </si>
  <si>
    <t>Легковий автомобіль 1шт марки RENAULT модель MEGANE SCENIC номер кузова VF1JMSE0634236037 загальна кількість місць включаючи місце водія за документами виробника  5 призначення для використання на дорогах загального користування тип двигуна дизельний робочий об ем 1461см3 потужність 78kW двигун K9K колісна формула 4х2 такий що був у використанні тип кузова легковий універсал власна вага 1440кг календарний рік виготовлення 2005 модельний рік виготовлення 2005 торгівельна марка RENAULT країна виробник FR</t>
  </si>
  <si>
    <t>Свічки для оздоблення приміщень Свічка склад стеарін якість EVERY DAY LOW PRICE арт 4948500 KARLPETER розмір діаметр 2 3 20см 8шт Торговельна марка Jysk Країна виробництва EU Європейський союз SE Швеція</t>
  </si>
  <si>
    <t>Легковий автомобіль Кількість 1 шт марка RENAULT модель MEGANE VIN VF1KZ1A0542479888 Календарний рік виготовлення 2009 Модельний рік виготовлення 2009 Тип двиг уна дизель робочий об єм двигуна куб см 1461 потужність двигуна kW 66 Екологічний клас euro5 загальна кількість місць включаючи з місцем водія за документами виробника 5 кількість дверей 4 категорія М1 Колісна формула 4х2 призначений для власних потреб для використання на дорогах загального призначення бувший у використанні Торгівельна марка RENAULT Країна виробництва FR Виробник RENAULT</t>
  </si>
  <si>
    <t>10260.00</t>
  </si>
  <si>
    <t>Каучук синтетичний цис бутадієновний типу СКД марка В BR 1203 Ti grade B 9720кг Згідно ТУ38 403750 2001 зм 4 Каучук в первинних формах у вигляді брик етів в поліетиленовій плівці в агою 30кг нетто кожний Каучук отриманий методом полімеризації бутадієна 1 3 в розчині в присутності ко млексних каталізаторів на основі сполук титану Каучук призначений для використання в гумовотехнічній шинній азботехнічній та ін галузях цивільної промисловості Виробник АО Воронежсинтезкаучук ПАО СИБУР Холдинг РФ Країна виробництва RU Торговельна марка SIBUR</t>
  </si>
  <si>
    <t>229.00</t>
  </si>
  <si>
    <t>Столи офісні дерев яні в розібраному стані заввишки менше 80 см Стіл  письмовий склад ДСП ламіноване якість Basic арт 3692308 MESINGE розмір 118 75 60см 2шт Стіл письмовий склад ДСП ламіноване якість Plus арт 3621887 VEDDE розмір 120 75 53см 4шт Торговельна марка Jysk Країна виробництва EU Європейський союз PL Польща</t>
  </si>
  <si>
    <t>Легковий автомобіль марки MERCEDES BENZ модель E 270 CDI що був у користуванні рік випуску 2002 модельний рік 2002 дата першої реєстрації 05 08 2002рік ідентифікаційний номер кузова WDB2110161A095616 колір чорний тип кузова седан тип двигуна дизель робочий об єм циліндрів двигуна 2685см3 потужність 130кВт номер двигуна 64796130024811 кількість місць включаючи місце водія 5</t>
  </si>
  <si>
    <t>БАКЛАЖАНИ СВІЖІ 1 го гатунку Упаковані в ящики Призначені для громадського харчування</t>
  </si>
  <si>
    <t>1250.00</t>
  </si>
  <si>
    <t>Легковий автомобіль марки CHEVROLET модель NUBIRA ідентифікаційний номер кузова KL1NF356J6K291689 загальна кількість місць включаючи місце водія 5 призначений для використання по дорогах загального користування пасажирський номер двигуна невизначений двигун бензиновий робочий об єм циліндрів 1598см3 бувший у використанні тип кузова універсал колісна формула 4 2 рік виготовлення 2006 модельний рік виготовлення 2006 виготовлений на базі кузова легкового автомобіля</t>
  </si>
  <si>
    <t>Легковий автомобіль марка MITSUBISI модель GRANDIS номер кузова JMBLRNA4W4Z000714 двигун БЕНЗИН ГАЗ колір сірий робочий об єм циліндрів двигуна 2378cм3 такий що був у використанні дата введення в експлуатацію 12 05 2004 загальна кількість місць 6 призначення пасажирський колісна форма 4х2 тип кузова універсал календарний рік виготовлення 2004р модельний рік виготовлення 2004р країна виробництва JP</t>
  </si>
  <si>
    <t>1453.00</t>
  </si>
  <si>
    <t>Автомобіль легковий з двигуном внутрішнього згоряння з іскровим запалюванням та з кривошипно шатунним механізмом 1шт Марка автомобіля FIAT Модель 500L Ідентифікаційний VIN ZFBCFABHXEZ020153 Номер шасі немає даних Номер двигуна немає даних Тип двигуна бензиновий з робочим об ємом циліндрів 1368 см3 Пробіг 64 317 м Колісна формула 4х2 Тип кузова універсал Кількість дверей 5 Колір червоний Загальна кількість місць включаючи місце водія 5 Призначення автомобіля легковий Календарний рік виготовлення 2014 рік Модельний рік виготовлення 2014 рік Екологічна норма EURO 6 Комплектація та пошкодження згідно акту митного огляду UA209020 2019 00699 від 08 01 2019р Авто після ДТП наявні пошкодження лакофарбового покриття з вм ятинами та деформаціями кузову т з передне ліве крило лівий поріг передня ліва дверка Відсутні оздобувальні елементи кузова Пошкодженний та забруднений салон оббивка сидіння дверей та даху Виробник MFD BY Fiat Auto SPA Країна виробництва IT</t>
  </si>
  <si>
    <t>1003.00</t>
  </si>
  <si>
    <t>Декоративні вироби з грубої кераміки Аромалампа з грубої кераміки з аксесуарами 5190 шт Торгівельна марка нема даних Виробник YIWU ZHEYANG IMPORT AND EXPORT CO LTD Країна вироб ництва Китай CN</t>
  </si>
  <si>
    <t>1207.00</t>
  </si>
  <si>
    <t>Автомобіль легковий б в призначений для перевезення пасажирів по дорогах загального користування марка згідно з довідником VW модель згідно з довідником GOLF календарний р ік виготовлення 2000 модельний рік виготовлення 2000 кузов WVWZZZ1JZYB133651 об єм двигуна 1598 см3 тип двигуна бензиновий потужність двигуна 77 kW двигуна невизначений категорія ТЗ за документами виробника М1 колісна формула 4 2 загальна кількість місць включаючи водія 5 дата першої реєстрації 07 04 2000 Виробник Volkswagen AG DE Торговельна марка VOLKSWAGEN</t>
  </si>
  <si>
    <t>313.00</t>
  </si>
  <si>
    <t>Дзеркала скляні побутові в рамах Дзеркало косметичне склад скло рама з нержавіючої сталі арт 2719800 MEDLE розмір діаметр 34 5см 8шт Дзеркало настінне склад скло рама з ДСП якість Basic арт 3815607 DRONNINGLUND розмір 36 124см 4шт Дзеркало настінне склад скло рама з масиву деревини павловнії якість Plus арт 3805001 RUDE розмір 72 162см 8шт арт 3805050 RUDE розмір 72 162см 1шт арт 3805060 RUDE розмір 72 162см 1шт арт 3805069 MARIBO розмір 72 62см 1шт арт 3805070 MARIBO розмір 70 90см 1шт арт 3805159 RUDE розмір 40 160см 2шт арт 3805162 RUDE розмір 40 160см 2шт Дзеркало настінне склад скло рама з масиву евкаліпту якість Gold арт 3805172 DIANALUND розмір 78 180см 3шт Дзеркало настінне склад скло рама з полістирену арт 3617356 VEDDE розмір 60 100см 1шт Торговельна марка Jysk Країна виробництва CN Китай</t>
  </si>
  <si>
    <t>361.00</t>
  </si>
  <si>
    <t>Посуд та прибори кухонні з пластмаси сушарка для посуду арт U306 200шт U307 400шт Торгівельна марка Elif Виробник ELIFPLAS PLASTIK SAN TIC LTD STI Країна виробництва TR</t>
  </si>
  <si>
    <t>1672.00</t>
  </si>
  <si>
    <t>Автомобілі легкові з двигуном внутрішн ього згоряння із запалюванням від стисне ння дизелем або напівдизелем з робочим об ємом циліндрів двигуна понад 1 500 см 3 але не більш як 2 500 см3 що використ овувалися понад 5 років Марка AUDI модель A4 Avant 2 5 TDI 8E 8H QB6 Тип палива дизельне Об єм двигуна 2496см3 Номер двигуна немає Номер кузова WAUZZZ8E44A002073 Рік випуска 2003 Модельний рік 2003 Колір чорний Кільеість дверей 5 комбі Кількість місць влючаючи водія 5 Призначений для користування на дорогах загального користування для перевезення вантажів та пасажирів Тип кузова комбі Колісна формула 4 2 Екологічний клас Євро 4 Показник одометр 247000км Торгівельна марка AUDI Виробник AUDI Країна виробництва DE Німеннина</t>
  </si>
  <si>
    <t>1355.00</t>
  </si>
  <si>
    <t>Легковий автомобіль що був у використанні 1 шт Марка DAEWOO модель NUBIRA Категорія M1 Календарний рік виготовлення 2005 Модельний рік виготовлення 2005 Дата першої реєстрації 12 04 2005 Тип кузова універсал Колір зелений Номер кузова VIN KL1NF35315K172661 Тип двигуна бензин Номер двигуна немає даних Робочий об єм циліндрів двигуна 1799 см куб Потужність двигуна 90 кВт Місць для сидіння включно з місцем водія 5 Колісна формула 4x2 Показник одометра згідно акту митного огляду 179984 км Наявні пошкождення ознаки експлуатації згідно акту митного огляду сколи пошкодження ЛФП забруднення салону Екологічний клас EURO 3 Торговельна марка CHEVROLET Країна виробництва KR Виробник GM DAEWOO ROK</t>
  </si>
  <si>
    <t>5887.00</t>
  </si>
  <si>
    <t>Електроводонагрівачі накопичувального типу акумуляційні побутові нові модель VENUS PLUS арт 013 14 211 P 380 місткість 140 л 42 шт модель VENUS PLUS арт 013 14 211 L 380 місткість 140 л 10 шт модель MISTER 80 l арт 014 08 512 місткість 80 л 15 шт модель MISTER 100 l арт 014 10 512 місткість 100 л 12 шт модель VENUS PLUS арт 013 12 211 P 380 місткість 120 л 10 шт модель VENUS PLUS арт 013 12 211 L 380 місткість 120 л 10 шт Кількість 99 шт Електроводонагрівачі побутові нові Тен EJK mini 2 0 kW 230V арт 607 20 230 380 10шт Тен EJK mini 3 0 kW 230V арт 607 30 230 380 10шт Кількість 20 шт Загальна кількість 119 шт Торговельна марка Elektromet Виробник Elektromet Країна виробництва Польща PL</t>
  </si>
  <si>
    <t>Легковий автомобіль VOLKSWAGEN модель GOLF календарний рік виготовлення 2004 модельний рік виготовленя 2004 об єм 1896 см3 потужність 96 кВт Дата 1 ї реєстрації 26 04 2004р тип двигуна дизельний номер двигуна ASZ тип кузова УНІВЕРСАЛ ід н WVWZZZ1JZ4W178280 колір СИНІЙ ТЗ М1 кількість місць 5 колісна формула 4 2 Виробник VOLKSWAGEN Торговельна марка VOLKSWAGEN</t>
  </si>
  <si>
    <t>Автомобіль легковий що був у користуванні з дизельним двигуном внутрішнього згоряння з робочим об ємом циліндрів двигуна 1686см3 марка OPEL модель ASTRA ідентифікаційний номер  транспортного засобу номер шасі W0L0AHL4865041375 реєстраційний номер H8604BH номер двигуна Z17DTH1393012 колір сірий металік тип двигуна дизельний потужність двигуна 74 кВт календарний модельний рік виготовлення 2005 дата першої реєстрації 21 10 2005р колісна формула 4х2 повна маса 1855кг загальна кількість місць включаючи місце водія 5 показання одометра 209 6 тис км Автомобіль має пошкодження ЛФП потертості та забруднення оббивки салону та сидінь Не містить у своєму складі радіоелектронних засобів та випромінювальних пристроїв заборонених до застосування та ввезення на територію України Призначений для використання по дорогах загального користування Без пакування</t>
  </si>
  <si>
    <t>42.00</t>
  </si>
  <si>
    <t>Вироби декоративні з камяної кераміки Фігурки тварин кераміка 10 шт Ваза кераміка 9шт Шкатулка кераміка 2шт Країна виробництва EU</t>
  </si>
  <si>
    <t>13668.00</t>
  </si>
  <si>
    <t>Водяні насоси тільки для цивільного використання занурені для систем водопостачання відцентрові одноступінчасті з ремкомплектом та контролером без витратоміру Свердловинний шнековий насос APC 3QGD 0 37 арт 3QGD 0 37 50шт Свердловинний шнековий насос APC 3QGD 0 55 арт 3QGD 0 55 150 шт Свердловинний вихровий насос Maxima 4SKM 100 арт 4SKM 100 600 шт Свердловинний шнековий насос Maxima 4QGD 0 37 AlW арт 4QGD 0 37 AlW 500 шт</t>
  </si>
  <si>
    <t>10274.00</t>
  </si>
  <si>
    <t>Нетканий рулонний матеріал спанлейс у вигляді стрічки виготовленої з хаотично розташованих волокон білого кольору механічно зв язаних без прошивання без просочення без покриття без дублювання армування іншим матеріалом Склад поліефір 100 Щільність 34 5 г м2 Тип тиснення гладке Ширина рулону 0 10 5 м вага нетто 9834 400кг Виробник ООО Авангард Російська Федерація Використовується для власного виробництва вологих серветок Торгівельна марка нема даних Країна виробництва RU</t>
  </si>
  <si>
    <t>2505.00</t>
  </si>
  <si>
    <t>Легковий автомобіль марки AUDI модель Q7 ідентифікаційний номер кузова WAUZZZ4L47D015638 загальна кількість місць включаючи місце водія 5 призначений для використання по дорогам загального користування бувший у використанні двигун дизельний номер двигуна Н В робочий об єм циліндрів 2967см3 колісна формула 4х4 тип кузова універсал календарний рік виготовлення 2006р модельний рік виготовлення 2006р</t>
  </si>
  <si>
    <t>Легковий автомобіль що використовувався марка MERCEDES BENZ модель E270 CDI модельний рік випуску 2002 календарний рік випуску 2002 дата першої реєстрації 28 05 2002р колір сірий призначений для перевезення пасажирів номер двигуна 64796130012230 номер кузова WDB2110161A046608 робочий обєм циліндрів двигуна 2685 см3 потужність 130 кВт тип двигуна дизельний кількість місць включаючи водія 5 колісна формула 4х2</t>
  </si>
  <si>
    <t>Шини пневматичні нові гумові для легких вантажівок 185 75R16C С 156 УК 16 1 пк 17 компл і ш Q і н 104 протектор всесезонний Шини пневматичні нові гумові для легкових авто 175 80 16 ВЛИ 5 нс4 и85 пк 145 компл і ш P і н 85 протектор універсальний Торговельна марка VOLTYRE Виробник АТ Волтайр Пром</t>
  </si>
  <si>
    <t>23992.00</t>
  </si>
  <si>
    <t>Чай китайський зелений неферментований байховий нефасований дрібний ароматизований жасмином у мішках вагою 48кг HJ509 45 мішків у мішках вагою 48кг HJ510 45 мішків листовий у мішках вагою 38кг G893 161 мішок дрібний у мішках вагою 50кг G2098 269 мішків Для переробки в харчовій промисловості Чиста вага нетто 23888 00 кг Виробник Hunan Tea Group Company Limited Країна виробництва CN</t>
  </si>
  <si>
    <t>1420.00</t>
  </si>
  <si>
    <t>Легковий автомобіль марка VOLKSWAGEN модель GOLF колір сірий номер кузова WVWZZZ1KZ7P003800 тип двигуна бензин номер двигуна BBMY загальна кількість місць 5 робочий об єм циліндрів двигуна 1390см3 колісна формула 4х2 типкузова хетчбек такий що був в використанні призначення пасажирський модельний рік виготовлення 2007р календарний рік виготовлення 2007р дата першої реєстрації 05 04 2007р країна виробництва DE</t>
  </si>
  <si>
    <t>Автомобіль легковий бувший у використанні марка FORD модель FOCUS ідентифікаційний номер транспортного засобу номер кузова WF0MXXGCDM6Y44272 тип кузова універсал колір зелений номер двигуна не визначено тип двигуна дизельний робочий об єм циліндрів двигуна 1560 см3 потужність 80 кВт календарний рік виготовлення 2006р модельний рік виготовлення 2006р колісна формула 4х2 кількість дверей 5 загальна кількість місць 5 призначений для доріг загального користування для перевезення пасажирів торговельна марка FORD виробник Ford Werke A G країна виробництва Німеччина DE</t>
  </si>
  <si>
    <t>1260.00</t>
  </si>
  <si>
    <t>Автомобіль легковий що був у використанні марка RENAULT модель MODUS календарний рік виготовлення 2004 модельний рік 2004 дата першої реєстрації 15 12 2004р номер кузова VF1JP0F0532808323 тип кузова універсал номер двигуна нема даних робочий об єм циліндрів 1461 см куб потужність 63 кВт тип двигуна дизельний колісна формула 4х2 категорія M1 загальна кількість місць для сидіння включаючи водія 5 призначенний для використання по дорогах загального користування Транспортний засіб не містить у своєму складі передавачів або передавачів та приймачів Торгівельна марка RENAULT Виробник RENAULT Країна виробництва FR</t>
  </si>
  <si>
    <t>24.00</t>
  </si>
  <si>
    <t>Папір пакувальний одношаровий в рулонах з декорованою поверхнею  масою до 200гр м2 каландрований без покриття Пакувальний матеріал склад папір якість EVERYDAY LOW PRICE арт 3974400 THEIS розмір шир 70см 6 пог м рулон 96рул Торговельнамарка Jysk Країна виробництва EU Європейський союз DK Данія</t>
  </si>
  <si>
    <t>1121.00</t>
  </si>
  <si>
    <t>Легковий автомобіль призначений для перевезення людей бувший у використанні марка VOLKSWAGEN модель GOLF календарний рік виготовлення 2001 модельний рік виготовлення  2001 призначення пасажирський кузова WVWZZZ1JZ1W678321 тип двигуна дизельний об єм двигуна 1896 см3 потужність 81 Kw тип кузова хетчбек колір сірий категорія ТЗ М1 кількість місць включаючи водія 5 колісна формула 4Х2 Виробник VOLKSWAGEN DE Торговельна марка VOLKSWAGEN</t>
  </si>
  <si>
    <t>Легковий автомобіль марки SKODA модель OCTAVIA бувший у використанні номер кузова TMBKS21Z878009293 тип двигуна дизель об єм двигуна 1896 см3 потужність 77кВт колісна формула 4х2 календарний рік випуску 2006 модельний рік 2006р колір сірий кількість місць 5 включаючи місце водія номер двигуна BLS128655 власна вага 1613 для перевезення пасажирів для використання по дорогах загального користування автомобіль відповідає екологічному стандарту ЕВРО 4 країнавиробництва Чехія</t>
  </si>
  <si>
    <t>Меблі металеві офісні заввишки менше 80 см Стіл комп ютерний склад  метал загартоване скло якість Basic арт 3669359 ABBETVED розмір 120 76 48см 2шт Стіл робочий офісний склад метал загартоване скло якість Basic арт 3620818 VANDBORG розмір 120 75 60см 12шт Торговельна марка Jysk Країна виробництва CN Китай</t>
  </si>
  <si>
    <t>Автомобіль вантажний б в призначений для перевезення вантажів по дорогах загального користування марка RENAULT модель KANGOO календарний рік виготовлення 2014 модельн ий рік виготовлення 2014 кузов VF1FW17B551348882 тип кузова вантажний фургон двигун дизельний робочий об єм 1461 см3 потужність 55 кВт номер двигуна не визначений колісна формула 4х2 загальна кількість місць включаючи водія 2 вантажопідйомність 450 кг маса в разі повного навантаження 1950кг категорія ТЗ за документами виробника N1 виготовлений на базі вантажного автомобіля Внутрішній простір ДТЗ не має стаціонарно встановлених місць для сидіння пасажирів та пристосування для їх кріплення відсутні місця кріплення ременів безпеки відсутні ознаки комфорту вантажного відсіку Наявна перегородка вантажного відсіку Відсутні вікна в бокових панелях задньої частини кузова Виробник RENAULT FR Торговельна марка RENAULT</t>
  </si>
  <si>
    <t>1417.00</t>
  </si>
  <si>
    <t>Легковий автомобіль що був у використанні марки KIA модель CEE D ідентифікаційний номер U5YFF24427L018922 клендарний рік виготовлення 2007 модельний рік виготовлення   2007 дата першої реєстрації 10 05 2007 тип двигуна дизельний потужність 66кВт робочий об єм циліндрів 1582 см3 номер двигуна не встановлено тип кузова хетчбек кількість місць для сидіння згідно свідоцтва про реєстрацію 5 категорія транспортного засобу М1 колісна формула 4х2 колір чорний призначенний для використання по дорогах загального користування Транспортний засіб не містить в своєму складі передавачі та передавачі або приймачі виробник KIA країна виробництва SK торгівельна марка KIA</t>
  </si>
  <si>
    <t>6720.00</t>
  </si>
  <si>
    <t>Присадки до мастил із вмістом нафтопродуктів одержаних із бітумінозних мінералів Присадка С 5А марка В 6300кг Присадки є 40 50 концентрат алкенілсукцініміда в маслі И 12А або И 20А та непрореагувавшем полібутені Присадки призначені для поліпшення диспергирующих і миючих властивостей мастил Використовується у власному виробництві Вміст мінерального масла до 50 ТУ 38 101146 77 Виробник СООО ЛЛК НАФТАН Країна виробництва Білорусь</t>
  </si>
  <si>
    <t>1455.00</t>
  </si>
  <si>
    <t>Автомобіль легковий призначений для перевезення людей бувший у вик ористанні марка AUDI модель A6 номер кузова VIN WAUZZZ4BZXN117915 тип кузова седан тип двигуна бензиновий робочій обєм циліндрів 1781 см3 потужність двигуна 92кВт номер двигуна не визначений кількість місць включаючи водія 5 екологічна норма не нижчє рівня ЄВРО 2 призначення пасажирський показник одометра 250855 км рік виготовлення 1999 дата першої реєстрації 1999 колір коричневий колісна формула 4х2 Торговельна марка AUDI Виробник Audi AG Країна походження DE ПОШКОДЖЕННЯ царапини та сколи лако фарбового покриття забрудненість салону та протертість сидіннь</t>
  </si>
  <si>
    <t>57698.00</t>
  </si>
  <si>
    <t>Алюмінієва катанка марок І АКЛП ПТ 5Е 9 5d 19289 00 кг AKLP SD 12d 36609 кг З нелегованного алюмінію дріт з круглим поперечним перерізом діаметром 9 5мм та 12мм Вміст алюмінія не менш 99 5 Для виробничіх потреб Всього вага нето 55898 кг Торгівельна марка RUSAL I Виробник Филиал ОАО РУСАЛ Братск Росія RU Країна виробника Росія RU</t>
  </si>
  <si>
    <t>256.00</t>
  </si>
  <si>
    <t>Вироби з пластику для оформлення торгівельних точок та місць продажу підставка дисплей карусель для виставлення кишенькових запальничок моделей CP11 в 3 яруси у розібраному стані яка складається з трьох частин арт 10010101 50шт арт 10019162 200шт арт 10015053 200шт підставка дисплей для виставлення кишенькових запальничок блоками в 3 яруси арт 10009374 300шт Країна виробництва ES Торговельна марка CLIPPER</t>
  </si>
  <si>
    <t>Легковий автомобіль торгової марки VOLKSWAGEN модель TOURAN бувший у викор истанні номер кузова WVGZZZ1TZ4W088714 двигун дизельний об єм 1968 см куб потужністю 100 кВт тип кузова універсал к сть місць 5 к сть дверей 5 колір синій колісна формула 4х2 рік виробн ицтва 2003 модельний рік 2004 дата першої реєстрації 13 01 04 Призначений для переміщення по дорогах загального користування</t>
  </si>
  <si>
    <t>Автомобіль легковий що був у використанні марка VOLKSWAGEN модель TOURAN колір чорний номер кузова WVGZZZ1TZ5W164547 загальна к сть місць включаючи водія 5 призначений для перевезення людей та для використання на дорогах загального користування тип двигуна дизельний робочий об єм циліндрів двигуна 1896 см куб потужність дигуна 77 Kw власна вага 1573 кг маса у разі максимального завантаження 2160 кг номер двигуна BLS колісна формула 4х2 тип кузова універсал календарний рік виготовлення 2005 модельний рік виготовлення 2005 Країна виробництва Невідома Торгівельна марка VOLKSWAGEN</t>
  </si>
  <si>
    <t>2327.00</t>
  </si>
  <si>
    <t>Засоби догляду за зубами Виробник THS Cosmetics Болгарія серія Adventure Зубна паста 33240шт мятна 50мл 26200шт рецепти здоровя 50мл 1200шт лісова аптека 50мл 2000шт дитяча 50мл 3840шт Зубна паста розфасована в пластікові тюб ики і запакована в 2948 картонних ящиків по 100шт та 64 картонних ящика по 60шт</t>
  </si>
  <si>
    <t>Легковий автомобіль марки AUDI модель Q7 ідентифікаційний номер кузова WAUZZZ4L07D040598 загальна кількість місць включаючи місце водія 7 призначений для використання по дорогах загального користування для перевезення пасажирів двигун дизельний номер маркування двигуна н в робочий об єм циліндрів 2967см3 колісна формула 4х4 бувший у використанні календарний рік виготовлення 2006 модельний рік виготовлення 2007 тип кузова легковий універсал</t>
  </si>
  <si>
    <t>343.00</t>
  </si>
  <si>
    <t>Препарати для приготування ванн не в аерозольній упаковці в пластико вих ємностях Піна для ванни Ніжні пелюстки троянди 500 мл арт F8887200 540 шт 30 кор Косметична олія для ванни та тіла Рожевий букет та кашемір серії AVON Encanto 100 мл арт F9498400 140 шт 2 кор Торговельна марка AVON Виробник Avon Operations Polska Sp z o o Країна виробництва PL</t>
  </si>
  <si>
    <t>659.00</t>
  </si>
  <si>
    <t>Водний спрей освіжувач повітря Тропічний бриз серії дом faberlic 250 мл арт 11326 1656шт Водний спрей освіжувач повітря Квітковий букет серії дом faberlic 250 мл арт 11328 506шт Торговельна марка Faberlic Країна виробництва RU Виробник ОАО Фаберлик Не в аерозольній упаковці</t>
  </si>
  <si>
    <t>136.00</t>
  </si>
  <si>
    <t>Меблі побутові в розібраному стані Стіл вуличний для бістро склад  загартоване скло метал якість EVERYDAY LOW PRICE арт 3770704 BLOKHUS розмір діаметр 60 70см 22шт Торговельна марка Jysk Країна виробництва CN Китай</t>
  </si>
  <si>
    <t>1563.00</t>
  </si>
  <si>
    <t>Легковий автомобіль марки Audi модель A6 ідентифікаційний номер ТЗ номер кузова шасі WAUZZZ4B62N021452 загальна к ть місць включаючи місце водія 5 призначення пасажирський для перевезення людей тип двигуна дизельний робочий об єм циліндрів 1896см куб потужність 96 кВт бувший у використанні календарний р в 2001 модельний р в 2002 Торговельна марка Audi Виробник Audi Німеччина</t>
  </si>
  <si>
    <t>Легковий автомобіль марки HONDA модель ACCORD ідентифікаційний номер ТЗ номер кузова шасі JHMCN15504C214868 загальна к ть міс ць включаючи міс це водія 5 призначення пасажирський для перевезення людей тип двигуна дизельний номер двигуна нема даних робочий об єм циліндрів 2204 см куб потужність 103кВт бувший у використанні календарний р в 2004 модельний р в 2004 Торгівельна марка HONDA</t>
  </si>
  <si>
    <t>1834.00</t>
  </si>
  <si>
    <t>Пружини спіральні чорних металів пружини стискання Пружина балансувальна в зборі для стріл 4 і 6 м Barrier N BR11 10шт Пружина фарбована 50 5 5 ліва 3000 32055 mL RAL7004 15п м Пружина фарбована 50 5 5 ліва 3000 32055 mL RAL7004 30п м Пружина фарбована 50 5 5 ліва 3000 32055 mL RAL7004 60п м Пружина фарбован а 50 6 0 ліва 3250 32060 mL RAL7004 32 5п м Пружина фарбована 67 7 5 ліва 2750 33075 mL RAL7004 27 5п м Пружин а фарбована 50 5 0 ліва 2600 32050 m L RAL7004 13п м Пружина фарбована 50 6 0 права 3250 32060 mR RAL7004 32 5п м Пружина фарбована 67 7 5 права 2750 33075 mR RAL7004 27 5п м Пружина фар бована 50 5 0 права 2600 32050 mR RA L7004 13п м Країна виробництва RU Тор говельнамарка DOORHAN Виробник ООО СторХан</t>
  </si>
  <si>
    <t>Легковий автомобіль марка VOLKSWAGEN модель TOURAN колір синій номер кузова WVGZZZ1TZ6W198938 тип двигуна дизель номер двигуна BXE загальна кількість місць 5 робочий об єм циліндрів двигуна 1896см3 колісна формула 4х2 тип кузова універсал такий що був в використанні призначення пасажирський модельний рік виготовлення 2006р календарний рік виготовлення 2006р дата першої реєстрації 06 07 2006р країна виробництва DE</t>
  </si>
  <si>
    <t>3773.00</t>
  </si>
  <si>
    <t>Олива трансмісійна з сумарним вмістом нафти або нафтопродуктів вуглеводнів о держаних з бітумінозних мінералів більше 70 в якості основного компонент у без вмісту дисульфіду молібдену арт 158488 TRANSELF NFP 75W80 20L 4шт арт 158488 TRANSELF NFP 75W80 20L 3шт Торговельна марка ELF арт 201279 TRANS GEAR 8 75W80 12 шт по 2L 36 коробів арт 201284 TRANS AXLE 7 80W90 20L 40 коробів арт 207424 DYNATRANS ACX 10W 20L 2 коробів арт 201278 TRANS GEAR 8 75W80 18 шт по 1L 2 коробів арт 198856 FLUIDMATIC MV LV 60L 9 коробів арт 207444 DYNATRANS ACX 30 208L 7 коробів Торговельна марка TOTAL Країна виробництва EU Виробник TOTAL LUBRIFIANTS SOCIETE ANONYME</t>
  </si>
  <si>
    <t>Легковий автомобіль що був у користуванні марка Mercedes Benz модель E 270 CDI номер кузова VIN WDB2110161A158183 календарний рік виготовлення 2002 модельний рік виготовлення 2002 тип двигуна дизельний об єм двигуна 2685 см3 колісна формула 2х4 загальна кількість місць включаючи водія 5 тип кузова седан номер двигуна не визначено колір сірий відповідає екологічним нормам не нижче EURO 2 призначений для використання по дорогах загального користування для перевезення вантажів та пасажирів Торговельна марка Mercedes Benz Виробник DaimlerChrysler AG Країна виробництва DE</t>
  </si>
  <si>
    <t>21225.00</t>
  </si>
  <si>
    <t>Поліпропілен в первинних формах у вигляді напівпрозорих гранул TIPPLEN H 681F PP3 EK 1375 IN BAGS 20625 кг Code 19800854 Призначений для виготовлення одноразового посуду і тари для упаковування харчових продуктів Країна виробництва HU Виробник MOL Petrochemicals Co Ltd Торговельна марка TIPPLEN Розфасовано в 825 поліпропіленових мішків по 25 кг</t>
  </si>
  <si>
    <t>23859.00</t>
  </si>
  <si>
    <t>Папір основа з целюлозного полотна 100 целюлоза без тиснення без перфорації негофрований нестерильний без малюнка білий білизна 88 без обробки крепований ступінь крепування 9 уміст волокон отриманих механічним способом 100 длявиробництва носових хустинок 3 шаровий щільність 14 5гр м2 формат ширина рулону 76см 1664кг носових хустинок 2 шаровий щільність 14 5гр м2 формат ширина рулону 76см 6249кг косметичних серветок 2 шаровий щільність 14 5гр м2 формат ширинарулону 40см 15945 5кг Не ароматизований Не медичного призначення Торговельна марка нема даних Виробник Lila Kagit San ve Tic A S TR</t>
  </si>
  <si>
    <t>Запасні частини з пластмаси Кришка компресора 20шт 1 9кг Торговельна марка kai chuang Країна виробництва Китай CN Виробник WANGJIEHUA TRADE LIMITED China</t>
  </si>
  <si>
    <t>1215.00</t>
  </si>
  <si>
    <t>Легковий автомобіль марка RENAULT модель MEGANE ідент кузова VF1KM0C0H32282940 загальна кількість місць включаючи місце водія 5 тип двигуна бензиновий D156350 робочий об єм циліндрів двигуна 1598см3 колісна формула 2х4 категорія М1 колір сірий такий що був у використанні тип кузова універсал календарний рік виготовлення 2004 модельний рік виготовлення не визначений Торговельна марка RENAULT виробник RENAULT SAS 1 шт країна виробництва Франція FR країна походження не відома</t>
  </si>
  <si>
    <t>216.00</t>
  </si>
  <si>
    <t>Вироби для розваг на відкритому повітрі побутового використання Батут дитячий з захисною сіткою склад нейлон основа оцинкований метал арт 4702602 STOJ розмір діаметр 305 334см 2шт арт 4702604 STOJ розмір діаметр 250 240см 2шт Гра для дітей від 3 років склад дерево арт 6423400 TRIEL 4наб арт 6423600 OKERFLY кубб 6наб Торговельна марка Jysk Країна виробництва CN Китай</t>
  </si>
  <si>
    <t>12400.00</t>
  </si>
  <si>
    <t>Формальдегідна порошкоподібна маса на основі сечовини карбаміду целюлозних волокон колір P 110 12000 кг Викорис товується як формувальна маса для вигото влення пластмасових виробів</t>
  </si>
  <si>
    <t>Легковий автомобіль що був у використа нні Марка TOYOTA Модель AVENSIS Номер кузова SB1EW56L00E024664 Загальна кількість місць 5 Призначення автомобіля пасажирський Номер двигуна не визначено Тип двигуна дизель Робочийоб єм циліндрів 1995см3 Колісна формула 4х2 Календарний рік виготовлення 2003 Модельний рік виготовлення 2003 тип кузову універсал колір сірий дата першої реєстрації 04 09 2003</t>
  </si>
  <si>
    <t>1632.00</t>
  </si>
  <si>
    <t>Легковий автомобіль що використовувався марки VOLVO модель S80 номер кузова YV1TS796951414874 тип двигуна дизельний об єм двигуна 2401см3 потужність 120кВт кількість місць 5 в тому числі місце водія тип кузова седан призначення для перевезенняпасажирів по дорогах загального користування календарний рік виготовлення 2005 модельний рік виготовлення 2005 колісна формула 4Х2 Торгівельна марка VOLVO Виробник VOLVO CAR CORPORATION Країна виробництва SE</t>
  </si>
  <si>
    <t>Вироби з полімерів вінілхлориду пористого мочалка для посуду в асортименті 30000шт килимок для ванної з пвх в асортименті 3000шт товар без первинного пакування Торгівельна ма рка нема даних Виробник нема даних Країна виробництва CN</t>
  </si>
  <si>
    <t>1885.00</t>
  </si>
  <si>
    <t>Легковий автомобіль марка MERSEDES BENZ модель Е 320 CDI ідент   кузова WDB2112261A408340 загальна кількість місць включаючи місце водія 5 тип двигуна дизельний 64896130044167 робочий об єм циліндрів двигуна 3222см3 колісна формула 4х2 категорія М1 колір сірий такий що був у використанні тип кузова універсал календарний рік виготовлення 2003 модельний рік виготовлення невизначено призначення для перевезення людей по дорогах загального користування Торговельна марка DAIMLERCHRYSLER AG 1шт Виробник DAIMLERCHRYSLER AG Німеччина DE Країна виробництва Німеччина DE Країна походження невідома</t>
  </si>
  <si>
    <t>1825.00</t>
  </si>
  <si>
    <t>Автомобіль легковий марка AUDI модель A6 AVANT ідентифікаційний номер номер кузова WAUZZZ4F68N110532 календарний рік виготовлення 2008 модельний рік виготовлення 2008 тип двигуна дизельний робочий об єм циліндрів двигуна 2967см куб потужність 171кВт загальна кількість місць включаючи місце водія 5 призначення пасажирський для перевезення людей такий що був у використанні торгівельна марка AUDI виробник AUDI AG Німеччина DE</t>
  </si>
  <si>
    <t>1578.00</t>
  </si>
  <si>
    <t>АВТОМОБІЛЬ ЛЕГКОВИЙ МАРКА CITROEN МОДЕЛЬ C5 КУЗОВ VF7RD9HZC9L537740 ЗАГАЛЬНА КІЛЬКІСТЬ МІСЦЬ ВКЛЮЧАЮЧИ МІСЦЕ ВОДІЯ 5 ПРИЗНАЧЕНИЙ ДЛЯ ПЕРЕВЕЗЕННЯ ПАСАЖИРІВ ПО ДОРОГАХ ЗАГАЛЬНОГО КОРИСТУВАННЯ ТИП КУЗОВА СЕДАН ТИП ДВИГУНА ДИЗЕЛЬ ОБ ЄМ ДВИГУНА 1560 СМ КУБ ПОТУЖНІСТЬ ДВИГУНА 80 КВТ НОМЕР ДВИГУНА НЕМА ДАНИХ КОЛІСНА ФОРМУЛА 4 2 БУВШИЙ В ЕКСПЛУАТАЦІЇ КАЛЕНДАРНИЙ РІК ВИГОТОВЛЕННЯ 2009 МОДЕЛЬНИЙ РІК ВИГОТОВЛЕННЯ 2009 КОЛІР СІРИЙ ВИРОБНИК Automobiles Citroen КРАЇНА ВИРОБНИК FR</t>
  </si>
  <si>
    <t>1538.00</t>
  </si>
  <si>
    <t>ЛЕГКОВИЙ автомобіль марка OPEL модель ZAFIRA ідентифікаційний номер кузова W0L0AHM756G068707 загальна кількість місць включаючи місце водія 7 тип двигуна дизельний робочи й об єм циліндрів двигуна 1910 см3 74 kW колісна формула 2х4 категорія М1 колір синий тип кузова універсал що використовувався перебував на реєстрації календарний рік виготовлення 2006 модельний рік виготовлення 2006 призначення для перевезення людей по дорогах загального користування Торговельна марка OPEL 1шт виробник Adam Opel AG Німеччина країна виробництва Німеччина Країна походження невідома</t>
  </si>
  <si>
    <t>17430.00</t>
  </si>
  <si>
    <t>Ручний інструмент пилка ланцюгова з бензиновим двигуном FA 48S 1342 шт FA 58N 510 шт Торгівельна марка Foresta Виробник ZHEJIANG TITAN MACHINERY CO LTD Країна виробництва CN</t>
  </si>
  <si>
    <t>ЛЕГКОВИЙ АВТОМОБІЛЬ ВЖИВАНИЙ МАРКИ JAGUAR МОДЕЛЬ X TYPE ТИП КУЗОВА СЕДАН НОМЕР КУЗОВА SAJAF511956E61794 ТИП ДВИГУНА ДИЗЕЛЬ ОБ ЄМ ДВИГУНА 1998 СМ3 ПОТУЖНІСТЬ ДВИГУНА 96 КВТ НОМЕР ДВИГУНА НЕМАЄ ДАНИХ КАЛЕНДАРНИЙ РІК ВИГОТОВЛЕННЯ 2005 МОДЕЛЬНИЙ РІК ВИГОТОВЛЕННЯ 2005 КОЛІСНА ФОРМУЛА 4Х2 ЗАГАЛЬНА КІЛЬКІСТЬ МІСЦЬ ДЛЯ СИДІННЯ 5 КІЛЬКІСТЬ ДВЕРЕЙ 4 ПРИЗНАЧЕНИЙ ДЛЯ ПЕРЕВЕЗЕННЯ ПАСАЖИРІВ ПО ДОРОГАХ ЗАГАЛЬНОГО КОРИСТУВАННЯ</t>
  </si>
  <si>
    <t>1902.00</t>
  </si>
  <si>
    <t>Легковий автомобіль що використовувався марки RENAULT модель TRAFIC модельний рік випуску 2007 календарний рік випуску 2007 дата першої реєстрації 26 03 2007р колір сірий призначений для перевезення пасажирів номер двигуна M9R780C071737 номер кузова VF1JLEHB67V297097 робочий обєм циліндрів двигуна 1995 см3 потужність 84 кВт тип двигуна дизельний кількість місць включаючи водія 6 колісна формула 4х2</t>
  </si>
  <si>
    <t>2300.00</t>
  </si>
  <si>
    <t>Автомобіль пасажирський бувший у використанні марка MERCEDES BENZ модель ML 320 календарний рік виготовлення 2007 модельний рік виготовлення 2007 кузов номер WDC1641221A222109 тип кузова легковий універсал об єм двигуна 2987см3 тип дизельний потужнсть 165кВт загальна кількість місць включаючи водія 5 колісна формула 4х4 колір сірий категорія ТЗ за документами виробника M1 Виробник DAIMLER DE Торговельна марка MERCEDES BENZ</t>
  </si>
  <si>
    <t>1620.00</t>
  </si>
  <si>
    <t>Засоби для догляду за волоссям не в аерозольній упаковці у пластиковій ємності Шампунь для для освітленого та мелірованого волосся Сяючий блонд серії AVON Advance Techniques 400 мл арт F4635400 500 шт 25 кор Шампунь для волосся Неперевершений об єм Малина та гібіскус серії Avon Naturals 250 мл арт F7818600 420 шт 14 кор Шампунь ополіскувач 2 в 1 Здорове волосся серії Avon Care Men 400 мл арт F8271700 300 шт 15 кор Живильний шампунь Комплексний догляд серії AVON Advance Techniques 250 мл арт F8569300 320 шт 8 кор Шампунь ополіскувач 2 в 1 з вітамінним комплексом серії AVON Naturals 700 мл арт F8772200 768 шт 48 кор Шампунь Ополіскувач 2 в 1 Безмежна свіжість Імбір та манго серії Naturals 700 мл арт F8776100 416 шт 26 кор Торговельна марка AVON Виробник Avon Operations Polska Sp z o o Країна виробництва PL</t>
  </si>
  <si>
    <t>Посуд столовий скляний механiчного виг отовлення TRYGG Миска скло 28 см</t>
  </si>
  <si>
    <t>Насоси для рідин без витратоміра відцентрові з діаметром випускного патрубка понад 15 мм Насос відцентровий 220В для модуля охолодження 3 шт Насос відцентровий 220В для модуля ох олодження 4 шт</t>
  </si>
  <si>
    <t>Легковий автомобіль такий що був у використанні 1шт Марка SKODA Модель OCTAVIA Ідентифікаційний номер кузова TMBGS61Z352084514 Загальна кількість місць включаючи місце водія 5 Тип двигуна дизельний Робочий об єм циліндрів двигуна 1896см3 Номер двигуна BJB161112 Календарний рік виготовлення 2005 Модельний рік виготовлення 2005 Категорія M1 Колір сірий Тип кузова універсал Колісна формула 2х4 Призначення для перевезення людей по дорогах загального користування Виробник SKODA AUTO A S Торговельна марка SKODA 1шт Країна виробництва Чехія CZ Країна походження невідома</t>
  </si>
  <si>
    <t>25068.00</t>
  </si>
  <si>
    <t>Інструмент ручний з вмонтованим електричним двигуном працює від зовнішнього джерела живлення Кутова шліфувальна машина GL 125S 2600 шт GS 98 1500 шт GS 190 3200 шт Торгівельна марка DNIPRO M Виробник WUYI HUALI ELECTRICAL APPLANCE MANUFACTURING CO LTD Країна виробництва CN</t>
  </si>
  <si>
    <t>1364.00</t>
  </si>
  <si>
    <t>Автомобіль легковий що був у вико ристанні призначений для перевезення пасажирів по дорогах загального призна чення 1шт марка SKODA модель OCTAVIA календарний рік виготовлення 2006 модельний рік виготовлення 2006 номер кузова TMBBS61Z662221490 тип кузова легковий хетчбек робочий об єм цилідрів двигуна 1896см3 потужність 77кВт тип двигуна BKC тип палива дизель загальна кількість місць включаючи водія 5 колісна формула 4х2 колір сірий Торг марка SKODA Виробник SKODA CZ</t>
  </si>
  <si>
    <t>Автомобіль легковий що був у використанні марка згідно з довідником FIAT модель згідно з довідником DOBLO номер кузова ZFA22300005509091 тип кузова легковий універсал колі р оранжевий загальна кількість місць включаючи водія 5 призначення автомобіля для використання по дорогах загального користування тип двигуна 223A9000 тип палива дизель об єм двигуна 1248 см куб потужність 62 кВт власна маса 1405 кг повна маса 1930 кг колісна формула 4х2 календарний рік виготовлення 2007 модельний рік виготовлення 2007 торговельна марка Fiat виробник Fiat Auto SPA країна виробник Італія IT</t>
  </si>
  <si>
    <t>429.00</t>
  </si>
  <si>
    <t>Засоби для гігієни порожнини рота або зубів AUCHAN Фіксуючий крем 40г арт замовника 616222 всього 12 шт Auchan Засіб для полоскання рота 95 мл арт замовника 616223 всього 108 шт Auchan Засіб для полоскання рота 500 мл арт замовника 616224 всього 192 шт Auchan Засіб для полоскання рота 500 мл арт замовника 616225 всього 180 шт Auchan Засіб для полоскання рота 500 мл арт замовника 616226 всього 192 шт Auchan Засіб для полоскання рота 500 мл арт замовника 616227 всього 60 шт Auchan Засіб для полоскання рота 500 МЛ арт замовника 616228 всього 96 шт Auchan Засіб для полоскання рота Для дітей 250 мл арт замовника 616229 всього 48 шт Країна виробництва ES Торговельна марка AUCHAN Виробник AUCHAN</t>
  </si>
  <si>
    <t>Легковий автомобіль що використову вався Марка Mercedes Benz Модель A 170 Календарний рік випуску 2003 Модельний рік випуску 2003 Введений в експлуатацію 15 07 2003р Колір сірий Тип двигуна дизельний Тип кузова хетчбек Об єм двигуна 1689см3 Потужність двигуна 70кВт Номер двигуна н в Номер кузова WDB1681091J965515 Кількість місць з водієм 5шт Транспортний засіб використовується по дорогах загального користування для перевезення пасажирів Колісна формула 4х2 Категорія ТЗ М1</t>
  </si>
  <si>
    <t>23265.00</t>
  </si>
  <si>
    <t>Чай індонезійський чорний ферментований байховий нефасований листовий у мішках вагою 47 кг ORTHODOX FBOP 42 мішки дрібнолистовий у мішках вагою 50 кг ORTHODOX BOP HG 280 мішків дрібний у мішках вагою 54 кг ORTHODOX PF1 CTC 130 мішків Для переробки в харчовій промисловості Чиста вага нетто 22994 00 кг Виробник PT TRIJASA PRIMA INTERNATIONAL Країна виробництва ID</t>
  </si>
  <si>
    <t>Папір пакувальний одношаровий в рулонах з декорованою поверхнею  масою до 200гр м2 каландрований без покриття Пакувальний матеріал склад папір якість EVERYDAY LOW PRICE арт 3974400 THEIS розмір шир 70см 6 пог м рулон 48рул Торговельнамарка Jysk Країна виробництва EU Європейський союз DK Данія</t>
  </si>
  <si>
    <t>2185.00</t>
  </si>
  <si>
    <t>Легковий автомобіль Б У Марка MERCEDES BENZ Модель ML 280 Ідентифікаційний номер кузова WDC1641201A335086 Календарний рік виготовлення 2007 Модельний рік виготовлення 2007 Двигун дизельний Робочий об єм циліндрів 2987 см3 Потужність 140 кВт Колісна формула 4х4 Тип кузова Універсал Колір Сірий Загальна кількість місць включаючи місце водія 5 Призначений для використання по дорогам загального користування для перевезення пасажирів Виробник MERCEDES BENZ Торгівельна марка MERCEDES BENZ Номер двигуна невизначений</t>
  </si>
  <si>
    <t>16142.00</t>
  </si>
  <si>
    <t>Сухий корм для годівлі непродуктивних свійських тварин собак або котів без вмісту молочних продуктів або меньш як 10мас з вмістом крохмалю від 10 до 30 мас в гранулах розфасований для роздрібної торгівлі Країна виробництва PL Торговельна марка ROYAL CANIN Виробник ROYAL CANIN POLSKA Sp z o o</t>
  </si>
  <si>
    <t>ЛЕГКОВИЙ АВТОМОБІЛЬ МАРКА VOLKSWAGEN МОДЕЛЬ TOURAN ІДЕНТИФІКАЦІЙНИЙ НОМЕР КУЗОВА ТРАНСПОРТНОГО ЗАСОБУ WVGZZZ1TZ8W016645 НОМЕР ДВИГУНА НЕМАЄ ДАНИХ КАЛЕНДАРНИЙ РІК ВИПУСКУ 2007 р МОДЕЛЬНИЙ РІК ВИПУСКУ 2008 р ТИП КУЗОВА УНІВЕРСАЛ ТИПДВИГУНА ДИЗЕЛЬНИЙ ЗАГАЛЬНА КІЛЬКІСТЬ МІСЦЬ 5 ПРИЗНАЧЕННЯ ПАСАЖИРСЬКИЙ РОБОЧИЙ ОБ ЄМ ДВИГУНА 1968 СМ КУБ ПОТУЖНІСТЬ ДВИГУНА 103 KW КОЛІСНА ФОРМУЛА 4 2 БУВШИЙ У ВИКОРИСТАННІ ВИРОБНИК VOLKSWAGEN КРАЇНА ВИРОБНИЦТВА DE</t>
  </si>
  <si>
    <t>11295.00</t>
  </si>
  <si>
    <t>Важкий дистилят масла моторні з вмісто м нафти та нафтопродуктів вуглеводнів одержаних з бітумінозних мінералів більш 70 в якості основного компоненту без вмісту дис молібдена для бензинових та дизельних двигунів марки TEXACO Мастило моторне Texaco Delo 400 RDS 10W40 в канистрах по 20л 32шт Мастило моторне Texaco Havoline Ultra S 5W40 в канистрах по 4л 144шт Мастило моторне Texaco Delo Gold Ultra E 10W40 в бочках по 208л 28шт Мастило моторне Texaco Delo Gold Ultra E 15W40 в канистрах по 20л 64шт Мастило моторне Texaco Delo Gold Ultra T 10W40 в бочках по 208л 16шт Мастило турбінне Texaco Regal EP 46 в бочках по 208л 2шт Торговельна марка TEXACO Країна виробництва BE Виробник SHEVRON BELGIUM N V</t>
  </si>
  <si>
    <t>Вироби без різьби з оцинкованої сталі арт 6533510 BIS Strut Шайба 10 5 40мм 1000шт Торговельна марка Walraven Країна виробництва BE Виробник Walraven Group</t>
  </si>
  <si>
    <t>1163.00</t>
  </si>
  <si>
    <t>Легковий автомобіль марка FORD модель FIESTA ідентифікаційний номер кузова 3FADP4EJ5GM136644 тип двигуна бензин номер двигуна M136644 робочий об єм циліндрів двигуна 1 595 см3 такий що був у використанні календарний рік виготовлення 2016 модельний рік виготовлення 2016 колісна формула 2х4 тип кузова хетчбек категорія М1 колір білий загальна кількість місць включаючи водія 5 призначення для перевезення людей по дорогах загального користування Транспортний засіб після ДТП Торговельна марка FORD 1шт Виробник FORD MOTOR CO</t>
  </si>
  <si>
    <t>1370.00</t>
  </si>
  <si>
    <t>Вироби з чорних металів З єднувач металевий 14 5 6 5 50набір З єднувач металевий 13 5 6 5 10набір З єднувач металевий 10 5 6 5 25набір З єднувач металевий 9 5 6 5 30набір З єднувач металевий 5 5 6 5 1набір З єднувач металевий 7 5 6 5 1набір З єднувач металевий 16 30набір З єднувач металевий 14 1набір З єднувач металевий ALU 16 1набір З єднувач металевий 20 1набір Торговельна марка ALU PRO Країна виробництва EU Виробник ALU PRO</t>
  </si>
  <si>
    <t>1955.00</t>
  </si>
  <si>
    <t>Легковий автомобіль марки JEEP модель Grand Cherokee ідентифікаційний номер номер кузова 1J8G2E8A84Y147489 загальна кількість місць включаючи місце водія 5 призначення для використання по дорогах загального користування для перевезення пасажирів номер двигуна маркування не визначений пасажирський тип двигуна дизельний робочий об єм циліндрів 2685 см3 колісна формула 4х4 тип кузова універсал бувший у використанні календарний рік виготовлення 2004 модельний рік виготовленя 2004</t>
  </si>
  <si>
    <t>1415.00</t>
  </si>
  <si>
    <t>Легковий автомобіль бувший у викорис танні призначений для використання на дорогах загального користування марка SEAT модель ALTEA рік випуску 2005 модельний рік 2005 дата веденн я в експлуатацію 10 02 2006 кузова VSSZZZ5PZ5R097137 двигуна невизначений двигун дизель об єм 1896см3 потужніс ть 77kw колір сірий кузов хетчбек колісна формула 4х2 місць включаючи вод ія 5 дверей 5 Країна виробництва Іспанія ES</t>
  </si>
  <si>
    <t>1466.00</t>
  </si>
  <si>
    <t>Легковий автомобіль Всього 1 шт Марка VOLKSWAGEN Модель GOLF Ідентифікаційний номер номер кузова WVWZZZ1KZ5B125577 Загальна кількість місць 5 Призначення для використання по дорогам загального користування для перевезення пасажирів Номер двигуна BKC478909 Тип двигуна дизель Робочий об єм циліндрів двигуна 1896 см3 Колісна формула 4х2 Календарний рік виготовлення 2005 Модельний рік виготовлення 2005 Бувший у використанні</t>
  </si>
  <si>
    <t>48.00</t>
  </si>
  <si>
    <t>Оброблений полірованний природний камінь ручної роботи ПІДСТАВКА ДІАМ 30СМ МАРМУР арт 10212245 8шт ДОШКА 29 5Х20СМ МАРМУР арт 10216994 10шт Країна виробництва IN Торговельна марка Butlers</t>
  </si>
  <si>
    <t>1026720.00</t>
  </si>
  <si>
    <t>Поліетилентерефталат TLE 101 у гранулах хімічно не модифікований без вмісту співполімерів та домішок без додавання розчиннику наповнювачів барвників тощо Призначений для виробництва ПЕТ преформ що має характеристичну в язкість 78 5 80 8 мл г 1 012 000 кг</t>
  </si>
  <si>
    <t>1119.00</t>
  </si>
  <si>
    <t>Овочеві суміші консервовані без додан ня оцту чи оцтової кислоти у скляних ба нках Ікра з кабачків стерилізована ТМ Natur Bravo розфасована у скляні банки по 370мл 0 350кг арт 4840748002326 1920 бан склад варені кабачки смажена циб ули та морква харчова сіль цукор пшен ичне борошно рафінована олія пряна зел ень чорний перець та мелена гвоздика Термін придатності 08 09 2020р Країна виробництва MD Торговельна марка Natur Bravo Виробник ICS Natur Bravo SA</t>
  </si>
  <si>
    <t>5034.00</t>
  </si>
  <si>
    <t>Ручні інструменти з електродвигуном працює від зовнішнього джерела живлення не містить радіопередавачі та приймачі Кутова шліфувальна машина GL 150S 1749 шт Торгівельна марка Dnipro M Виробник ZHEJIANG SAFUN INDUSTRIAL CO LTD Країна виробництва CN</t>
  </si>
  <si>
    <t>Легковий автомобіль призначений для перевезення людей бувший у використанні марка VOLKSWAGEN модель TOURAN календарний рік виготовлення 2007 модельний рік виготовлен ня 2007 призначення пасажирський кузова WVGZZZ1TZ7W030917 тип двигуна дизельний об єм двигуна 1896 см3 потужність 77 Kw тип кузова універсал колір сірий категорія ТЗ М1 кількість місць включаючи водія 5 колісна формула 4Х2 Виробник VOLKSWAGEN DE Торговельна марка VOLKSWAGEN</t>
  </si>
  <si>
    <t>1473.00</t>
  </si>
  <si>
    <t>Легковий автомобіль VOLKSWAGEN CADDY 1 9TDI бувший у використанні календарний рік виготовлення 2009 модельний рік 2010 колісна формула 4х2 ідентифікаційний номер N кузова WV2ZZZ2KZAX068890 тип двигуна дизель об єм двигуна 1896 куб см потужність 55 кВт номер двигуна не визначено повна маса 2245 кг колір чорний Загальна кількість місць включаючи водія 7 Торговельна марка VOLKSWAGEN Виробник VOLKSWAGEN AG Німеччина DE</t>
  </si>
  <si>
    <t>1461.00</t>
  </si>
  <si>
    <t>Легковий автомобіль марки CHRYSLER модель PT CRUISER бувший у викор истанні номер кузова 1A8FYN8F36T282143 двигун бензиновий об ємом 1598см3 потужністю 85 kW тип кузова універсал к сть місць 5 к сть дверей 5 колір чорний колісна формула 4х2 рік випуску 2006 модельний рік 2006 дата першої реєстрації 01 12 2006р Призначений для переміщення по дорогах загального користування</t>
  </si>
  <si>
    <t>1520.00</t>
  </si>
  <si>
    <t>Легковий автомобіль що був у використанні марки AUDI 1шт Модель A4 Номер кузова WAUZZZ8E62A293740 Робочий об єм циліндрів двигуна 1896см3 Потужність двигуна 96 kW Номер двигуна не визначено Тип двигуна дизельний Календарний рік виготовлення 2002 Модельний рік виготовлення 2002 Дата першої реєстрації 16 05 2002 р Колісна формула 4х2 Категорія М1 Тип кузова універсал Колір сірий Кількість місць для сидіння згідно свідоцтва про реєстрацію 5 Призначений для використання на дорогах загального призначення Транспортний засіб не містить в своєму складі передавачі або передавачі та приймачі Країна виробництва DE Виробник AUDI Торговельна марка AUDI</t>
  </si>
  <si>
    <t>1736.00</t>
  </si>
  <si>
    <t>Легковий автомобіль що був у використанні призначений для перевезення пасажирів марка FIAT модель ULYSSE номер кузова ZFA17900013255245 номер двигуна не встановлений двигун дизель об єм 1997 см3 пот 88 kw колір сірий місць вкл водія 8 дверей 5 кузов універсал рік вип 2005 р мод рік 2005 дата введ в експл 27 10 2005</t>
  </si>
  <si>
    <t>Легковий автомобіль що був у використанні марки VOLKSWAGEN 1шт Модель PASSAT 30BG Номер кузова WVWZZZ3BZ3P354866 Робочий об єм циліндрів двигуна 1896см3 Потужність двигуна 96 kW Номер двигуна не визначено Тип двигуна дизельний Календарний рік виготовлення 2003 Модельний рік виготовлення 2004 Дата першої реєстрації 05 01 2004 р Колісна формула 4х2 Категорія М1 Тип кузова седан Колір синій Кількість місць для сидіння згідно свідоцтва про реєстрацію 5 Призначенийдля використання на дорогах загального призначення Транспортний засіб не містить в своєму складі передавачі або передавачі та приймачі Країна виробництва DE Німеччина Виробник VOLKSWAGEN Німеччина Торговельна марка VOLKSWAGEN</t>
  </si>
  <si>
    <t>1470.00</t>
  </si>
  <si>
    <t>Легковий автомобіль що використовувався марки VOLKSWAGEN модель PASSAT модельний рік випуску 2001 календарний рік випуску 2001 дата першої реєстрації 30 03 2001 колір синій призначений для перевезення пасажирів номер двигуна NV номер кузова WVWZZZ3BZ1P265954 робочий обєм циліндрів двигуна 1896 см3 потужність 96 кВт тип двигуна дизель кількість місць включаючи водія 5 колісна формула 4х2</t>
  </si>
  <si>
    <t>430.00</t>
  </si>
  <si>
    <t>Олива гідравлична з вмістом нафти або нафтопродуктів одержаних з бітумінозних мінералів суміш аліфатичних вуглеводнів більше 70 в якості основного компоненту 27051100 Масло г ідравлічне HYDROSYSTEM 68 200л Бочка 400л Розфасовано та спаковано для роздрібної та оптової торгівлі Торговельна марка AMBRA Країна виробництва EU Виробник PETRONAS LUBRICANTS SPAIN S L U ИСПАНИЯ</t>
  </si>
  <si>
    <t>Посуд кухониий з звичайного не зміцненого скла виготовлений викл ючно механічним способом Контейнер з кришкою склад скло пластик арт 6424200 GLASS ємність 5 5л 4шт Торговельна марка Jysk Країна виробництва CN Китай</t>
  </si>
  <si>
    <t>ЛЕГКОВИЙ АВТОМОБІЛЬ МАРКИ SKODA МОДЕЛЬ OCTAVIA БУВШИЙ У ВИКОРИСТАННІ 2008 РІК ВИПУСКУ МОДЕЛЬНИЙ РІК ВИГОТОВЛЕННЯ 2008 ІДЕНТИФІКАЦІЙНИЙ НОМЕР КУЗОВА TMBJX21U988868301 ТИП КУЗОВУ УНІВЕРСАЛ ОБЛАДНАНИЙ ДВИГУНОМ ВНУТРІШНЬОГО ЗГОРАННЯ З ІСКРОВИМ ЗАПАЛЮВАННЯМ БЕНЗИН З РОБОЧИМ ОБ ЄМОМ ЦИЛІНДРІВ 1595 СМ КУБ ПОТУЖНІСТЮ 75 кВт ДВИГУНА BFQ216177 ЗАГАЛЬНА КІЛЬКІСТЬ МІСЦЬ ДЛЯ СИДІННЯ ВКЛЮЧАЮЧИ ВОДІЯ 5 КОЛІСНА ФОРМУЛА 4х2 КОЛІР ЧОРНИЙ КРАЇНА ВИРОБНИЦТВА ЧЕХІЯ ВИРОБНИК SKODA НА Т З ВІДСУТНЯ КОМПЛЕКТАЦІЯ ВІЙСЬКОВОГО ПРИЗНАЧЕННЯ ТЗ БЕЗ РАДІОЕЛЕКТРОННИХ ЗАСОБІВ ТА ВИПРОМІНЮВАЛЬНИХ ПРИСТРОЇВ</t>
  </si>
  <si>
    <t>451.00</t>
  </si>
  <si>
    <t>Інші вироби з чорних металів піддони з оцинкованої сталі для переміщення телескопічних стійок марки DOKA що були в використанні розміром 1 55х0 85м 11шт Торговельна марка DOKA Виробник Doka Industrie Gmbh Країна виробництва AT</t>
  </si>
  <si>
    <t>1810.00</t>
  </si>
  <si>
    <t>Легковий автомобіль Б У Марка MERCEDES BENZ Модель C 220 CDI Ідентифікаційний номер кузова WDB2112061A476209 Календарний рік виготовлення 2003 Модельний рік виго товлення 2004 Двигун дизельний Робочий об єм циліндрів 2148 см3 Потужність 100 кВт Колісна формула 4х2 Тип кузова універсал Колір сірий Загальна кількість місць включаючи місце водія 5 Призначений для використання по дорогам загального користування для перевезення пасажирів Виробник Daimler AG Німеччина Торгівельна марка MERCEDES BENZ</t>
  </si>
  <si>
    <t>10047.00</t>
  </si>
  <si>
    <t>Нетканий рулонний матеріал спанлейс у вигляді стрічки виготовленої з хаотично розташованих волокон білого кольору механічно зв язаних без прошивання без просочення без покриття без дублювання армування іншим матеріалом Склад поліефір 100 Щільність 34 5 г м2 Тип тиснення гладке Ширина рулону 0 10 5 м вага нетто 9607 400кг Виробник ООО Авангард Російська Федерація Використовується для власного виробництва вологих серветок Торгівельна марка нема даних Країна виробництва RU</t>
  </si>
  <si>
    <t>10600.00</t>
  </si>
  <si>
    <t>Хрестовини для з єднання валів розмірами 30х88мм стопорні кільця товщиною 2 5мм 11000шт 35х98мм 1100шт Являють собою універсальні шарніри які служать для передачі крутного моменту між валами що мають кутове зміщення осей яке упроцесі обертання валів може змінюватись За технічними параметрами не відносяться до товарів для створення військового озброєння Виробник Hangzhou Joyui Auto Parts Co LTD Торгівельна марка немає даних Країна виробництва Китай CN</t>
  </si>
  <si>
    <t>1928.00</t>
  </si>
  <si>
    <t>Автомобіль легковий марка HYUNDAI модель SANTAFE номер кузова KMHSH81WP7U244119 загальна кількість місць 5 призначення автомобіля для перевезення людей по дорогах загального користування номер двигуна НЕВСТАНОВЛЕНИЙ тип кузова універсал об єм двигуна 2188 см3 потужність двигуна 114 kW бувший у використанні колісна формула 4 4 тип двигуна дизель Рік виготовлення 2007 модельний рік 2007 кількість 1 штука ФІРМА ВИРОБНИК HYUNDAI КРАЇНА ВИРОБНИЦТВА KR</t>
  </si>
  <si>
    <t>16680.00</t>
  </si>
  <si>
    <t>Неіоногенна поверхнево активна органічна речовина не в аерозольній упаковці COCODIETHANOLAMIDE CDE КОКОДИЭТАНОЛАМИД Для використання в якості сировини для косметичної продукції Не розфасована для роздрібної торгівлі Виробник VANCE BIOENERGY SDN BHD Країна виробництва MY</t>
  </si>
  <si>
    <t>Автомобіль легковий марки OPEL модель VECTRA кузов W0L0ZCF6931119858 загальна кількість місць включаючи місце водія 5 призначення для використання на дорогах загального користування тип двигуна дизельний робочий об єм циліндрів 1995 см3 потужність 74 кВт номер двигуна не встановлено такий що був у використанні тип кузова седан колісна формула 4x2 календарний рік виготовлення 2003 модельний рік виготовлення 2003 колір чорний Торгова марка OPEL Виробник OPEL</t>
  </si>
  <si>
    <t>8646.00</t>
  </si>
  <si>
    <t>Вироби побутові з каміння Стопор дверний склад каміння пісок чохол з поліуретану арт 4965700 TAGE 4шт Торговельна марка Jysk Країна виробництва CN Китай</t>
  </si>
  <si>
    <t>21033.00</t>
  </si>
  <si>
    <t>Цукерки у формі батончиків зі смаженим арахісом карамеллю і нугою вкриті молочним шоколадом які не містять алкоголь Торговельна Марка SNICKERS BJ33W СНІКЕРС СУПЕР 20 112 5г 18711кг Виробник Mars Polska sp z o o Країна виробництва Польща PL</t>
  </si>
  <si>
    <t>11477.00</t>
  </si>
  <si>
    <t>Інструменти ручні з чорного металу трещітки для затягування стропи механізм трещеточний натяжний ратчет 1 0 8 TON RATCHET 10000шт 2 2 TON RATCHET 215 мм 2000шт 2 3 TON RATCHET 230мм 2000шт 2 5 TON RATCHET TY014012 196 мм 3000шт 2 5 TON RATCHET TY014011 230 мм 3000шт 1 5 2 TON RATCHET 1450шт 2 5 TON ERGO RATCHET TY14005 496шт Країна виробництва CN Торговельна марка немає даних Виробник NINGBO JIANGDONG TIANYE RIGGING CO LTD</t>
  </si>
  <si>
    <t>5065.00</t>
  </si>
  <si>
    <t>Труби для машинобудування г д безшовні круглого перетину по EN 10294 1 05 Е470 діам 181 9 х 17 4 180 150 71 760 м 5065 11 кг Технічна характеристика Труба безшовна не призначена для використання у виробництві труб і трубок іншого перерізу та іншої товщини стінки з гарячекатаної низьколегованої сталі E470 що має масову частку вуглецю С 0 20 0 21 кремнію Si 0 29 0 30 марганцю Mn 1 46 1 49 Кругла зовнішній діаметр 181 9мм товщина стінки 17 4мм Використовується для виробництва металоконструкцій крана Виробник Vallourec Tubes France Країна виробництва FR Торговельна марка Vallourec</t>
  </si>
  <si>
    <t>Автомобіль легковий що був у використа нні марки MAZDA модель 6 1шт Номер куз ова JMZGY19R671434561 календарний рік в иготовлення 2007 об єм двигуна 1998 см3 номер двигуна не визначе ний тип двигу на дизель кількість місць 5 в тому числ і місце водія призначення використання легковий категорія М1 колісна формула 4х2 колір сірий відповідає вимогам ЄВ РО 4 Торговельна марка MAZDA Виробник MAZDA Країна виробництва JP</t>
  </si>
  <si>
    <t>1670.00</t>
  </si>
  <si>
    <t>Легковий автомобіль марки BMW модель 525D ідентифікаційний номер VIN WBADL91030GW58699 загальна кількість місць включаючи місце водія 5 призначений для використання по дорогах загального користування тип двигуна M57 тип палива дизель робочий об єм циліндрів 2497см3 потужність 120 kW колісна формула 4х2 тип кузова легковий седан Легковий автомобіль був у використанні календарний рік виготовлення 2001 модельний рік виготовлення 2001 Країна виробник Німеччина DE торгова марка BMW</t>
  </si>
  <si>
    <t>670.00</t>
  </si>
  <si>
    <t>Меблі з дерева для столових та житлових кімнат в розібраному стані Пол иці розділювач кімнати склад ДСП ламіноване якість Basic арт 3606109 HALDAGER розмір 147 72 34см 1шт арт 3606112 HALDAGER розмір 147 141 34см 1шт арт 3606113 HALDAGER розмір 147 141 34см 1шт Полиці розділювач кімнати склад ДСП ламіноване арт 3689751 HALDAGER розмір 141 147 34см 2шт Тумба під телевізор склад ДСП ламіноване якість Plus арт 3659431 JERNVED розмір 150 45 45см 2шт Шафа платяна склад ДСП ламіноване якість Gold арт 3618913 ONSTED розмір 120 201 64см 2шт Торговельна марка Jysk Країна виробництва EU Європейський союз IT Італія</t>
  </si>
  <si>
    <t>2135.00</t>
  </si>
  <si>
    <t>Легковий автомобіль марки HYUNDAI модель TERRACAN що був у користуванні рік випуску 2005 модельний рік 2005 дата першої реєстрації 19 08 2005рік ідентифікаційний номер кузова K MHNM81XP5U172340 колір сірий тип кузова універсал тип двигунадизель робочий об єм циліндрів двигуна 2902см3 потужність 120кВт номер двигуна J3898318 кількість місць включаючи місце водія 5</t>
  </si>
  <si>
    <t>2231.00</t>
  </si>
  <si>
    <t>Щітки зубні арт 19212 Щітка зубна в кількості 13248 шт арт 2721 Щітка зубна в кількості 12096 шт арт 21684 Щітка зубна в кількості 11520 шт арт 1319 Набір зубних щіток 2шт уп в кіл ькості 11232 наборів арт 37524 Щітка зубна з чорною щетиною в кількості 15000 шт арт 37525 Щітка зубна з сірою щетиною та кольоровою ручкою в кількості 8064 шт Торговельна марка DORCO Виробник LOW PRICE TRADING CO LIMITED Країна виробництва CN</t>
  </si>
  <si>
    <t>Автомобіль легковий для перевезення людей що використовувався марка VOLKSWAGEN модель PASSAT номер кузова VIN WVWZZZ3CZ6E034462 тип двигуна дизельний робочий об єм циліндрів 1968 см3 потужність двигуна 103 кВт показник одометра км дата виготовлення 20 05 2005 дата першої реєстрації 22 02 2006 транзитний реєстр номер KMD980 колір чорний Торговельна марка VOLKSWAGEN Країна походження Німеччина ПОШКОДЖЕННЯ КТЗ на ходу відповідає строку експлуатації подряпини сколи і пошкодження на ЛФП забруднення салону</t>
  </si>
  <si>
    <t>55.00</t>
  </si>
  <si>
    <t>Валики для фарбування закріплені на металевій рукоятці та подушечки  для валиків в асортименті Polyamide fur coat for roller Шубка поліамідна для валика 10 шт Polyamide fur coat for roller Шубка поліамідна для валика 10 шт Roller in thecollection of polyacryl Валик в зборі поліакрил 10 шт Roller in the collection of polyacryl Валик в зборі поліакрил 10 шт Polyacrylic fur coat for roller Шубка поліакрилова для валика 20 шт Polyacrylic fur coat for roller Шубка поліакрилова для валика 10 шт Nylon fur for roller Шубка нейлонова для валика 30 шт Nylon fur for roller Шубка нейлонова для валика 10 шт Roller polyamide in assembly Валик поліамідний в зборі 30 шт Polyamide fur coat for roller Шубка поліамідна для валика 50 компл Roller collector Валик в зборі 12 шт Nylon fur for roller Шубка нейлонова для валика 20 шт Polyamide roller Валик поліамідний 30 шт Polyamide roller Валик поліамідний 60 шт Roller is aeration Валик аераційний 10 шт Roller is aeration Валик аераційний 10 шт Торговельна марка YATO Країна виробництва PL Виробник TOYA S A</t>
  </si>
  <si>
    <t>2433.00</t>
  </si>
  <si>
    <t>Оливи з вмістом нафтових фракцій більше 70 мас у якості основного компонента Без вмісту дісульфіду молібдену Олива моторна універсальна всесезонна ЛУКОЙЛ ЛЮКС напівсинтетична SA E 10W 40 API SL CF 6 барабанів по 48 кг 288 000 кг СТО 00044434 003 2005 с изм 1 11 призначена для використання в високофорсованих бензинових та дизельних двигунах легкових легких вантажних автомобілів та мікроавтобусів Олива моторна ЛУКОЙЛ GENESIS ARMORTECH VN 5W 30 180 каністр по 4 л 607 680 кг СТО 79345251 075 2015 с изм 1 6 призначена для використання в бензинових та дизельних двигунах автомобілів концерну VAG Олива моторна універсальна всесезонна ЛУКОЙЛ СТАНДАРТ SAE 15W 40 API SF CC 135 каністр по 5 л 592 650 кг СТО 00044434 002 2005 с изм 1 4 призначена для використання в бензинових та дизельних двигунах без наддуву легкових автомобілів та мікроавтобусів Олива моторна ЛУКОЙЛ GENESIS ARMORTECH A5B5 5W 30 12 барабанів по 60 л 576 000 кг СТО 79345251 075 2015 с изм 1 2 призначена для використання в бензинових та дизельних двигунах легкових автомобілів мікроавтобусів легких вантажівок КРАЇНА ВИРОБНИЦТВА RU ВИРОБНИК ООО ЛЛК Интернешнл ТОРГІВЕЛЬНА МАРКА ЛУКОЙЛ</t>
  </si>
  <si>
    <t>22020.00</t>
  </si>
  <si>
    <t>ARCOL POLYOL 1108 22020кг являє собою прозору безбарвну густу рідину яка складається з поліефіроспирту простого насиченого поліпропіленгліколю Гідроскисльне число 49 20мг KOH г згідно сертифікату аналізу від 23 01 2019р партія P5PE001344 CAS 9082 00 2 Постачається наливом у автоцистерні Застосовується для виробництва пінополіуретану поролону Наливом без маркування</t>
  </si>
  <si>
    <t>Легковий автомобіль марки SKODA модель OCTAVIA ідентифікаційний номер кузова TMBHS61Z588032856 загальна кількість місць включаючи місце водія 5 призначений для використання по дорогах загального користування пасажирський номер двигуна невизначений двигун дизельний робочий об єм циліндрів 1896 см3 бувший у використанні тип кузова універсал колісна формула 4 2 рік виготовлення 2008 модельний рік виготовлення 2008 виготовлений на базі кузова легкового автомобіля</t>
  </si>
  <si>
    <t>4554.00</t>
  </si>
  <si>
    <t>Прес гідравлічний без ЧПУ з ручним керуванням призначений для випресовування деталей Настільний 10 т Арт 620 0901E 1 10 шт Підлоговий 20 т Арт 620 1220F 20 шт 50 т Арт 620 1250P 8 шт Всього 38 шт Торговельна марка ANDRMAX Фірма виробник HAIYAN JINTENG IMP EXP CO LTD Країна виробництва Китай CN</t>
  </si>
  <si>
    <t>Легковий автомобіль що був у використанні 1шт марки SKODA модель SUPERB ідент кузова TMBAF73T099025362 загальна кількість місць включаючи місце водія 5 тип двигуна дизельний робочий об єм циліндрів двигуна 1968 см3 двигун невідомо 8 календарний рік виготовлення 2008 модельний рік виготовлення 2009 колісна формула 2х4 колір червоний потужність 125 кВт тип кузова седан призначення для перевезення людей по дорогах загального користування Торговельна марка Skoda Виробник продукції SKODA AUTO A S CZ Країна виробництва CZ Країна походження невідома</t>
  </si>
  <si>
    <t>Легковий автомобіль бувший в користуванні марка RENAULT модель SCENIC кузова VF1JM0JDH33008817 ідентифікаційний номер VF1JM0JDH33008817 тип кузова універсал колір СІРИЙ тип двигуна бензиновий конвертований для роботи на газі двигуна не визначено робочий об єм 1598 см3 потужність 83 кВт календарний рік виготовлення 2004 р модельний рік виготовлення 2004 р колісна формула 4х2 кількість дверей 5 загальна кількість місць включаючи місце водія 7 пошкодження згідно акту огляду та висновку експерта призначений для використання по дорогах загального користування для перевезення пасажирів Торговельна марка RENAULT Виробник RENAULT Франція FR</t>
  </si>
  <si>
    <t>Автомобіль легковий що був у використанні марка NISSAN модель X TRAIL ідентифікаційний номер VIN JN1TENT30U0129263 календарний рік виготовлення 2005 модельний рік виготовлення 2005 дата першої реєстрації 24 05 2005 тип двигуна дизель об єм двигуна 2184 cm3 потужність двигуна 100 kW номер двигуна не виявлено колісна формула 4x4 кількість місць для сидіння згідно свідоцтва про реєстрацію 5 колір сірий категорія Т З М1 тип кузова універсал ТЗ не містить у своєму складі приймачі та приймачі або передавачі для використання на дорогах загального призначення Торговельна марка NISSAN Виробник NISSAN Країна виробництва Японія JP</t>
  </si>
  <si>
    <t>536.00</t>
  </si>
  <si>
    <t>ULTRA шампунь догляд 250мл Арт 88508 09870 50 1740шт Не аерозольна упаковка Країна виробництва DE Торговельна марка Nivea Виробник Beiersdorf AG</t>
  </si>
  <si>
    <t>Автомобіль легковий з двигуном внутрішнього згоряння із запалюванням від стиснення дизелем або напівдизелем з робочим об ємом цилiндрiв двигуна не бiльш як 1 500 см3 що використов увався понад 5 років призначений для перевезення людей по дорогам загального користування Автомобіль марки DACIA модель LOGAN 1 шт Модельний рік 2008 р Календарний рік виготовлення 2008 р Номер кузова UU1KSD0W539327689 Тип двигуна дизельний робочий об єм циліндрів двигуна 1461 см3 Потужність 63 кВт Колір червоний Місць для сидіння 7 Колісна формула 4 2 Тип кузова універсал Номер шасі немає даних Номер двигуна немає даних Був у використанні Пошкодження ЛФП подряпини сколи Транспортний засіб відповідає екологічним нормам рівня Євро 4 Торгівельна марка DACIA Виробник Intreprinderea De Autoturisme Країна виробництва RO</t>
  </si>
  <si>
    <t>15493.00</t>
  </si>
  <si>
    <t>Дріт з вуглецевої сталі для мюзле ді аметром розміром поперечного перерізу 0 95мм 0 02 мм SPDR CL 15073кг Дріт виготовлено зі сталі з масовою част кою вуглецю 0 04 з гальванічним покрит тям цинку 35 г кв м Призначений для вир обництва мюзле Маркування бобіни назва та адреса вироб ника діаметр дроту номер бобіни вага</t>
  </si>
  <si>
    <t>Автомобіль легковий призначений головним чином для перевезення людей бувший у використанні марка MERCEDES BENZ модель C200 номер кузова WDB2030041A296428 тип двигуна Дизель робочий об єм циліндрів двигуна 2148см3 Номер двигуна невизначений Тип кузова Седан календарний рік виготовлення 2001 модельний рік виготовлення 2001 Загальна кiлькiсть місць 5 включаючи водія колісна формула 2x4 Призначення для використання по дорогах загального користування Торговельна марка MERCEDES BENZ Виробник MERCEDES BENZ Країна виробництва DE</t>
  </si>
  <si>
    <t>2110.00</t>
  </si>
  <si>
    <t>Легковий автомобіль марка JEEP модель GRAND CHEROKEE номер кузова 1J8G2E8A34Y105814 тип кузова універсал кількість місць 5 тип двигуна дизельний двигун нема даних колір темно сірий робочий об єм циліндрів двигуна 2685 колісна формула 4х4 що був у користанні призначений для перевезення людей календарний рік виготовлення 2004 модельний рік виготовлення 2004 дата першої реєстрації 01 01 2004 Країна виробництва US</t>
  </si>
  <si>
    <t>ЛЕГКОВИЙ АВТОМОБІЛЬ ПРИЗНАЧЕНИЙ ДЛЯ ПЕРЕВЕЗЕННЯ ПАСАЖИРІВ ВИКЛЮЧНО ПО ДОРОГАХ ЗАГАЛЬНОГО КОРИСТУВАННЯ ТАКИЙ ЩО БУВ В ЕКСПЛУАТАЦІЇ МАРКА AUDI МОДЕЛЬ A4 НОМЕР КУЗОВА WAUZZZ8E26A126152 ТИП ДВИГУНА ДИЗЕЛЬ РОБОЧИЙ ОБ ЄМ ЦИЛІНДРІВ ДВИГУНА 1968 СМ КУБ ПОТУЖНІСТЬ ДВИГУНА 103 KW НОМЕР ДВИГУНА НЕМАЄ ДАНИХ ТИП КУЗОВА УНІВЕРСАЛ ЗАГАЛЬНА КІЛЬКІСТЬ МІСЦЬ ВКЛЮЧАЮЧИ ВОДІЯ 5 КОЛІСНА ФОРМУЛА 4 2 КАЛЕНДАРНИЙ РІК ВИГОТОВЛЕННЯ 2005 МОДЕЛЬНИЙ РІК ВИГОТОВЛЕННЯ 2006 ВИРОБНИК AUDI КРАЇНА ВИРОБНИК DE</t>
  </si>
  <si>
    <t>1490.00</t>
  </si>
  <si>
    <t>Легковий автомобіль марки BMW модель 320 ідентифікаційний номер кузова WBAAS71070FY10824 загальна кількість місць включаючи місце водія 5 призначений для використання по дорогах загального користування пасажирський номер двигуна невизначений двигун дизельний робочий об єм циліндрів 1995см3 бувший у використанні тип кузова седан колісна формула 4 2 рік виготовлення 2002 модельний рік виготовлення 2002 виготовлений на базі кузова легкового автомобіля</t>
  </si>
  <si>
    <t>Автомобіль легковий такий що був у використанні VOLVO V50 1шт VIN YV1MW753152087273 тип двигуна дизель робочий об єм двигуна 1997 см3 номер двигуна немає даних екологічний клас не нижче рівня EURO 2 колір синій кількість місць для сидіння включно з місцем водія 5 колісна формула 4х2 тип кузова універсал календарний рік випуску 2004 модельний рік 2005 призначенний для використання по дорогах загального користування Торговельна марка VOLVO Виробник VOLVO Країна виробництва SE</t>
  </si>
  <si>
    <t>Автомобіль легковий що був у використанні марка згідно з довіднико м OPEL модель згідно з довідником ZAFIRA номер кузова W0L0AHM7592106404 тип кузова легковий універсал колір сірий загальна кількість місць включаючи водія 7 призначення для використання по дорогах загального користування тип палива дизельний об єм двигуна 1686 см куб потужність 81 кВт такий що був у користуванні тип двигуна Z17DTJ колісна формула 4х2 рік виготовлення 2009 модельний рік виготовлення 2009 повна маса 2175 кг власна маса 1600 кг торговельна марка OPEL виробник OPEL країна виробник Німеччина</t>
  </si>
  <si>
    <t>Автомобіль легковий марки RENAULT модель Scenic В кількості 1 шт Бувший у використанні Кількість місць для сидіння включаючи місце водія 7 тип кузова універсал категорія транспортного засобу M1 колісна формула 4 х 2 Двигун дизель Об єм двигуна 1870 см куб номер двигуна не визначено Потужність двигуна 88 kW Власна маса 1530 кг Повна маса 2195 кг Колір сірий номер VIN VF1JM0GD634201245 Дата першої реєстрації 09 09 2005 Дата виготовлення 01 07 2005 Модельний рік виготовлення 2005 Відповідає екологічному стандарту не нижче Євро 2 Не містить в своєму складі передавачів або передавачів та приймачів Транспортний засіб походить з Французької Республіки</t>
  </si>
  <si>
    <t>Вироби з вулканізованої гуми крім твердої гуми патрубки без фітінгів армований тільки текстильним матеріалом Патрубок радіатора гумовий без фітингів армований текстилем 100шт</t>
  </si>
  <si>
    <t>23702.00</t>
  </si>
  <si>
    <t>Продукти що використовуються для годівлі тварин кормові добавки Ліптоза Експерт Liptosa Expert STREPT арт 71XN 7000кг мішки 25кг 280 шт Покращують обмін речовин беруть учас ть в обмінних процесах жирів підтримують і мунну систему позитивно впливають на ріст і розвиток молодняка тварин Ліптоза Експерт LIPTOSA EXPERT арт 151D 15900кг мішки 25кг 636 шт Покращення травлення зниження чутливості до захворювань запобігання захворювань травного каналу у свиней Торговельна марка Liptosa Країна виробництва ES Виробник LIPIDOS TOLEDO S A</t>
  </si>
  <si>
    <t>Легковий автомобіль що використовувався марки MERCEDES BENZ модель E200 CDI модельний рік випуску 2001 календарний рік випуску 2001 дата першої реєстрації 03 07 2001 призначений для перевезення пасажирів номер двигуна 61196130361527 колір білий номер кузова WDB2100071B347011 робочий обєм циліндрів двигуна 2151 см3 потужність 75 кВт тип двигуна дизельний кількість місць включаючи водія 5 колісна формула 4х2</t>
  </si>
  <si>
    <t>21289.00</t>
  </si>
  <si>
    <t>clear шампунь для жінок баланс жирності шкіри голови 12х400мл 5796 шт   483 кор clear шампунь для жінок відновлення пошк одженого та фарбованого волосся 12х400мл 6144 шт 512 кор Шампунь CLEAR vita ABE проти лупи для жінок Інтенсивне Зволоження 400мл 9660 шт 805 кор Шампунь для жінок CLEAR vita ABE Крижана свіжість з ментолом 400мл 2220 шт 185 кор Шампунь CLEAR vita ABE проти лупи для жінок Захист від випадіння волосся 400мл 17640 шт 1470 кор clear шампунь для чоловіків проти випадіння волосся 12х400мл 1932 шт 161 кор Шампунь CLEAR vita ABE проти лупи для чоловіків Крижана свіжість з ментолом 400мл 1452 шт 121 кор Не аерозольна упаковка Торгівельна марка CLEAR vita ABE Виробник Unilever Poland S A Home Personal Care Factory Країна виробництва PL</t>
  </si>
  <si>
    <t>5931.00</t>
  </si>
  <si>
    <t>Папір туалетний з целюлозних волокон санітарно гігієнічного призначення у ру лонах завширшки не більш як 36см не ароматизований та не просочений з масою кожного шару менш як 25г на 1м2 Kleenex BT 155sc 8 5 Strawberry арт 9450138 220кор Kleenex BT 155sc 8 5 Chamomile арт 9450168 1232кор Виробник ООО Кимберли Кларк на виробн ичих потужностях ОАО Сыктывкар Тиссью Групп Торговельна марка Kleenex Країна виробництва RU</t>
  </si>
  <si>
    <t>Автомобіль легковий пасажирський який був у використовуванні кількістю 1 штука марки AUDI модель A4 тип кузова седан колір кузова сірий ідентифікаційний номер кузова VI N WAUZZZ8EZ1A031422 номер шасі немає даних загальна кількість місць для сидіння включаючи водія 5 кількість дверей 4 призначення автомобіля перевезення пасажирів по дорогах загального користування номер двигуна ALT122902 тип двигуна двигун внутрішнього згоряння з іскровим запалюванням та з кривошипно шатунним механізмом бензин робочий об єм циліндрів 1984см3 потужність двигуна 96kW колісна формула 4x2 знаряджена маса 1420кг повна маса 1895кг календарний рік виготовлення випуску 2001 модельний рік виготовлення 2001 дата першої реєстрації 22 05 2001 Без радіоелектронних засобів та випромін ювальних пристроїв Країна виробництва НІМЕЧЧИНА</t>
  </si>
  <si>
    <t>ЛЕГКОВИЙ АВТОМОБІЛЬ МАРКА OPEL МОДЕЛЬ VECTRA CAR ІДЕНТИФІКАЦІЙНИЙ НОМЕР КУЗОВА ТРАНСПОРТНОГО ЗАСОБУ W0L0ZCF4841144087 НОМЕР ДВИГУНА НЕМАЄ ДАНИХ КАЛЕНДАРНИЙ РІК ВИПУСКУ 2004 р МОДЕЛЬНИЙ РІК ВИПУСКУ 2004 р ТИП КУЗОВА УНІВЕРСАЛ ТИП ДВИГУНА ДИЗЕЛЬНИЙ ЗАГАЛЬНА КІЛЬКІСТЬ МІСЦЬ 5 ПРИЗНАЧЕННЯ ПАСАЖИРСЬКИЙ РОБОЧИЙ ОБ ЄМ ДВИГУНА 1910 СМ КУБ ПОТУЖНІСТЬ ДВИГУНА 110 KW КОЛІСНА ФОРМУЛА 4 2 БУВШИЙ У ВИКОРИСТАННІ ВИРОБНИК OPEL КРАЇНА ВИРОБНИЦТВА DE</t>
  </si>
  <si>
    <t>Автомобіль легковий не нижче EURO 2 CHEVROLET NUBIRA бувший у використанні марка CHEVROLET модель NUBIRA номер кузова KL1NF35315K127372 тип двигуна бензиновий робочий об єм циліндрів 1799 см3 номер двигуна невизначений календарний рік виготовлення 2005 модельний рік виготовлення 2005 загальна кількість місць включаючи водія 5 призначення перевезення пассажирів колісна формула 2х4 ПОКАЗНИК СПІДОМЕТРА 194854 Т КМ Виробник GM KOREA Company Країна виробництва KR Торговельна марка CHEVROLET</t>
  </si>
  <si>
    <t>350.00</t>
  </si>
  <si>
    <t>Верстат для заточування з механічним мікрометрично пересувним пристроєм та точністю позиціонування 0 01мм Agathon модель 175 A 1шт бувший у використанні 1985 р в являє собою верстат шліфувально заточувальний по обох боках в якому закріплюється інструмент шліфувальний круг без ЧПУ який призначений для фінішної обробки деталей заготовок інструменту Напруга живлення 220 230V Потужність мотора запуску 0 55кВт швидкість шпинделя 2500об хв Серійний номер 70166317 Розмір 80 50 120см Згідно висновку експерта ТПП про ступінь зносу обладнання від 23 01 2019 року В 0068 фізичний знос становить 45 Торгівельна марка Agathon Виробник Agathon A G CH</t>
  </si>
  <si>
    <t>93.00</t>
  </si>
  <si>
    <t>Горщикові рослини квіткові віком понад 3 роки декоративні кімнатні Каланхое Kalanchoe B Ge Gem 5 Kl NL 140шт Чиста вага 93кг Країна виробництва NL Виробник G Fresh B V Торговельна марка нема даних</t>
  </si>
  <si>
    <t>Йогурт з вмістом жирів понад 3 мас але не більш як 6 мас Молочний П родукт Біфідус 125г упакованно в 40 коробок по 4 шт у кожній загальна вага 240 00 кг Країна виробництва EU Торговельна марка Eurial Ultra Frais Виробник Eurial UltraFrais</t>
  </si>
  <si>
    <t>Легковий автомобіль SKODA OCTAVIA 1 9TDI COMBI бувший у використанні календарний рік виготовлення 2004 модельний рік 2004 колісна формула 4х2 ідентифікаційний номер N кузова TMBHP21U748751955 тип двигуна дизель об єм двигуна 1896 куб см потужність 81 кВт номер двигуна не визначено повна маса 1880 кг колір cрібний Загальна кількість місць включаючи водія 5 Торговельна марка SKODA Виробник Skoda Auto AS Чехія CZ</t>
  </si>
  <si>
    <t>Папір туалетний з целюлозних волокон санітарно гігієнічного призначення у ру лонах завширшки не більш як 36см не ароматизований та не просочений з масою кожного шару менш як 25г на 1м2 Kleenex BT 155sc 8 5 Strawberry арт 9450138 1452кор Виробник ООО Кимберли Кларк на виробн ичих потужностях ОАО Сыктывкар Тиссью Групп Торговельна марка Kleenex Країна виробництва RU</t>
  </si>
  <si>
    <t>1757.00</t>
  </si>
  <si>
    <t>Автомобіль легковий бувший у користуванні 1шт марка SEAT модель ALHAMBRA ідентифікаційний номер VIN VSSZZZ7MZ4V508255 номер кузова VSSZZZ7MZ4V508255 загальна кількість місць включаючи місце водія 7 тип двигуна дизельний номер двигуна не визначений робочий об єм циліндрів 1896 куб см потужність 85 kW колісна формула 4х2 календарний рік виготовлення 2003 р модельний рік виготовлення 2003 р тип кузова універсал колір чорний Призначений для перевезення людей по дорогам загального користування Виробник Sociedad Espanola De Automoviles Країна виробництва ES</t>
  </si>
  <si>
    <t>220.00</t>
  </si>
  <si>
    <t>Меблі з дерева для столових та житлових кімнат в розібраному стані Стіл обідній склад ДСП ламіноване метал якість Basic арт 3620800 BANNERUP розмір діаметр 90 73см 1шт арт 3620803 BANNERUP розмір 76 120 73см 2шт Стіл обідній склад масив сосни розмір 75 118 73см в комплекті з 4 стільцями якість Basic арт 3698909 TYLSTRUP розмір 75 42 118 42 73 85см 2компл Столик кавовий склад ДСП ламіноване метал якість Basic арт 3617281 DOKKEDAL розмір 75 115 45см 3шт Столик приставний склад ДСП ламіноване бамбук якість Basic арт 3617288 TAPS розмір 55 55 45см 1шт Столик приставний склад ДСП ламіноване метал якість Gold арт 3686201 DOKKEDAL розмір 60 60см 2шт Тумба склад ДСП ламіноване якість Basic арт 3620851 ABBETVED розмір 40 56 40см 1шт Тумбочка столик приліжкова склад масив сосни ДСП ламіноване якість Plus арт 3674119 EGEBY розмір діаметр 40 61см 2шт Торговельна марка Jysk Країна виробництва CN Китай</t>
  </si>
  <si>
    <t>1685.00</t>
  </si>
  <si>
    <t>АВТОМОБІЛЬ ЛЕГКОВИЙ БУВШИЙ У ВИКОРИСТАННЮ МАРКА AUDI МОДЕЛЬ A6 НО МЕР КУЗОВА WAUZZZ4F17N134803 КАЛЕНДАРНИЙ РІК ВИГОТОВЛЕННЯ 2007 МОДЕЛЬНИЙ РІК ВИГОТОВЛЕННЯ 2007 КІЛЬКІСТЬ МІСЦЬ 5 ОБ ЄМ ДВИГУНА 1968 СМ КУБ ТИП ДВИГУНА ДИЗЕЛЬ ПОТУЖНІСТЬ ДВИГУНА 100 KW КОЛІСНА ФОРМУЛА 4Х2 НОМЕР ДВИГУНА Н В ТИП КУЗОВА УНІВЕРСАЛ ПРИЗНАЧЕНИЙ ДЛЯ ПЕРЕВЕЗЕННЯ ПАСАЖИРІВ ПО ДОРОГАХ ЗАГАЛЬНОГО КОРИСТУВАННЯ ВИРОБНИК AUDI КРАЇНА ВИРОБНИК НІМЕЧЧИНА DE</t>
  </si>
  <si>
    <t>2225.00</t>
  </si>
  <si>
    <t>Легковий автомобіль марка JEEP модель GRAND CHEROKEE бувший у використані з дизельним двигуном модельний рік 2006 рік виготовлення 2006 дата першої реєстрації 11 07 2006 ідентифікаційний номер 1J8HCE8M36Y154722 колір коричневий типдвигуна дизельний робочий об єм циліндрів двигуна 2987 куб см потужність двигуна 160 кВт номер двигуна 64298040172343 повна маса 2750 кг кількість місць для сидіння включаючи місце для водія 5</t>
  </si>
  <si>
    <t>Автомобіль легковий що був у використанні 1шт марка MERCEDES BENZ модель A 170 CDI номер кузова VIN WDB1681091J952514 тип двигуна дизельний робочий об єм двигуна 1689 см3 потужність 70 кВт номер двигуна не визначений тип кузова хетчбек загальна кількість місць 5 в тому числі місце водія колір сірий колісна формула 4Х2 екологічний клас безпеки EURO 3 календарний рік виготовлення 2003 модельний рік виготовлення 2003 Призначений для перевезення пасажирів по дорогам загального користування Торгівельна марка MERCEDES BENZ Виробник Daimler AG Країна виробництва DE</t>
  </si>
  <si>
    <t>1340.00</t>
  </si>
  <si>
    <t>Автомобіль легковий що був у використанні марка згідно з довідником VOLKSWAGEN модель згідно з довідником GOLF номер кузова WVWZZZ1JZ3B125479 тип кузова легковий хетчбек колір чорний загальна кількість місць включаючи водія 5 призначення для використання по дорогах загального користування тип палива дизельний об єм двигуна 1896 см куб потужність 96 кВт такий що був у користуванні тип двигуна ASZ колісна формула 4х2 рік виготовлення 2003 модельний рік виготовлення 2003 повна маса 1820 кг власна маса 1340 кг торговельна марка VOLKSWAGEN виробник VOLKSWAGEN країна виробник Німеччина</t>
  </si>
  <si>
    <t>1612.00</t>
  </si>
  <si>
    <t>Легковий автомобіль VOLKSWAGEN PASSAT бувший у використанні календарний рік виготовлення 2007 модельний рік 2008 колісна формула 4х2 ідентифікаційний номер N кузова WVWZZ Z3CZ8E114674 тип двигуна дизель об єм двигуна 1968 куб см потужність 100 кв номер двигуна не визначено повна маса 2170 кг колір сірий Загальна кількість місць включаючи водія 5 Торговельна марка VW Виробник VOLKSWAGEN Німеччина DE</t>
  </si>
  <si>
    <t>Легковий автомобіль марки SKODA модель SUPERB бувший у використанні номер кузова TMBDL63U929008400 двигун бензиновий об ємом 1781 см3 потужністю 110кВт к сть місць 5 к сть дверей 4 колісна формула 4х2 рік випуску 2002 модельний рік 2002 дата першої реєстрації 22 11 2002р Призначений для переміщення по дорогах загального користування</t>
  </si>
  <si>
    <t>Автомобіль легковий бувший у користуванні 1шт марка SKODA модель OCTAVIA ідентифікаційний номер VIN TMBHS61Z362202180 номер кузова TMBHS61Z362202180 загальна кількість місць включаючи місце водія 5 тип двигуна дизельний номер двигуна не визначений робочий об єм циліндрів 1896 куб см потужність 77 kW колісна формула 4х2 календарний рік виготовлення 2005 р модельний рік виготовлення 2005 р тип кузова універсал колір жовтий Призначений для перевезення людей по дорогам загального користування Виробник Skoda Auto AS Країна виробництва CZ</t>
  </si>
  <si>
    <t>Поліетилен у вигляді гранул марки BORSTAR ME6052 з питомою густиною 0 948г м3 20625кг 20 625т партія 5180852 Використовується при виробництві волоконно оптичного кабеля Торгова марка BORSTAR Виробник BOREALIS AG на виробничих потужностях в Фінляндії Країна виробництва EU</t>
  </si>
  <si>
    <t>Легковий автомобіль що був у використанні марки згідно довіднику RENAULT Марка RENAULT Модель MEGANE Номер шасі VF1LMR20A33480152 Бувший у використанні Загальна кiлькiсть мiсць включаючи водія 5 Номер двигуна н в Колісна формула 2Х4 Тип двигуна Дизель Колір кузова Білий Тип кузова Седан Робочий об єм циліндрів двигуна 1461см3 екологічна норма ЄВРО 3 Календарний рiк виготовлення 2005р Модельний рiк виготовлення 2005р Призначення для використання по дорогах загального призначення Торгівельна марка RENAULT Виробник RENAULT Країна виробництва FR</t>
  </si>
  <si>
    <t>5615.00</t>
  </si>
  <si>
    <t>Продукти на основi акрилових полімерів розчиненi у неводному середовищi не в аерозольній упаковці не містять наркотичні засоби психотропні речовини та прекурсори перелік яких виз начено Постановою КМУ N 770 від 06 05 2010р Емаль АК 1301 склад тип полімеру акриловий полімер розчинник 56 пігменти 4 наповнювачі відсутні апельсин иж 0 85 кг 48 шт апельсин камаз 0 85 кг 60 шт атлантика 440 0 85 кг 60 шт балтика 420 0 85 кг 180 шт белая 0 85 кг 240 шт белая 040 0 85 кг 120 шт Белая 202 0 85 кг 360 шт белая 233 0 85 кг 36 шт белый газ 0 85 кг 12 шт бледно бежевая 235 0 85 кг 120 шт босфор 400 0 85 кг 72 шт вишневая 02 0 85 кг 120 шт гренадёр 309 0 85 кг 36 шт жёлтая 1035 0 85 кг 72 шт желтовато белая 215 0 85 кг 72 шт Защитная 303 мф 1 кг лит 0 85 кг 60 шт Защитная глянцевая 0 85 кг 120 шт зеленый сад 307 0 85 кг 36 шт кипарис 564 0 85 кг 36 шт красная 1015 0 85 кг 24 шт красная 42 0 85 кг 36 шт магелан 410 0 85 кг 12 шт мальва 0 85 кг 24 шт морская волна 0 85 кг 12 шт морская пучина 0 85 кг 96 шт несси 368 0 85 кг 36 шт океан 449 0 85 кг 36 шт оранжевая 121 0 85 кг 60 шт петергоф 404 0 85 кг 36 шт реклама 121 0 85 кг 120 шт светлая серо бежевая 0 85 кг 24 шт серо белая 233 0 85 кг 24 шт серовато голубая 427 0 85 кг 12 шт синевато зелёная 0 85 кг 36 шт синяя 464 0 85 кг 36 шт синяя 1115</t>
  </si>
  <si>
    <t>1374.00</t>
  </si>
  <si>
    <t>Легковий автомобіль марки FORD модель FOCUS бувший у використанні номер кузова WF03XXGCD36T31709 двигун дизельний об ємом 1753см3 потужністю 85kW тип кузова хетчбек к ст ь місць 5 к сть дверей 3 колір чорний колісна формула 4х2 рік випуску 2006 модельний рік 2006 Призначений для переміщення по дорогах загального користування</t>
  </si>
  <si>
    <t>1331.00</t>
  </si>
  <si>
    <t>Автомобіль легковий для перевезення людей що використовувався марка PEUGEOT модель 307 номер кузова VIN VF33CNFUF84872601 тип двигуна бензиновий робочий об єм циліндрів 1587 см3 потужність двигуна 80 кВт екологічна норма не нижче ЄВРО 2 показник одометра фактично 184592 км дата виготовлення 02 02 2007 р колір чорний країна походження Франція Виробник SA AutomobilesPeugeot торговельна марка PEUGEOT</t>
  </si>
  <si>
    <t>Легковий автомобіль марки VW модель Sharan бувший у використанні рік випуску 2001 дата першої реєстрації 31 10 2001 модельний рік 2001 тип кузова універсал номер кузова WVWZZZ7MZ2V006046 двигун дизельний об єм двигуна 1896см3 потужність 85кВт кількість місць для сидіння 7 кількість дверей 5 колісна формула 4х2 колір чорний призначений для перевезення пасажирів Виробник VW Німеччина DE</t>
  </si>
  <si>
    <t>1697.00</t>
  </si>
  <si>
    <t>Легковий автомобіль марка VOLKSWAGEN модель TOURAN номер кузова WVGZZZ1TZ4W117752 двигун дизель робочий об єм циліндрів двигуна 1896 см3 що був у використанні колір сірий тип кузова універсал колісна формула 4х2 кількість місць 7 календарний рік виготовлення 2004р модельний рік виготовлення 2004р дата введення в експлуатацію 09 12 2004р Країна виробництва DE</t>
  </si>
  <si>
    <t>ЛЕГКОВИЙ АВТОМОБІЛЬ МАРКА TOYOTA МОДЕЛЬ AURIS ІДЕНТИФІКАЦІЙНИЙ  НОМЕР КУЗОВА ТРАНСПОРТНОГО ЗАСОБУ SB1KC56E80F039582 НОМЕР ДВИГУНА НЕМАЄ ДАНИХ КАЛЕНДАРНИЙ РІК ВИПУСКУ 2008 р МОДЕЛЬНИЙ РІК ВИПУСКУ 2008 р ТИП КУЗОВА ХЕТЧБЕК ТИП ДВИГУНА ДИЗЕЛЬНИЙ ЗАГАЛЬНА КІЛЬКІСТЬ МІСЦЬ 5 ПРИЗНАЧЕННЯ ПАСАЖИРСЬКИЙ РОБОЧИЙ ОБ ЄМ ДВИГУНА 1364 СМ КУБ ПОТУЖНІСТЬ ДВИГУНА 66 KW КОЛІСНА ФОРМУЛА 4 2 БУВШИЙ У ВИКОРИСТАННІ ВИРОБНИК TOYOTA КРАЇНА ВИРОБНИЦТВА JP</t>
  </si>
  <si>
    <t>Автомобіль легковий для перевезення людей що використовувався марка BMW модель 320 номер кузова VIN WBAAS71050EC98196 тип двигуна дизельний робочий обєм циліндрів 1995 см3 потужність 110 кВт екологічна норма не нижче рівня Євро 2 показник одометра фактичний 276 585 км дата виготовлення 30 10 2003 дата першої реєстрації 21 11 2003 колір сірий транзитний реєстраційний номер KNM764 Торговельна марка BMW Виробник нема даних Країна походження DE</t>
  </si>
  <si>
    <t>Легковий автомобіль що використовувався марки AUDI модель A6 модельний рік випуску 2002 календарний рік випуску 2002 дата першої реєстрації 18 06 2002 колір чорний призначений для перевезення пасажирів номер двигуна AYM045160 номер кузова WAUZZZ4B92N138491 робочий обєм циліндрів двигуна 2496 см3 потужність 114 кВт тип двигуна дизельний кількість місць включаючи водія 5 колісна формула 4х2</t>
  </si>
  <si>
    <t>ЛЕГКОВИЙ АВТОМОБІЛЬ МАРКИ OPEL МОДЕЛЬ ФИРМ ASTRA З ДИЗЕЛЬНИМ ТИПОМ ДВИГУНА НОМЕР ДВИГУНА НЕМАЄ ДАНИХ ТИП КУЗОВА УНІВЕРСАЛ ПОТУЖНІСТЬ ДВИГУНА 92кВт НОМЕР КУЗОВА W0L0AHL35 82135147 БУВШИЙ У ВИКОРИСТАННІ РОБОЧИЙ ОБ ЄМ ЦИЛІНДРІВ ДВИГУНА 1686см куб КАЛЕНДАРНИЙ РІК ВИГОТОВЛЕННЯ 2008 МОДЕЛЬНИЙ РІК ВИГОТОВЛЕННЯ 2008 ПРОБІГ 208 609км ТРАНЗИТНИЙ НОМЕР ES 04697 КОЛІР ЧОРНИЙ ПРИЗНАЧЕНИЙ ДЛЯ ПЕРЕВЕЗЕННЯ ПАСАЖРІВ ПО ДОРОГАХ ЗАГАЛЬНОГО КОРИСТУВАННЯ ВИРОБНИК OPEL</t>
  </si>
  <si>
    <t>1428.00</t>
  </si>
  <si>
    <t>Легковий автомобіль 1шт бувший у використанні марка OPEL модель ZAFIRA номер шасі немає даних номер кузова W0L0TGF7542220877 тип кузова універсал тип двигуна дизельний номер двигуна немає даних робочий об єм циліндрів 1995 см3 потужність 74 kw загальна кількість місць 7 колісна формула 4х2 колір синій календарний рік виготовлення 2004 модельний рік виготовлення 2004 призначений для перевезення пасажирів екологічний стандарт двигуна ЄВРО3 Торговельна марка OPEL Виробник OPEL AG Країна виробництва DE</t>
  </si>
  <si>
    <t>12700.00</t>
  </si>
  <si>
    <t>Висушена і подрібнена м якоть кокосового горіха без додавання цукру без подальшого приготування розфасована у паперові мішки по 25кг що використо вується в якості сировини в харчовій промисловості Кокосова стружка дрібна 5000кг 200мішків Кокосова стружка медіум 7500кг 300мішків Виробник CV SEJAHTERA на замовлення DIPAK TRADING CO PTE LTD Торговельна марка DIPAK Країна виробництва ID</t>
  </si>
  <si>
    <t>Автомобіль легковий що був у користуванні номер кузова W0L0ZCF3561090043 марки OPEL модель VECTRA календарний рік виготовлення 2006 модельний рік виготовлення 2006 тип двигуна дизельний робочий об єм циліндрів 1910 см3 потужністю 110 кВт тип кузова універсал номер двигуна не визначено тип колісна формула 4х2 загальна кількість місць включаючи водія 5 колір чорний Призначений для використання на дорогах загального користування Торговельна марка OPEL Виробник ADAM OPEL DE</t>
  </si>
  <si>
    <t>22330.00</t>
  </si>
  <si>
    <t>Продукт DOW LDPE 515E що являє соб ою нелінійний поліетилен у первинних фор мах гранули з питомою густиною менш як 0 94г см3</t>
  </si>
  <si>
    <t>Легковий автомобіль марка NISSAN модель X TRAIL 2 2 D бувший у використанні модельний рік випуску 2003 календарний рік випуску 2002 дата першої реєстрації автомобіля 06 06 2003 ідентифікаційний номер кузова JN1TENT30U0035680 робочий об єм двигуна 2184 см3 тип двигуна дизель потужність двигуна 84 кВт номер двигуна не виявлено загальна кількість місць включаючи водія 5 кількість дверей 5 колісна формула 4x2 колір чорний</t>
  </si>
  <si>
    <t>Автомобіль легковий марка Volkswagen модель Golf номер кузова WVWZZZ1JZ3B106063 загальна кількість місць 5шт призначення для використання по дорог ах загальног о користування номер двигуна н в тип двигуна бензиновий робочий об єм двигуна 1390см куб потужність 55кВт колісна формула 4х2 календарний рік виготовлення 2003 модельний рік виготовлення 2003 такий що був у використанні тип кузову хетчбек колір сірий торгівельна марка Volkswagen країна виробник Німеччина</t>
  </si>
  <si>
    <t>2198.00</t>
  </si>
  <si>
    <t>Легковий автомобіль марка MERCEDES BENZ модель S600 ідентифікаційний номер кузова WDB1400571A276776 загальна кількість місць включаючи місце водія 5 тип двигуна бензин номер двигуна НЕМА ДАНИХ робочий об єм циліндрів двигуна 5987 см3 потужність двигуна 290 кВт колісна формула 2х4 категорія М1 колір чорний тип кузова седан такий що був у використанні перебував на реєстрації календарний рік виготовлення 1995 модельний рік виготовлення 1995 призначення для перевезення людей по дорогах загального користування</t>
  </si>
  <si>
    <t>1820.00</t>
  </si>
  <si>
    <t>Легковий автомобіль марка BMW модель 530D бувший у використанні кузов WBADP81010GW46324 загальна кількість місць включно місце водія 5 маркування двигуна б н тип двигуна дизельний робочий об єм циліндрів двигуна 2926 см3 колісна формула 4х2 тип кузова універсал модельний рік виготовлення 2003 календарний рік виготовлення 2003 колір сірий призначений для перевезення пасажирів по дорогам загального користування категорія М1 автомобіль відповідає екологічним нормам Євро 3 Наявні ознаки експлуатації Торговельна марка BMW Країна виробництва DE Виробник BMW AG</t>
  </si>
  <si>
    <t>1812.00</t>
  </si>
  <si>
    <t>Автомобіль легковий Volkswagen PASSAT бувший у використанні тип кузова Універсал колір Чорний тип двигуна дизельний об єм двигуна 1968куб см потужність 125кВт кузова WVWZZZ3CZ6E210355 колісна формула 4x2 календарний рік виготовлення 2006 модельний рік 2006 загальна к сть місць 5 Призначений для перевезення пасажирів по дорогах загального користування Торгова марка VW Виробник Volkswagen DE</t>
  </si>
  <si>
    <t>Автомобіль легковий для перевезення лю дей та для використання по дорогах загал ьного користування з двигуном внутрiшньо го згоряння з iскровим запалюванням та з кривошипно шатунним ме ханiзмом бензинов им був у використанні марка BMW модель 320I 1шт VIN WBAAM11070JM53875 тип двигуна бензиновий V 1991см3 потужність 110кВт екологічний клас ЄВРО3 номер двигуна немає данних загальна кількість місць для сидінн я включаючи місце водія 5 календарний рік виготовлення 2000 модельний рік виготовлення 2001 кузов седан колісна формула 4х2 колір синій Країна виробництва DE Торгівельна марка BMW Виробник BMW</t>
  </si>
  <si>
    <t>23100.00</t>
  </si>
  <si>
    <t>СМАЙЛІЦИН БЕТАЇН CAS номер 107 43 7 Склад 1г містить діючу речовину Бетаїн не менше 50 Допоміжна речовина Деіонізована вода 50 Призначення Використовується для покращення засвоєння кормів для свійських тварин птиці та риби Вноситься укорм під час його виготовлення на комбікормових заводах шляхом рівномірного змішування з розрахунку від 0 75 до 3 0 кг т Форма випуску рідина Розфасовано у 20 пластикових контейнерів по 1000кг кожний Використовується для власних потреб для виробництва</t>
  </si>
  <si>
    <t>5040.00</t>
  </si>
  <si>
    <t>Індійський арахіс Бланширований 50 60 цілий не підсмажений лущ ений не дроблений Чиста вага нетто 5000 кг вакуумні пакети в п п мішках по 25кг Дата виготовлення 26 11 2018р Вжити до 26 11 2020р Маркування українською мовою на пакувальній тарі</t>
  </si>
  <si>
    <t>1217.00</t>
  </si>
  <si>
    <t>Автомобіль легковий бувший у використанні 1шт Марка Volkswagen Модель GOLF Номер кузова VIN WVWZZZ1JZ2W599278 Календарний рік виготовлення 2002 Модельний рік виготовлення 2002 Тип двигуна бензиновий Номер двигуна невідомий Робочий об єм циліндрів двигуна 1390 см3 Потужність двигуна 55кВт Колір синій Тип кузова хетчбек Загальна кількість місць для сидіння включаючи водія 5 Призначений для перевезення людей по дорогах загального користування Колісна формула 4х2 Пробіг 149103км Екологічна норма не нижче євро 2 Авто має ознаки інтенсивної експлуатації та без видимих пошкоджень Торгівельна марка Volkswagen Виробник Volkswagen AG Країна виробництва Німеччина DE</t>
  </si>
  <si>
    <t>Частини для візків до вогнегасників колеса до візка діаметром від 150 мм колесо до візка LM003 21 А 700 шт Торговельна марка немає даних Виробник DALIAN MIMAK TRADING CO LTD Країна виробництва CN</t>
  </si>
  <si>
    <t>Легковий автомобіль що використовувався марки FIAT модель DOBLO модельний рік випуску 2002 календарний рік випуску 2002 дата першої реєстрації 30 09 2002 колір синій призначений для перевезення пасажирів номер двигуна 182B90003247643 номер кузова ZFA22300005141006 робочий обєм циліндрів двигуна 1910 см3 потужність 74 кВт тип двигуна дизель кількість місць включаючи водія 5 колісна формула 4х2</t>
  </si>
  <si>
    <t>Легковий автомобіль марк SKODA модель OCTAVIA ідентифікаційний номер кузова TMBHS21Z882015447 загальна кількість місць включаючи місце водія 5 тип двигуна дизельний робочий об єм циліндрів двигуна 1896см3 потужність 77кВт колісна формула 4х2 такий що був у використанні тип кузова універсал календарний рік виготовлення 2007 модельний рік виготовлення 2007 дата першо реєстрації 11 07 2007 призначення для перевезення людей по дорогах загального користування Країна походження невідома</t>
  </si>
  <si>
    <t>1310.00</t>
  </si>
  <si>
    <t>Легковий автомобіль марки AUDI модель A4 категорія M1 СЕДАН який використовувався 2001р в модельний рік 2002р дата першої реєстрації 28 01 2002р номер кузова WAUZZZ8E62A182511 об ємом 1896см куб 96KW номер двигуна не визначено Тип ДИЗЕЛЬНИЙ повна маса 1710кг Колісна формула4Х2 Виробник AUDI Сірого кольору Загальна к ть місць для сидіння 5 Кількість дверей 4 Призначений для використання по дорогах загального використання Країна виробництва Німеччина DE</t>
  </si>
  <si>
    <t>Легковий автомобіль марки VOLKSWAGEN модель PASSAT бувший у використанні номер кузова WVWZZZ3BZ2P037549 тип двигуна бензин газ об єм двигуна 1984см3 потужність 85кВт ко лісна форму ла 4х2 календарний рік випуску 2001 модельний рік 2002р дата першої реєстрації 28 01 2002р кількість місць для сидіння включаючи місце водія 5</t>
  </si>
  <si>
    <t>1430.00</t>
  </si>
  <si>
    <t>Легковий автомобіль що був у використані RENAULT THALIA марка згідно з довідником RENAULT модель згідно з довідником THALIA ідентифікаційний номер кузова VF1LB2U0540227771 загальна кількість місць включаючи місце водія за документами 5 призначення для використання на дорогах загального користування тип двигуна бензин номер двигуна немає данних робочий об єм циліндрів двигуна 1149 см3 був у використанні тип кузова седан колір синій календарний рік виготовлення 2008 модельний рік виготовлення 2009 колісна формула 4х2 екологічний стандарт Євро 4 показник одометра 199084км Виробник Renault SAS Торговельна марка Renault Країна виробництва FR</t>
  </si>
  <si>
    <t>1165.00</t>
  </si>
  <si>
    <t>Легковий автомобіль марки RENAULT модель CLIO що був у користуванні рік випуску 2005 модельний рік 2005 дата першої реєстрації 28 11 2005рік омер кузова VF1BR1J0H34739388 колір сірий тип двигуна бензиновий робочий об єм циліндрів двигуна 1149см3 потужність 55кВт номер двигуна D4F740F070531 кількість місць включаючи місце водія 5</t>
  </si>
  <si>
    <t>1640.00</t>
  </si>
  <si>
    <t>Легковий автомобіль марка MERCEDES BENZ модель E220CDI 1шт іден тифікатор WDB2110061A555953 номер кузова WDB2110061A555953 5 місць враховуючи місце водія кількість дверей 4 призначення легковий тип двигуна дизель номер двигуна 64696130208602 тип кузова седан колір сірий робочий об єм двигуна 2148 см3 потужність двигуна 110 kW календарний рік виготовлення 2004 модельний рік виготовлення 2004 колісна формула 4х2 бувший у використанні транзитний номер JUJ263 Автомобіль призначений для перевезення пасажирів по дорогах загального користування На ТЗ відсутня комплектація військового призначення ТЗ без радіоелектронних засобів та випромінювальних пристроїв Торгівельна марка MERCEDES Виробник MERCEDES Країна виробництва Німеччина</t>
  </si>
  <si>
    <t>382.00</t>
  </si>
  <si>
    <t>Гель для інтимної гігієни INTIMATE SENSITIVE від NIVEA з пантенолом 250мл Арт 81051 09870 51 1152 шт Не аерозольна упаковка Країна виробництва DE Торговельна марка Nivea Виробник Beiersdorf AG</t>
  </si>
  <si>
    <t>АВТОМОБІЛЬ ЛЕГКОВИЙ МАРКА HYUNDAI МОДЕЛЬ HYUNDAI TUCSON ІДЕНТИФІКАЦІЙНИЙ НОМЕР НОМЕР КУЗОВУ KMHJN81VP6U261484 ЩО БУВ У ВИКОРИСТАННІ ЗАГАЛЬНА КІЛЬКІСТЬ МІСЦЬ ДЛЯ  СИДІННЯ ВКЛЮЧАЮЧИ ВОДІЯ ЗА ДОКУМЕНТАМИ ВИРОБНИКА 5 ПРИЗНАЧЕННЯ ДЛЯ ПЕРЕВЕЗЕННЯ ЛЮДЕЙ ТИП ДВИГУНА ДИЗЕЛЬНИЙ РОБОЧИЙ ОБ ЄМ ЦИЛІНДРІВ ДВИГУНА 1991см3 НОМЕР ДВИГУНА D4EA5692418 КОЛІСНА ФОРМУЛА 4х4 КАЛЕНДАРНИЙ РІК ВИГОТОВЛЕННЯ 2005 МОДЕЛЬНИЙ РІК ВИГОТОВЛЕННЯ 2005 ТОРГОВЕЛЬНА МАРКА HYUNDAI КРАЇНА ВИРОБНИЦТВА КОРЕЯ ВИРОБНИК HYUNDAI MOTOR GROUP</t>
  </si>
  <si>
    <t>10050.00</t>
  </si>
  <si>
    <t>Феросплави комплексні модіфікатори Які використовуються для модифіцировання та покращення структури зерна чавуних відливок надання їм необхідної твердості та пластичності при вигинанні Феросиліцій з вмістом кремнію понад 55 Феросилікобарієвий модіфікатор Ва3 8тн 8 мішків 25кг х 40 у мішку фракція 0 50 3 00мм Феросилікобарієвий модіфікатор Ва3 2тн 2 мішків 25кг х 40 у мішку фракція 0 38 0 88мм хімічний склад вміст основних елементів згідно сертифікату якостіSi 63 70 Ba 2 7 3 0 Ca 1 0 1 5 Al 1 0 1 5 Використовуєтся в металургійному виробництві</t>
  </si>
  <si>
    <t>50708.00</t>
  </si>
  <si>
    <t>Масла моторні з вмістом більш 70 мас нафти або нафтопродуктів одержаних з бітумінозних мінералів аліфатичних вуглеводнів в якості основного компоненту без вмісту дисульфіду молібдена призначення для змащування дизельних та бензинових автомобільних двигунів ZIC X3000 15W 40 20л 60від ZIC X5000 15W 40 20л 10від ZIC X7000 10W 40 20л 30від ZIC X9 5W 40 20л 60від ZIC X9 5W 30 20л 20від ZIC X7 LS 10W 40 20л 40від ZIC X5 10W 40 20л 45від ZIC X5000 10W 40 20л 100від ZIC X3000 15W 40 200л 8боч ZIC X9 LS 5W 30 200л 13боч ZIC X9 5W 40 200л 7боч ZIC X7 LS 5W 30 200л 2боч ZIC X7 LS 10W 40 200л 6боч ZIC X5 10W 40 200л 39боч ZIC X5000 10W 40 200л 155боч Вага нетто вказана без ваги первинної упаковки Торговельна марка ZIC Виробник SK LUBRICANTS CO LTD Країна виробництва KR</t>
  </si>
  <si>
    <t>1323.00</t>
  </si>
  <si>
    <t>Легковий автомобіль Volkswagen модель Golf модельний рік 2003 календарний рік 2003 дата першої реєстрації 16 04 2003 ід номер кузова WVWZZZ1JZ3W534961 тип кузова хетч бек тип двигуна дизельний номер двигуна AXR212511 об єм циліндрів двигуна 1896 см3 потужність 74 кВ колір синій кількість місць для сидіння 5</t>
  </si>
  <si>
    <t>1159.00</t>
  </si>
  <si>
    <t>Легковий автомобіль марки FORD моделі FUSION ідентифікаційний номер номер кузов WF0UXXGAJU7T61772 загальна кількість місць включаючи місце водія 5 призначений для використання по дорогах загального користування перевезення пасажирів номер модель двигуна невизначений тип двигуна бензиновий робочий об єм циліндрів 1596 см3 потужність 74 kW тип кузова хетчбек колісна формула 4х2 колір сірий бувший у використанні календарний рік виготовлення 2007 модельний рік виготовлення 2007 дата введення в експлуатацію 05 09 2007р Категорія ТЗ за документами виробника M1</t>
  </si>
  <si>
    <t>Легковий автомобіль марки AUDI модель A4 AVANT бувший у використанні номер кузова WAUZZZ8EX5A513935 тип двигуна дизель об єм двигуна 1968 см3 потужність 103кВт колісна фор мула 4х2 календарний рік випуску 2005 модельний рік 2005р колір зелений кількість місць 5 включаючи місце воді я номер двигуна BLB062136 власна вага 1600 кг для перевезення пасажирів для використання по дорогах загального користування автомобіль відповідає екологічному стандарту не нижче ЕВРО 3</t>
  </si>
  <si>
    <t>2484.00</t>
  </si>
  <si>
    <t>Апельсини солодкі Citrus sinensis свіжі сорт Navelina калібр 4 5 розфасовані в сітки по 1кг та в картонні ящики по 10сіток арт 265273001001 120ящ 1200сіток калібр 4 5 розфасовані в картонні ящики по 20кг арт 265273001001 45ящ якіне містять льоду та ємностей пляшок з охолоджувальною рідиною Урож ай 2018р дата пакування 12 2018р кін цевий термін придат 01 2019р В ник VAL ENCIA TRADING OFFICE S L Торгів марка Sun Lucar Generic Країна виробництва ES</t>
  </si>
  <si>
    <t>Легковий автомобіль що використовувався марки AUDI модель A6 модельний рік випуску 2002 календарний рік випуску 2002 дата першої реєстрації 17 09 2002 колір сірий призначений для перевезення пасажирів номер двигуна BFC005325 номеркузова WAUZZZ4B13N015317 робочий обєм циліндрів двигуна 2496 см3 потужність 120 кВт тип двигуна дизель кількість місць включаючи водія 5 колісна формула 4х2</t>
  </si>
  <si>
    <t>Легковий автомобіль марка OPEL модель Astra номер кузова W0L0AHL35A2091238 тип двигуна дизель колір чорний номер двигуна нема даних робочий об єм циліндрів двигуна 1686 см3 тип кузова Універсал призначення пасажирський що був в використанні рік виготовлення 2010 модельний рік виготовлення 2010 дата першої реєстрації 17 05 2010 країна виробництва DE</t>
  </si>
  <si>
    <t>2016.00</t>
  </si>
  <si>
    <t>Сировина для використання в харчовій промисловості харчова добавка фосфати тринатрію Тринатрій фосфат безводний Trisodium Phosphate Anhydrous 2000кг 80 мішків по 25кг Товар в первинній упаковці паперові мішки Маркування виробника Виробник Reephos Food Ingredients Co Ltd Торговельна марка Reephos Країна виробництва CN</t>
  </si>
  <si>
    <t>Автомобіль легковий марка SKODA модель OCTAVIA номер кузова TMBDS21Z052064314 загальна кількість місць 5 призначення автомобіля для перевезення пасажирів по дорогах загального користування номер двигуна Н В тип кузова комбі хетчбек об єм двигуна 1896см3 потужність двигуна 77kW бувший у використанні колісна формула 4 2 тип двигуна дизель Рік виготовлення 2005 модельний рік 2005 кількість 1 штука</t>
  </si>
  <si>
    <t>3976.00</t>
  </si>
  <si>
    <t>Готові соуси в упаковці призначеної для роздрібної торгівлі без ГМО Соус гірчичний Склад питна вода діжонська гірчиця 9 питна вода дрібно мелені насіння гірчиці оцет цукор сіль модифікований крохмаль соняшникова олія емульгатор молочний білок ксантан гуар ароматизатор часник 0 4 спеції 0 2 коріандр естрагон петрушка консервант сорбат калію барвник бета каротин Розфасовано в скляні пляшки по 310 г нетто 540 шт Соус бальзамічний Склад питна вода бальзамічна приправа 38 7 винний оцет концентрований виноградний сік барвник карамель цукор сіль натуральний згущувач каррагінан спеції 0 2 естрагон петрушка червоний перець 0 2 консервант сорбат калію Розфасовано в скляні пляшки по 310 г нетто 540 шт Дресинг салатний Склад питна вода яблучний оцет винний оцет цукор сіль спеції 0 5 фенхель естрагон петрушка червоний перець 0 2 часник 0 2 згущувач каррагінан консервант сорбат калію Розфасовано в скляні пляшки по 310 г нетто 540 шт Дресинг салатний пряний Склад питна вода яблучний оцет винний оцет цукор сіль спеції 0 5 фенхель естрагон петрушка перець чилі 0 2 часник 0 2 червоний перець 0 05 згущувач каррагінан консервант сорбат калію Розфасовано в скляні пляшки по 310 г нетто 540 шт Дресинг салатний з часником Склад питна вода яблучний оцет винний оцет цукор сіль часник 0 8 спеції 0 4 кріп естрагон петрушка червоний перець 0 2 згущувач каррагінан консервант</t>
  </si>
  <si>
    <t>1858.00</t>
  </si>
  <si>
    <t>ЛЕГКОВИЙ АВТОМОБІЛЬ ВЖИВАНИЙ МАРКА HYUNDAI МОДЕЛЬ SANTA FE ТИП КУЗОВА УНІВЕРСАЛ НОМЕР КУЗОВА KMHSH81WP7U197926 НОМЕР ДВИГУНА НЕМАЄ ДАНИХ ОБ ЄМ ДВИГУНА 2188 СМ КУБ ТИП ДВИГУНА ДИЗЕЛЬ ПОТУЖНІСТЬ ДВИГУНА 110 KW ЗАГАЛЬНА КІЛЬКІСТЬ МІСЦЬ ВКЛЮЧАЮЧИ МІСЦЕ ВОДІЯ 7 КІЛЬКІСТЬ ДВЕРЕЙ 5 ПРИЗНАЧЕНИЙ ДЛЯ ПЕРЕВЕЗЕННЯ ПАСАЖИРІВ ПО ДОРОГАХ ЗАГАЛЬНОГО КОРИСТУВАННЯ БУВШИЙ У ВИКОРИСТАННІ КОЛІСНА ФОРМУЛА 4Х2 КАЛЕНДАРНИЙ РІК ВИГОТОВЛЕННЯ 2007 МОДЕЛЬНИЙ РІК ВИГОТОВЛЕННЯ 2007 ВИРОБНИК HYUNDAI КРАЇНА ВИРОБНИЦТВА KR</t>
  </si>
  <si>
    <t>Готові хлібобулочні вироби без додання меду яєць сиру або плодів з вмістом у сухому стані не більш як 5 мас цукру і не більш як 5 мас жиру Хліб Американський Супер Сандвіч 750г х 7 112шт Чиста вага складає 84кг Торговельна марка QualityBakers Країна виробництва EU Виробник Quality Bakers</t>
  </si>
  <si>
    <t>20694.00</t>
  </si>
  <si>
    <t>Біаксеально орієнтована поліпропіленова плівка непориста неармована нещарувата без підкладки та не поєднана подібним способом з іншими матеріалами завтовшки не більш як 0 10мм арт GP20 БОПП плівка ширина 880мм 2776кг арт GP20 БОПП плівка ширина 890мм 16109кг Торговельна марка ВОТЕРФОЛЛ Країна виробництва RU Виробник ООО ВОТЕРФОЛЛ ПРО</t>
  </si>
  <si>
    <t>Вироби текстильні виготовлені із синтетичних матеріалів поліестер та стального каркасу тент садовий в смужку розм 3 4 2 5м арт 378578 29 шт Виробник Ningbo Freestyle Casual Co Ltd Країна виробницва CN Торгівельна марка GARDEN STAR</t>
  </si>
  <si>
    <t>Легковий автомобіль Всього 1 шт Марка TOYOTA Модель COROLLA Ідентифікаційний номер номер кузова NMTEC20E10R014781 Загальна кількість місць 5 Призначення для використання по дорогам загального користування для перевезення пасажирів Номер двигуна 1NDTV Тип двигуна дизель Робочий об єм циліндрів двигуна 1364 см3 Колісна формула 4х2 Календарний рік виготовлення 2005 Модельний рік виготовлення 2005 Бувший у використанні</t>
  </si>
  <si>
    <t>1552.00</t>
  </si>
  <si>
    <t>Легковий автомобіль марка VW модель PASSAT ідентифікаційний номер кузова WVWZZZ3CZ8E080491 загальна кількість місць включаючи місце водія 5 тип двигуна дизельний робочий об єм циліндрів двигуна 1968см3 потужність 77кВт колісна формула 4х2 такий що був у використанні тип кузова універсал календарний рік виготовлення 2007 модельний рік виготовлення 2007 Дата першої реєстрації 10 10 2007р призначення для перевезення людей по дорогах загального користування Країна походження невідома</t>
  </si>
  <si>
    <t>20340.00</t>
  </si>
  <si>
    <t>ВОГНЕТРИВКІ СУМІШІ KORUDUR VH 72 HOT 20 0 T ВМІСТ AL2O3 71 7 SIO2 4 0 SIC 17 8 МАКСИМАЛЬНА ТЕМПЕРАТУРА ВИКОРИСТАННЯ 1600 ГРАД С ФРАКЦІЯ 0 6 ММ ДЛЯ ВЛАСНИХ ПОТРЕБ АМКР</t>
  </si>
  <si>
    <t>45.00</t>
  </si>
  <si>
    <t>Меблі для сидіння на металевій основі без оббивки без функції регулювання висоти та обертання Стілець обідній склад метал ДСП ламіноване якість Basic арт 3616950 THYHOLM розмір 41 92 47см 6шт Торговельна марка Jysk Країна виробництва CN Китай</t>
  </si>
  <si>
    <t>Легковий автомобіль що був у використанні Марка згідно з довідником Toyota Модель згідно з довідником Avensis Номер кузова VIN SB1EP56L30E010707 Номер двигуна н в Номер шасі н в Загальна кількість місць для сидіння включаючи місце водія 5 Призначення для перевезення людей З двигуном внутрішнього згоряння з іскровим запалюванням та з кривошипно шатунним механізмом бензин Робочий об єм циліндрів двигуна 2382см3 Колісна формула 4х2 Календарний рік виготовлення 2006 Модельний рік виготовлення 2006 Тип кузова універсал Кількість дверей 5 Країна походження GB Виробник Toyota Motor Manufacturing UK Ltd Торгівельна марка Toyota</t>
  </si>
  <si>
    <t>2664.00</t>
  </si>
  <si>
    <t>Клей для виробництва сигарет на основі полівінілацетату диспергованого у воді без аерозольного пакування не містить ацетону етилового ефіру метил етилкетону та толуолу клей PWB 5711 XPR 800кг являє собою рідину білого кольору яка складається з водної дисперсії полімеру що містить вінілацетатні ланки без додавання наповнювачів барвників Вміст нелеткої складової становить 48 7 0 1 мас клей Ipacoll 05 800кг являє собою рідину білого кольору яка складається з водної дисперсії полімеру що містить вінілацетатні ланки без додавання наповнювачів барвників Вміст нелеткої складової становить 47 7 0 1 мас клей Ipacoll 2944 800кг являє собою рідину білого кольору яка складається з водної дисперсії полімеру що містить вінілацетатні ланки без додавання наповнювачів барвників Вміст нелеткої складової становить 45 6 0 1 мас Постачається у пластикових канистрах по 25кг Сфера застосування тютюнова промисловість Виробник H B Fuler Країна виробництва IN Торговельнра марка Ipacoll</t>
  </si>
  <si>
    <t>795.00</t>
  </si>
  <si>
    <t>Цифрові апарати керування та контролю для напруги не більш як 1000В не являються частинами охоронних систем без вмісту радіообладнання не програмуються та не містять автоматичних пр истроїв обробки інформації Блок керування в упаковці 1уп Блок керування в упаковці 1уп Блок керування в упаковці 1уп Блок керування в упаковці 1уп Блок керування в упаковці 1уп Країна виробництва EU Торговельна марка INTERM WE Виробник WAREHOUSE EQUIPMENT S P Z O O</t>
  </si>
  <si>
    <t>Автомобіль легковий що був у використанні 1шт марка MERCEDES BENZ модель E270 ідент кузова WDB2110161A510093 загальна кількість місць включаючи місце водія 5 тип двигуна дизельний Номер двигуна 64796130099642 робочий об єм циліндрів двигуна 2685 см3 тип кузова седан колір синій категорія M1 календарний рік виготовлення 2004р модельний рік виготовлення невідомий колісна формула 4х2 призначення для перевезення людей по дорогах загального користування Пошкодження та несправності згідно акту експертизи Торговельна марка MERCEDES BENZ Виробник продукції DAIMLERCHRYSLER AG Німеччина DE Країна виробництва Німеччина DE Країна походження не визначена</t>
  </si>
  <si>
    <t>1390.00</t>
  </si>
  <si>
    <t>Легковий автомобіль SEAT LEON 2 0 TDI бувший у використанні календарний рік виготовлення 2005 модельний рік 2006 колісна формула 4х2 ідентифікаційний номер N кузова VSSZZZ1PZ6R005461 тип двигуна дизель об єм двигуна 1968 куб см потужність 103 кВт номер двигуна не визначено повна маса 1885 кг колір чорний Загальна кількість місць включаючи водія 5 Торговельна марка SEAT Виробник SEAT Іспанія ES</t>
  </si>
  <si>
    <t>22660.00</t>
  </si>
  <si>
    <t>Клейковина пшенична глютен Vital Wheat Gluten Gluvital 21020 pow de r Натуральний пшеничний глютен пшенична клейковина Gluvital 21020 порошок 22000кг у 880 мішках по 25кг Для використання у харчовій промиловості Не в первинній упаковці Торговельна марка Cargill Виробник Cargill Poland Sp z o o Країна виробництва PL</t>
  </si>
  <si>
    <t>1652.00</t>
  </si>
  <si>
    <t>Вироби для прибирання Швабра з віджимом з металевою ручкою полівінілацетатною губкою штрих код 3276005790988 модель KWL 10207A арт 929079 2352шт Країна виробництва CN Торговельна марка JINHUA CHAOYUAN DAILY NECESSITIES Виробник JINHUA CHAOYUAN DAILY NECESSITIES CO LTD</t>
  </si>
  <si>
    <t>1503.00</t>
  </si>
  <si>
    <t>Автомобіль легковий бувший у користуванні 1шт марка OPEL модель VECTRA ідентифікаційний номер VIN W0L0ZCF6961016682 номер кузова W0L0ZCF6961016682 загальна кількість місць включаючи місце водія 5 тип двигуна дизельний номер двигуна не визначений робочий об єм циліндрів 1910 куб см потужність 110 kW колісна формула 4х2 календарний рік виготовлення 2005 р модельний рік виготовлення 2005 р тип кузова седан колір чорний Призначений для перевезення людей по дорогам загального користування Виробник Adam Opel Ag Automobilfabrik Країна виробництва DE</t>
  </si>
  <si>
    <t>Легковий автомобіль марка SKODA модель OCTAVIA ідентифікаційний номер кузова TMBBS21Z672088823 загальна кількість місць включаючи місце водія 5 тип двигуна дизельний робочий об єм циліндрів двигуна 1896см3 колісна формула 4х2 такий щобув у використанні тип кузова седан календарний рік виготовлення 2007 модельний рік виготовлення 2007 призначення для перевезення людей по дорогах загального користування</t>
  </si>
  <si>
    <t>ЛЕГКОВИЙ АВТОМОБІЛЬ ВЖИВАНИЙ МАРКИ OPEL МОДЕЛЬ ASTRA ТИП КУЗОВА УНІВЕРСАЛ НОМЕР КУЗОВА W0L0AHL3562155162 ТИП ДВИГУНА ДИЗЕЛЬ ОБ ЄМ ДВИГУНА 1910 СМ3 ПОТУЖНІСТЬ ДВИГУНА 74 КВТ НОМЕР ДВИГУНА НЕМАЄ ДАНИХ КАЛЕНДАРНИЙ РІК ВИГОТОВЛЕННЯ 2006 МОДЕЛЬНИЙ РІК ВИГОТОВЛЕННЯ 2006 КОЛІСНА ФОРМУЛА 4Х2 ЗАГАЛЬНА КІЛЬКІСТЬ МІСЦЬ ДЛЯ СИДІННЯ 5 КІЛЬКІСТЬ ДВЕРЕЙ 5 ПРИЗНАЧЕНИЙ ДЛЯ ПЕРЕВЕЗЕННЯ ПАСАЖИРІВ ПО ДОРОГАХ ЗАГАЛЬНОГО КОРИСТУВАННЯ</t>
  </si>
  <si>
    <t>Автомобіль легковий бувший у використанні марка OPEL модель SIGNUM бувший у використанні об єм двигуна 1910 см3 тип двигуна дизель EURO 4 ідентифікаційний номер кузова W0L0ZCF4871108498 номер двигуна не визначений кількість місць 5 в тому числі місце водія тип кузова хетчбек календарний рік виготовлення 2006р модельний рік виготовлення 2006р колір чорний призначення використання пасажирський категорія М1 колісна формула 4 2 Комплектація та пошкодження згідно з актом митного огляду 205010 2019 110341 від 08 01 2019р Торгівельна марка OPEL Виробник ADAM OPEL AG Країна виробництва DE</t>
  </si>
  <si>
    <t>1409.00</t>
  </si>
  <si>
    <t>Автомобіль легковий бувший у використ анні 1 шт Марка HYUNDAI Модель I30 Номер кузова VIN TMADB81SABJ057471 Календарний рік виготовлення 2010 Модельний рік виготовлення 2011 Тип двигуна дизельний Робочий об єм циліндрів двигуна 1582 см3 Тип кузова універсал Колір сірий Призначений для перевезення людей Місць для сидіння включаючи місце водія 5 Колісна формула 4х2</t>
  </si>
  <si>
    <t>ЛЕГКОВИЙ АВТОМОБІЛЬ марки TOYOTA модель AVENSIS бувший у вжитку 2004 року випуску модельний рік 2004 дата першої реєстрації 29 01 2004р тип кузова універсал колір сірий ш асі SB1ER56L10E050990 двигун бензиновий об єм двигуна 1794 см3 потужністю 95 кВт вагою 1370 кг колісна формула 4х2 Загальна кількість місць для сидіння 5 включаючи водія кількість дверей 5 Країна виробництва Японія виробник TOYOTA Призначений для переміщення дорогами загального користування</t>
  </si>
  <si>
    <t>Легковий автомобіль марки JEEP модель GRAND CHEROKEE що був у користуванні рік випуску 2002 модельний рік 2002 дата першої реєстрації 01 06 2002рік номер кузова 1J8GWE8292Y120103 колір сірий тип двигуна дизельний робочий об єм циліндрів двигуна 2685см3 тип кузова 5 ти дверний універсал потужність двигуна 120квт номер двигуна 66592130013584 кількість місць включаючи місце водія 5</t>
  </si>
  <si>
    <t>Автомобіль легковий пасажирській бувший у використанні призначений для перевезення людей по дорогах загального користування марка згідно з довідником HYUNDAI модель згідно з довідником SANTA FE кузов KMHSH81WP7U178118 календарний рік виготовлення 2007 модельний рік виготовлення 2007 дата першої реєстрації 30 04 2007 року тип кузова універсал колір синій об єм двигуна 2188см3 дизель потужність 114 kW двигуна маркування двигуна н в загальна кількість місць включаючи водія 5 колісна формула 4х4 категорія ТЗ за документами виробника М1 Виробник HYUNDAI KR Торгівельна марка HYUNDAI</t>
  </si>
  <si>
    <t>Легковий автомобіль бувший у використанні марки VOLKSWAGEN VW модель PASSAT 1 9 TDI ідентифікаційний номер кузова WVWZZZ3BZ5E150740 Загальна кількість місць для сидіння включаючи місце водія 5 кількість дверей 5 номер двигуна невстановлено тип двигуна дизельний робочий об єм циліндрів двигуна 1896 см3 потужність 74 кВт тип кузова універсал колісна формула 4х2 тип КПП механічна колір синій Календарний рік виготовлення 2005 модельний рік виготовлення 2005 Дата першої реєстрації Т З 08 04 2005 р Призначений для використання по дорогам загального користування Виробник Volkswagen AG Країна виробництва Німеччина DE</t>
  </si>
  <si>
    <t>Вироби з чорних металів Боковий стінний армуючий елемент 19 шт Виробник Albatross Projects GmbH Торговельна марка Albatross Projects Країна виробництва EU</t>
  </si>
  <si>
    <t>1760.00</t>
  </si>
  <si>
    <t>Легковий автомобіль марки HYUNDAI модель TUCSON бувший у використанні номер кузова KMHJN81VP6U314003 двигун дизельний об ємом 1991см3 потужністю 103kW тип кузова універсал к сть місць 5 к сть дверей 5 колір сірий колісна формула 4х4 рік випуску 2005 модельний рік 2006 дата першої реєстрації 21 12 2005р Призначений для переміщення по дорогах загального користування</t>
  </si>
  <si>
    <t>848.00</t>
  </si>
  <si>
    <t>Маточини коліс суцільно вилиті у вигляді зірки із чорних металів до вантажних автомобілів 5320 3103015 02 Маточина перед колеса без барабана 6шт 5320 3104015 02 Маточина задн я гола 6шт 5320 3104015 02 Маточина задня гола 6шт Розфасовано та спаковано для роздрібної та оптової торгівлі Виробник ПАО КАМАЗ Торговельна марка KAMAZ</t>
  </si>
  <si>
    <t>12925.00</t>
  </si>
  <si>
    <t>Масла моторні що містить 70 нафти або нафтопродуктів вуглеводнів одержаних з бітумінозних мінералів в якості основного компоненту без вмісту дисульфід молібдену мастильні матеріали Super Diesel 15W 40 180кг 12шт Turbo Diesel 15W 40 50кг 3шт Turbo Plus 15W 40 50кг 4шт Dynamic Mistral 10W 40 170кг 13шт Dynamic Prima 5W 40 170кг 6 шт 47кг 4шт 4л 80шт 1л 32шт Dynamic Max 10W 40 50кг 1шт 4л 40шт 1л 24шт Dynamic Transit 10W 40 180кг 20шт 50кг 11шт 1л 16шт Dynamic Transit 15W 40 180кг 4шт Dynamic Synt 5W 30 1л 24шт Arol 2T UA 1л 16шт Торгівельна марка MOL Вир к MOL LUB Ltd Країна Вир ва EU</t>
  </si>
  <si>
    <t>20735.00</t>
  </si>
  <si>
    <t>Продукти що використовуються для годів лі тварин без вмісту крохмалю глюкози цукрози білків та жиру Містять карбона ти мікро та макроелементи Вносяться в корм тваринам під час його приготування шляхом рівномірного змішування 0 5 Премікс гроуер для свиней на від годівлі 880218 10000036003 PREMIX GROWE R FOR SWINE 0 5 6975кг 0 5 Премікс для свиноматок 880219 10000036004 PREMIX FOR SOWS 0 5 3000кг Премікс для ВРХ корів 0 5 арт 1000 0021802 780068 0 5 PREMIX for COW 10000кг Пакування мішки по 25 кг з маркуванням виробника Cargill Poland Sp z o o Oddzial w Kiszkowie</t>
  </si>
  <si>
    <t>2615.00</t>
  </si>
  <si>
    <t>Засоби для чищення розфасовані для роздрібної торгівлі що не містять озоноруйнуючих речовин не в аерозольній упаковці AUTOBELLA 0 5L Шампунь для автомобіля арт SCBELLA 0 5L 60шт AUTOBELLA WOSK 0 5L Шампунь для автомобіля з воском арт SCBELLAW 0 51 90шт CANDIVETRO 750 ML Засіб для миття скла арт SCCANDIV 750 1008шт PPL PIANKA DO SZYB I LUSTER 500ML Засіб для миття скла арт SCPPL SZYBY 84шт DECABIT 250 ML Засіб для видалення бітумних плям арт SCDECAB 250 744шт DETAP 750ML Засіб для чищення тканини арт SCDET 750 480шт DIMER 10 KG Миючий засіб для зовнішніх частин транспорту арт SCDIM 10 10шт FORCLEAN 750 ML Засіб для зняття жирного нальоту арт SCFORC 750 312шт LACER 750 ML Засіб для миття обвода коліс арт SCLACER 750 144шт PPL PIANKA DO TAPICERKI I DYWANOW 500ML Засіб для чищення тканин арт SCPPL TAPICEJ 408шт RESINOL 250 ML Засіб для видалення смол арт SCRESIN 250 408шт Торговельна марка Atas Країна виробництва IT Виробник Atas S R L</t>
  </si>
  <si>
    <t>2020.00</t>
  </si>
  <si>
    <t>Автомобіль легковий з двигуном внутрішнього згоряння із запалюванням від стиснення пассажирський що був у використанні марка JEEP модель GRAND CHEROKEE VIN 1J8G2E8A94Y100178 календарний рік виготовлення 2003 модельний рік виготовлення 2003 загальна кількість місць вкл водія 5 тип двигуна дизельний номер двигуна без номеру робочий об єм циліндрів 2685 см3 колісна формула 4x4 колір ТЗ чорний клас ТЗ M1G екологічний клас Євро 3 потужність двигуна 120 кВт тип кузова універсал Торговельна марка JEEP Виробник нема даних Країна походження 00</t>
  </si>
  <si>
    <t>1245.00</t>
  </si>
  <si>
    <t>Автомобіль легковий для перевезення людей що використовувався марка OPEL модель ASTRA номер кузова VIN W0L0AHL0865025146 тип двигуна бензиновий робочий об єм циліндрів   1598 см3 потужність двигуна 77 кВт екологічна норма не нижче рівня Євро 2 показник одометра 090419км дата виготовлення 12 09 2005 дата першої реєстрації 21 03 2006 реєстраційний номер KNE 684 колір червоний Торговельна марка OPEL Країна походження Німеччина ПОШКОДЖЕННЯ КТЗ на ходу відповідає строку експлуатації подряпини сколи і пошкодження на ЛФП забруднення салону</t>
  </si>
  <si>
    <t>668.00</t>
  </si>
  <si>
    <t>Прибори кухонні арт 25780 Пристрій соковитискач для фреша в кількості 1512 шт арт 34886 Серветка декор 30 45 см в кількості 1200 шт арт 33785 Серветка декор 30 45см в кількості  4500 шт Торговельна марка немає даних Виробник LOW PRICE TRADING CO LIMITED Країна виробництва CN</t>
  </si>
  <si>
    <t>780.00</t>
  </si>
  <si>
    <t>Сировина для виробництва власної продукції не для перепродажу Листові салати свіжі роду Lactuca Sativa не оброблені без індивідуальної первинної упаковки Lollo Rosso Industrial Салат Лолло Россо для промислової переробки Lollo BiondoIndustrial Салат Лолло Біондо для промислової переробки Врожай 2019 року</t>
  </si>
  <si>
    <t>287.00</t>
  </si>
  <si>
    <t>Підіймачі для підіймання транспортних засобів Пристосування для вивішування двигуна 500 кг арт 5678959 17шт Торговельна марка MTX Країна виробництва CN Виробник MATRIZE Handels GmbH</t>
  </si>
  <si>
    <t>Автомобіль легковий що був у використанні марка CITROEN модель BERLINGO колір синій номер кузова VF7GJ9HXC93360335 загальна к сть місць включаючи водія 5 призначений для перевезення людей та для використання на дорогах загального користування тип двигуна дизельний робочий об єм циліндрів двигуна 1560 см куб потужність дигуна 66 Kw власна вага 1315 кг маса у разі максимального завантаження 1880 кг номер двигуна DV6 колісна формула 4х2 тип кузова універсал календарний рік виготовлення 2006 модельний рік виготовлення 2006 Країна виробництва Невідома Торгівельна марка CITROEN</t>
  </si>
  <si>
    <t>1026.00</t>
  </si>
  <si>
    <t>Співполімер поліпропілену коричневий регранулят PP REGRIND у вигляді гранул SAP 302721 неорганічні компоненти відсутні 1000 кг упакований в 1 п пр біг бег Використовується для лиття під тиском при виробництві пластикових виробів Виробник WIRA Miroslaw Jablonka торговельна марка WIRA країна виробництва PL</t>
  </si>
  <si>
    <t>4770.00</t>
  </si>
  <si>
    <t>Самохідний 4 х колісний автонавантажувач з вилковим захватом з висотою підіймання більше 1 м призначений для складських вантажно розвантажувальних робіт на рівній місцевості яки й був у використанні що не містять у своєму складі передавачі або передавачі та приймачі Cesab M330 S n CE380370 арт HC33 1шт Модель M330 Серійний номер CE380370 Вантажопід ємність 3000 кг Висота підіймання 4700 мм Тип приводу дизель Рік випуску 2013 Торговельна марка CESAB Країна виробництва IT Виробник Toyota Material Handling Manufacturing Italy SPA</t>
  </si>
  <si>
    <t>Автомобіль легковий для перевезення людей що використовувався марка TOYOTA модель Avensis номер кузова VIN SB1BR56L70E055808 тип двигуна бензиновий робочий об єм цилінд рів 1794 см3 потужність двигуна 95кВт екологічна норма ненижче ЄВРО 2 показник одометра фактично 227072 км дата виготовлення 01 01 2004р колір сірий країнапоходження Англия Виробник Toyota Motor Manufacturing UK Ltd TMUK торговельна марка TOYOTA</t>
  </si>
  <si>
    <t>Вироби з вулканізованої не твердої не металовмісної непористої гуми ущільнювачі запчастини до легкових і вантажних транспортних засобів Прокладка масляного піддона двигуна гумова 170шт Пильовик тяги рулевой гумовий 80шт Ремкомплект супорта гумовий сальник пильовик втулка 190шт Прокладка клапанної кришки головки блоку циліндрів двигуна гумова 240шт Пильовик КПП гумовий 50шт Кільце гумове 95шт</t>
  </si>
  <si>
    <t>1333.00</t>
  </si>
  <si>
    <t>Кабачки цукіні свіжі Cucurbita pepo клас 1 розфасовані в карт ящики по 5кг арт 65805001001 240ящ які не містять льоду та ємностей пляшок з охолоджувал ьною рідиною Урожай 2018р дата пакува ння 12 2018р кінцевий термін придатнос ті січень 2019р Чиста вага 1200кг Виро ник VALENCIA TRADING OFFICE S L Торгівельна марка Generic Країна виробництва ES</t>
  </si>
  <si>
    <t>1335.00</t>
  </si>
  <si>
    <t>Легковий автомобіль торгової марки OPEL модель ASTRA бувший у використанні номер кузова W0L0AHL4848078123 двигун дизельний об єм 1686 см куб потужністю 59 кВт тип кузова хет чбек к сть місць 5 к сть дверей 5 колір сірий колісна формула 4х2 рік виробництва 2004 модельний рік 2004 Дата першої реєстрації 21 06 2004 Призначений для переміщення по дорогах загального користування</t>
  </si>
  <si>
    <t>2095.00</t>
  </si>
  <si>
    <t>Легковий автомобіль такий що був у використанні 1шт марка BMW модель X5 3 0D ідент кузова WBAFA71080LU88950 загальна кількість місць включаючи місце водія 5 двигун дизельний двигуна НЕМА ДАНИХ потужність 135кВт робочий об єм циліндрів двигуна 2926см3 категорія M1 календарний рік виготовлення 2003р модельний рік виготовлення 2003 колісна формула 4х4 колір чорний тип кузова універсал призначення для перевезення людей по дорогах загального користування Виробник BMW AG Німеччина DE Торговельна марка BMW Країна виробництва Німеччина DE Країна походження невідома</t>
  </si>
  <si>
    <t>Автомобіль легковий пасажирський бувший у використанні призначений для перевезення людей по дорогах загального користування марка згідно з довідником MAZDA модель згідно з довідником 6 кузов JMZGG12F551264601 календарний рік виготовлення 2004 модельний рік виготовлення 2005 дата першої реєстрації 25 05 2005 року тип кузова седан об єм двигуна 1999 см3 бензин газ потужність 104 kW двигуна маркування двигуна PE загальна кількість місць включаючи водія 5 колісна формула 4х2 категорія ТЗ за документами виробника M1 Виробник MAZDA JP Торговельна марка MAZDA</t>
  </si>
  <si>
    <t>Легковий автомобіль з двигуном внутрішнього згоряння із запалюванням від стиснення дизелем або напівдизелем такий що використовувався 1 шт Марка TOYOTA Модель RAV4 Ідентифікаційний JTEHG20V900049988 Номер шассі немає даних Номер двигуна немає даних Тип двигуна дизельний з робочим об ємом циліндрів 1995 см3 Колісна формула 4х4 Тип кузова універсал Кількість дверей 5 Загальна кількість місць 5 включаючи місце водія При огляді транспортного засобу встановлено що автомобіль має сліди експлуатаційного характеру а саме пошкоджено ЛФП потертості та забруднення оббивки салону сидінь Повний список робіт можливо подивитись в калькуляції див дод Враховуючи вище зазначене можливо припустити щодля остаточного відновлення даного КТЗ необхідно пофарбувати кузов машини провести повну діагностику роботи силового агрегату ходової та гальмівної системи систем безпеки та запалювання з використанням спеціалізованого обладнання та приладів та інших вузлів в процесі чого можуть виникнути скриті дефекти а також можливо виникне необхідність в плановій заміні мастил та рідин плановий ремонт та обслуговування деталей та вузлів Календарний рік виготовлення 2003 рік Модельний рік виготовлення 2003 рік Виробник TOYOTA MOTOR INGINEERING MANUFACTURING EUROPE SA NV Країна виробник GB</t>
  </si>
  <si>
    <t>Автомобіль легковий що був у використанні 1 шт марка MAZDA модель  MAZDA 3 ідентифікаційний номер VIN JMZBK12Z251206806 номер шасі нема даних номер двигуна нема даних робочий об єм циліндрів двигуна 1598 см3 потужність 77 kW тип двигуна бензиновий рівень вихлопних газів відповідає рівню EURO3 календарний рік виготовлення 2004р модельний рік виготовлення 2005р дата першої реєстрації 13 12 2004 колір зелений 28A SHERBET GREEN Met тип кузова седан колісна формула 4х2 загальні кількість місць для сидіння включаючи місце водія 5 призначення для перевезення людей</t>
  </si>
  <si>
    <t>17076.00</t>
  </si>
  <si>
    <t>Готові вироби що містять какао та використовуються для виробництва напоїв Швидкорозчинний какао напій ТМ Nesquik зі спеціями вітамінами та мінералами арт 11336155 Nesquik OptiSt Instant Cocoa 24x140gN1UA 3384 кор арт 11336156 Nesquik OptiSt Instant Cocoa 20x380g UA 360 кор Склад цукор какао порошок 21 емульгатор соєвий лецитин мінеральні речовини вітаміни сіль кухонна ароматизатор кориця Може містити молоко</t>
  </si>
  <si>
    <t>ЛЕГКОВИЙ АВТОМОМБІЛЬ МАРКА OPEL МОДЕЛЬ VECTRA НОМЕР КУЗОВА W0L0ZCF3571004352 ТИП КУЗОВА УНІВЕРСАЛ ТИП ДВИГУНА ДИЗЕЛЬ НОМЕР ДВИГУНА НЕМА ДАНИХ ОБ ЄМ ДВИГУНА 1910 СМ КУБ ПОТУЖНІСТЬ ДВИГУНА 110 KW БУВШИЙ У ВИКОРИСТАННІ ПРИЗНАЧЕНИЙ ДЛЯ ПЕРЕВЕЗЕННЯ ПАСАЖИРІВ ПО ДОРОГАХ ЗАГАЛЬНОГО КОРИСТУВАННЯ КАЛЕНДАРНИЙ РІК ВИГОТОВЛЕННЯ 2006 МОДЕЛЬНИЙ РІК 2006 ВИРОБНИК General Motors КРАЇНА ВИРОБНИК DE</t>
  </si>
  <si>
    <t>Легковий автомобіль марка PEUGEOT модель PEUGEOT 607 номер кузова VF39D3FZE92098272 загальна кількість місць 5 шт тип двигуна бензин робочий об єм двигуна 2230 0 см3 т ип двигуна н в такий що був і використанні тип кузова седан колір чорний календарний рік виготовлення 2003 дата першої реєстрації 01 10 2003 Країна виробництва FR</t>
  </si>
  <si>
    <t>Гель для інтимної гігієни INTIMATE SENSITIVE від NIVEA з пантенолом  250млАрт 81051 09870 51 1152шт Не аерозольна упаковка Країна виробництва DE Торговельна марка Nivea Виробник Beiersdorf AG</t>
  </si>
  <si>
    <t>Автомобіль легковий що був у використанні марка MERCEDES BENZ модель E 220 CDI номер кузова WDB2110061A410977 тип кузова легковий седан колір сірий загальна кількість місць включаючи водія 5 призначення автомобіля для використання по дорогах загального користування тип двигуна 646 961 30 115589 тип палива дизель об єм двигуна 2148 см куб потужність 110 кВт власна маса 1565 кг повна маса 2145 кг колісна формула 4х2 календарний рік виготовлення 2003 модельний рік виготовлення 2003 торговельна марка Mercedes Benz виробник DaimlerChrysler AG країна виробник Німеччина DE</t>
  </si>
  <si>
    <t>16122.00</t>
  </si>
  <si>
    <t>Профіль ПВХ для виробництва вікон та дверей профіль для рами 64 puls ЕD 70 ПВХ арт 15508801201 к ть 7488м профіль для стулки Т94 puls ED 60 ПВХ арт 15411701069 к ть 1664м профіль для рами 68 puls ЕD 70 ПВХ арт 15509201201 к ть 1872м Виробник REHAU Країна виробництва PL Торгівельна марка REHAU</t>
  </si>
  <si>
    <t>1535.00</t>
  </si>
  <si>
    <t>Автомобіль легковий пасажирський призначений для перевезення пасажирів по дорогах загального користування бувший у використанні марка згідно з довідником PEUGEOT модель згідно з довідником 607 кузов номер VF39D4HXB92032894 календарний рік виготовлення 2001 модельний рік виготовлення 2001 тип кузова седан об єм двигуна 2179 см3 дизель потужність 98 кВт колір сірий номер двигуна невизначений загальна кількість місць включаючи водія 5 колісна формула 4х2 категорія ТЗ за документами виробника М1 Торговельна марка PEUGEOT Виробник PEUGEOT FR</t>
  </si>
  <si>
    <t>1184.00</t>
  </si>
  <si>
    <t>Легковий автомобіль марки VOLKSWAGEN моделі GOLF ідентифікаційний номер номер кузов WVWZZZ1JZYW444201 загальна кількість місць включаючи місце водія 5 призначений для використання по дорогах загального користування перевезення пасажирів номер модель двигуна невизначений тип двигуна бензиновий робочий об єм циліндрів 1595 см3 потужність 74 kW тип кузова хетчбеч колісна формула 4х2 колір сірий бувший у використанні календарний рік виготовлення 1999 модельний рік виготовлення 1999 дата введення в експлуатацію 08 12 1999р Категорія ТЗ за документами виробника M1</t>
  </si>
  <si>
    <t>ЛЕГКОВИЙ АВТОМОБІЛЬ марки OPEL модель ASTRA універсал категорія М1 що використовувався 2004 року випуску модельний рік 2004 дата першої реєстрації 30 12 2004р шасі W0L 0AHL3552071389 номер двигуна немає даних двигун дизельний об єм двигуна 1910 см3 потужністю 88 кВт повна маса 1990 кг колір сірий колісна формула 4х2 Загальна кількість місць для сидіння 5 кількість дверей 5 Країна виробництва Німеччина DE виробник OPEL Призначений для переміщення дорогами загального користування</t>
  </si>
  <si>
    <t>1495.00</t>
  </si>
  <si>
    <t>Легковий автомобіль марки Toyota моделі Avensis ідентифікаційний номер кузова SB1EJ56L40E105746 загальна кількість мість включаючи місце водія 5 призначений для використанн я по дорогам загального користування двигун бензиновий номер двигуна тип 1AZFSE об єм двигуна 1998 см3 тип кузова Універсал колісна формула 4x2 календарний рік виготовлення 2007 бувший у використанні модельний рік 2007</t>
  </si>
  <si>
    <t>1298.00</t>
  </si>
  <si>
    <t>Овочі морожені Цукрова кукурудза морожена ціла коробка 9 кг 576 Цукрова кукурудза міні морожена коробка 10 кг 630 кг без додавання цукру чи інших підсолоджувальних речовин тепловій та кулінарній обробці не піддавалась Продукція застосовується для подальшої переробки у харчовій промисловості Дата виготовлення 2018 р термін придатності 2 роки при температурі 18С</t>
  </si>
  <si>
    <t>Автомобіль легковий який був у користуванні марка OPEL модель Vectra C22 ідентиф номер W0L0ZCF6881127970 модельний рік випуску 2008 календарний рік випуску 2008 об єм циліндрів двигуна 2198 см куб тип двигуна бензиновий колісна формула 4 2 потужність двигуна 114 кВт загальна кількість місць включаючи місце водія 5 тип кузова седан колір сірий призначення для використання на дорогах загального призначення приватне користування Торгова марка OPEL Виробник OPEL DE Всього 1 штука без пакування</t>
  </si>
  <si>
    <t>Меблі для сидіння на металевій основі без оббивки без функції регулювання висоти та обертання Стілець обідній склад метал ДСП ламіноване якість Basic арт 3616950 THYHOLM розмір 41 92 47см 2шт Торговельна марка Jysk Країна виробництва CN Китай</t>
  </si>
  <si>
    <t>2060.00</t>
  </si>
  <si>
    <t>Легковий автомобіль бувший у використанні 1 шт марка автомобіля MERCEDES BENZ модель автомобіля SPRINTER кузова WDB9036621R924999 загальна кількість місць 8 включаючи міс це водія призначення автомобіля для перевезення людей по дорогах загального користування номер двигуна не встановлено тип двигуна дизельний робочий об єм циліндрів двигуна 2685 см3 потужність 115 kW колісна формула 4х2 календарний рік виготовлення випуску 2006 Модельний рік виготовлення не встановлений Тип кузову універсал Колір чорний Категорія М1</t>
  </si>
  <si>
    <t>20499.00</t>
  </si>
  <si>
    <t>Біаксеально орієнтована поліпропіленова плівка непориста неармована нещарувата без підкладки та не поєднана подібним способом з іншими матеріалами завтовшки не більш як 0 10мм арт GP20 БОПП плівка ширина 840мм 189кг арт GP20 БОПП плівка ширина 930мм 204кг арт GP20 БОПП плівка ширина 830мм 361кг арт GP20 БОПП плівка ширина 860мм 776кг арт GP20 БОПП плівка ширина 880мм 2801кг арт GP20 БОПП плівка ширина 900мм 5297кг арт GP20 БОПП плівка ширина 920мм 597кг арт BOPP film off grade BOPP film off grade Бопп плівка в асортименті несортова GMM20 GMM40 MP20 8202кг Торговельна марка ВОТЕРФОЛЛ Країна виробництва RU Виробник ООО ВОТЕРФОЛЛ ПРО</t>
  </si>
  <si>
    <t>Дзеркала скляні побутові в рамах Дзеркало косметичне склад скло рама з нержавіючої сталі арт 2719800 MEDLE розмір діаметр 34 5см 8шт Дзеркало настінне склад скло рама з ДСП якість Plus арт 3805164 HALLUND розмір 70 160см 1шт Дзеркало настінне склад скло рама з масиву деревини павловнії якість Plus арт 3805050 RUDE розмір 72 162см 1шт арт 3805070 MARIBO розмір 70 90см 2шт Дзеркало настінне склад скло рама з масиву евкаліпту якість Gold арт 3805172 DIANALUND розмір78 180см 1шт Дзеркало настінне склад скло рама з полістирену арт 3617356 VEDDE розмір 60 100см 1шт Торговельна марка Jysk Країна виробництва CN Китай</t>
  </si>
  <si>
    <t>Автомобіль легковий що був у використанні марка VOLKSWAGEN модель TOURAN 77kW номер кузова VIN WVGZZZ1TZ7W081655 робочий об єм циліндрів двигуна 1896см3 номер двигуна не визначений тип двигуна дизельний кількістьмісць 5 у тому числі місце водія тип кузова мінівен колір сірий календарний рік виготовлення 2007 модельний рік виготовлення 2007 призначення використання для перевезення людей рівень екологічної норми Євро 4 Показання одометра 290000км Торговельна марка VOLKSWAGEN Виробник VOLKSWAGEN AG Країна виробництва DE</t>
  </si>
  <si>
    <t>2059.00</t>
  </si>
  <si>
    <t>Легковий автомобіль марки KIA модель KIA SORENTO бувший у використанні кузов KNEJC521865545394 загальна кількість місць включно місце водія 5 маркування двигуна б н тип двигуна дизель робочий об єм циліндрів двигуна 2497см3 колісна формула 4х4 тип кузова універсал модельний рік виготовлення 2005 календарний рік виготовлення 2005 колір сірий призначений для перевезення пасажирів по дорогам загального користування категорія М1 автомобіль відповідає екологічним нормам не нижче рівня Євро 4 Наявні ознаки експлуатації Торговельна марка KIA Країна виробництва KR Виробник KIA</t>
  </si>
  <si>
    <t>Легковий автомобіль бувший у використанні 1 шт марка автомобіля SKODA модель автомобіля OCTAVIA кузова TMBGS21Z962179203 загальна кількість місць 5 включаючи місце водія  призначення автомобіля для перевезення людей по дорогах загального користування номер двигуна не встановлено тип двигуна дизельний робочий об єм циліндрів двигуна 1896 см3 потужність 77 kW колісна формула 2х4 календарний рік виготовлення випуску 2006 Модельний рік виготовлення не визначений Типкузову універсал Колір чорний Категорія М1</t>
  </si>
  <si>
    <t>21560.00</t>
  </si>
  <si>
    <t>Стрейч плівка з полімерів етилену технічна для пакування палет Являє  собою витягнуту стрейч плівку яку виготовлено з одного хімічного матеріалу поліетилену питома густина плівки менше 0 94 г см3 плівка недрукована прозора 500мм 12мкм 300 1 920 000кг нетто 120 рулонів на 2 дерев яних піддонах 500мм 15мкм 250 7 680 000кг нетто 480 рулонів на 8 дерев яних піддонах 500мм 20мкм 250 960 000кг нетто 60 рулонів на 1 дерев яних піддонах 500мм 23мкм 300 5 760 000кг нетто 360 рулонів на 6 дерев яних піддонах 500мм 9мкмSTOP 4 800 000кг нетто 300 рулонів на 5 дерев яних піддонах Торгівельна марка Folpak Виробник P P H Folpak Baranowski A I T s c Країна виробництва EU</t>
  </si>
  <si>
    <t>Меблі побутові в розібраному стані Столик кавовий склад загартоване скло метал якість Basic арт 3609301 NYBORG розмір 60 110 45см 2шт арт 3610401 GIVE розмір 40 60 45см 2шт Торговельна марка Jysk Країна виробництва CN Китай</t>
  </si>
  <si>
    <t>Автомобіль легковий що був у використанні з двигуном внутрішнього згоряння із запалюванням від стиснення дизелем або напівдизелем використовується для переве зення пасажирів на дорогах загального призначення 1 шт Марка VW Модель GOLF Ідентифікаційний номер VIN WVWZZZ1KZ5P000459 Тип кузова Хетчбек Робочий об єм циліндрів 1896 см куб Колір Сірий Тип двигуна дизельний EURO 3 Номер двигуна не визначено Загальна кількість місць 5 Календарний рік виготовлення 2004 Модельний рік виготовлення 2004 Колісна формула 2х4 Призначення пасажирський легковий Потужність 77кВТ Торгівельна марка VW Виробник Volkswagen AG Країна виробництва DE</t>
  </si>
  <si>
    <t>Засоби для догляду за волоссям не в аерозольній упаковці у пластиковій ємності Шампунь ополіскувач 2 в 1 з ароматом алое і макадамії Розкішне живлення серії AVON Naturals 700 мл арт F3000600 336 шт 21 кор Шампунь для для освітленогота мелірованого волосся Сяючий блонд серії AVON Advance Techniques 400 мл арт F4635400 400 шт 20 кор Шампунь Ополіскувач 2 в 1 Безмежна свіжість Імбірь та манго серії Naturals 250 мл арт F7969800 600 шт 20 кор Шампунь ополіскувач 2 в 1 Здорове волосся серії Avon Care Men 400 мл арт F8271700 200 шт 10 кор Шампунь для волосся Фіто зміцнення Кропива та лопух серії Naturals 250 мл арт F8770400 360 шт 12 кор Шампунь ополіскувач 2 в 1 з вітамінним комплексом серії AVON Naturals 700 мл арт F8772200 768 шт 48 кор Шампунь для всіх типів волосся Дорогоцінні олії серії AVON Advance Techniques 400 мл арт F8776700 600 шт 30 кор Торговельна марка AVON Виробник Avon Operations Polska Sp z o o Країна виробництва PL</t>
  </si>
  <si>
    <t>1180.00</t>
  </si>
  <si>
    <t>Легковий автомобіль марки FORD модель FOCUS бувший у використанні номер кузова WF0NXXGCDN3J50075 тип двигуна бензин об єм двигуна 1596 см3 потужність 74кВт колісна формула 4х2 календарний рік випуску 2003 модельний рік 2003р дата першої реєстрації 17 11 2003р кількість місць для сидіння включаючи місце водія 5</t>
  </si>
  <si>
    <t>Автомобіль легковий призначений головним чином для перевезення людей для використання по дорогах загального користування що використовувався марка Volkswagen VW модель TOURAN номер кузова WVGZZZ1TZ4W033533 об єм двигуна 1968 см3 тип двигуна дизель кількість місць для сидіння 5 колісна формула 4х2 екологічний клас двигуна євро 3 пробіг 430 000км календарний рік виготовлення 2003р модельний рік виготовлення 2003р Торгівельна марка Volkswagen Країнавиробництва DE Виробник Volkswagen AG</t>
  </si>
  <si>
    <t>1480.00</t>
  </si>
  <si>
    <t>ЛЕГКОВИЙ автомобіль марка MERCEDES BENZ модель C200 ідентифікаційний номер кузова WDB2037451A329761 загальна кількість місць включаючи місце водія 5 тип двигуна бензиновий робочий об єм циліндрів двигуна 1998 см3 колісна формула 2х4 категорія М1 колір черний тип кузова хетчбек що використовувався перебував на реєстрації календарний рік виготовлення 2002 модельний рік виготовлення 2002 призначення для перевезення людей по дорогах загального користування Торговельна марка MERCEDES BENZ 1шт виробник DAIMLER AG Німеччина країна виробництва Німеччина Країна походження невідома</t>
  </si>
  <si>
    <t>Легковий автомобіль марка KIA модель SORENTO бувший у використанні календарний рік виготовлення 2004 модельний рік виготовлення 2005 дата першої реєстрації 02 12 2004 тип двигуна ДИЗЕЛЬНИЙ об єм 2497см3 потужність двигуна 103кВт кузов KNEJC521855386902 власна маса 2059 кг повна маса 2810кг тип кузова УНІВЕРСАЛ призначення пасажирський категорія ТЗ М1 тип номер двигуна D4CB4768536 колір червоний кількість місць 5 колісна формула 4 4 Виробник KIA KR Торговельна марка KIA</t>
  </si>
  <si>
    <t>415.00</t>
  </si>
  <si>
    <t>Прокат плоский з корозійностійкої нержавіючої сталі без подальшого оброблення з масовою часткою нікелю 8 10 другого сорту арт S00033218 лист гарячекатаний марка сталі AISI 30 4L 1D розм 12ммх1000x2000 190кг арт S00033194 лист гарячекатаний марка сталі AISI 304L 1D розм 12ммх1000x2000 185кг Виробник FENIXS STEEL N V Торговельна марка відсутня Країна виробництва CN</t>
  </si>
  <si>
    <t>611.00</t>
  </si>
  <si>
    <t>Дитячі серветки Pampers для догляду за дитиною санітарно гігієнічний засіб для дітей вологі вироби із текстильного нетканого матеріалу прямокутної форми просочені лосьоном  склад просочення склад лосьону сполуки і препарати які використовуються у парфумерній та косметичній промисловостях вода емульгатори розчинники антикоагулянти консерванти помякшувачі в тому числі поверхнево активні речовини Запаковані в п е пакети і в картонні коробки Pampers Baby Fresh Clean 12х64 81669013</t>
  </si>
  <si>
    <t>20540.00</t>
  </si>
  <si>
    <t>Біаксеально орієнтована поліпропіленова плівка непориста неармована нещарувата без підкладки та не поєднана подібним способом з іншими матеріалами завтовшки не більш як 0 10мм арт GP20 БОПП плівка ширина 1100мм 989кг арт GP20 БОПП плівка ширина 800мм 3277кг арт GP20 БОПП плівка ширина 1040мм 935кг арт GP20 БОПП плівка ширина 1200мм 1623кг арт GP20 БОПП плівка ширина 1020мм 2295кг арт GP20 БОПП плівка ширина 660мм 600кг арт GP20 БОПП плівка ширина 880мм 1189кг арт GP20 БОПП плівка ширина 920мм 2077кг арт GP20 БОПП плівка ширина 940мм 2960кг арт GP20 БОПП плівка ширина 960мм 2099кг арт GP20 БОПП плівка ширина 1180мм 529кг Торговельна марка ВОТЕРФОЛЛ Країна виробництва RU Виробник ООО ВОТЕРФОЛЛ ПРО</t>
  </si>
  <si>
    <t>Легковий автомобіль Марка SKODA модель OCTAVIA Ідент кузова TMBGE61Z772114933 Загальна кількість місць включаючи місце водія 5 Тип двигуна дизель BMM155397 Робочий об єм циліндрів двигуна 1968см3 Категорія M1 Такий що був у використанні Тип кузова універсал Колісна формула 2х4 Колір чорний Календарний рік виготовлення 2007 Модельний рік виготовлення 2007 Призначення для перевезення людей по дорогах загального користування Торгівельна марка SKODA 1шт Виробник SKODA AUTO A S Країна виробництва Чехія CZ Країна походження невідома</t>
  </si>
  <si>
    <t>1945.00</t>
  </si>
  <si>
    <t>Легковий автомобіль марки CHRYSLER б в модель 300C модельний рік випуску 2006 календ рік випуску 2006 дата першої реєстрації 21 07 2006р колір сірий ідентифікаційний номер кузова 1A8G6E7M86Y163677 тип двигуна дизель робочий об єм циліндрів двигуна 2987см3 номер двигуна NV потужність двигуна 160квт призначення пасажирський тип кузова універсал загальна кількість місць включаючи місце водія 5 вага автомобіля 1945кг Колісна формула 4х2</t>
  </si>
  <si>
    <t>Легковий автомобіль марки BMW модель 318i 1шт Ідент кузова WBAEY71060KS60037 Загальна кількість місць включаючи місце водія 5 Тип двигуна бензиновий тип кузова седан колір синій Робочий об єм циліндрів двигуна 1995см3 номер двигуна не визначений категорія M1 колісна формула 2Х4 екологічний клас норми не нижче рівня євро3 календарний рік виготовлення 2004 модельний рік виготовлення 2004 призначення для перевезення людей по дорогах загального користування торговельна марка BMW виробник продукції BMW країна виробництва Німеччина DE</t>
  </si>
  <si>
    <t>19709.00</t>
  </si>
  <si>
    <t>Свіжий сир без визрівання з вмістом жиру не більш як 40 мас арт 23 33 2 Сир Моцарелла 125г 86400шт 4320кор вміст жиру 18 5 Чиста вага сиру 10800кг Вага сиру з розсолом 17712 кг Торгівельна марка Jager Виробник Milchwerk Jager GmbH Країна виробництва DE</t>
  </si>
  <si>
    <t>1210.00</t>
  </si>
  <si>
    <t>Легковий автомобіль бувший у використанні 1 шт марка SKODA модель SUPERB календарний рік виготовлення 2002 модельний рік виготовлення 2003 номер кузова TMBBV63U839030942 тип двигуна дизельний робочий об єм циліндрів двигуна 2496 см3 номер двигуна відомості відсутні номер шасі відсутній загальна кількість місць включаючи місце водія 5 колісна формула 4х2 кількість дверей 4 тип кузова седан потужність 114 Kw колір сірий пробіг автомобіля 296 700 км призначення пасажирський відповідає стандартам EURO 3 Країна виробництва CZ виробник Skoda Auto AS торговельна марка Skoda</t>
  </si>
  <si>
    <t>1628.00</t>
  </si>
  <si>
    <t>Легковий автомобіль марка Volkswagen модель Touran номер кузова WVWZZZ1TZ5W059172 тип двигуна дизель колір чорний робочий об єм циліндрів двигуна 1896см3 що був в використанні тип кузову універсал призначення для перевезення пасажирівпо дорогах загального користування країна виробництва DE модельний рік 2005 номер двигуна NB кількість місць 5 календарний рік виготовлення 2004 дата першої реєстрації 12 10 2004</t>
  </si>
  <si>
    <t>3050.00</t>
  </si>
  <si>
    <t>Легковий автомобіль марки MERCEDES BENZ модель SPRINTER 313 CDI ідентифікаційний номер кузова WDB9066351S175953 загальна кількість місць включаючи місце водія 5 призначений для використання по дорогах загального користування для перевезення пасажирів тип маркування двигуна 64698651352318 двигун дизельний робочий об єм циліндрів 2140 см3 бувший у використанні колісна формула 4х2 календарний рік виготовлення 2007 модельний рік виготовлення 2007 тип кузова універсал</t>
  </si>
  <si>
    <t>Щітки Щітка відбійна ворс м п 150мп Країна виробництва CN</t>
  </si>
  <si>
    <t>Плантайни свіжі Musa sapientum 110кг Виробник Staay Export BV Країна виробництва NL</t>
  </si>
  <si>
    <t>617.00</t>
  </si>
  <si>
    <t>Інструменти музичні клавішні в яких звук створюється електричним способом цифрові піаніно в комплекті з банкеткою запакована окремо в асортименті 11шт Торговельна марка Kurzweil Країна виробництва KR Виробник YOUNG CHANG CO LTD</t>
  </si>
  <si>
    <t>9966.00</t>
  </si>
  <si>
    <t>Нетканий рулонний матеріал спанлейс у вигляді стрічки виготовленої з хаотично розташованих волокон білого кольору механічно зв язаних без прошивання без просочення без покриття без дублювання армування іншим матеріалом Склад поліефір 100 Щільність 34 5 г м2 Тип тиснення гладке Ширина рулону 1 08 5 м вага нетто 6732 600кг Ширина рулону 0 74 5 м вага нетто 1894 400кг Ширина рулону 0 10 5 м вага нетто 902 200кг Виробник ООО Авангард Російська Федерація Використовується для власного виробництва вологих серветок Торгівельна марка нема даних Країна виробництва RU</t>
  </si>
  <si>
    <t>710.00</t>
  </si>
  <si>
    <t>Гель догляд для душу Крем Кокос від NIVEA 500мл Арт 83665 09880 63 1152шт Не аерозольна упаковка Країна виробництва DE Торговельна марка Nivea Виробник Beiersdorf AG</t>
  </si>
  <si>
    <t>20909.00</t>
  </si>
  <si>
    <t>Папір покритий термочутливим шаром для апаратів факсимільного зв язку в рулонах без волокон одержаних механічним та хімікомеханічним способом одношаровий без друку малюнку без  водяних знаків масою 1м2 48 мод F5041 Виробник Mitsubishi HiTec Paper Europe GmbH Торговельна марка Mitsubishi Країна виробництва DE</t>
  </si>
  <si>
    <t>Легковий автомобіль що був у використанні марки RENAULT 1шт Модель MEGANE Номер кузова VF1KMS40641018326 Робочий об єм циліндрів двигуна 1870см3 Потужність двигуна 96 kW Номер двигуна не визначено Тип двигуна дизельний Календарнийрік виготовлення 2009 Модельний рік виготовлення 2009 Дата першої реєстрації 18 03 2009 р Колісна формула 4х2 Категорія М1 Тип кузова універсал Колір білий Кількість місць для сидіння згідно свідоцтва про реєстрацію 5 Призначений длявикористання на дорогах загального призначення Транспортний засіб не містить в своєму складі передавачі або передавачі та приймачі Країна виробництва FR Виробник RENAULT SAS Франція Торговельна марка RENAULT</t>
  </si>
  <si>
    <t>Легковий автомобіль призначений для використання на дорогах загального корис тування пошкоджений внаслідок ДТП пошк одження згідно акту митного огляду марка AUDI модель A4 двигун безнин об єм 1984см3 номер кузова WAUDFAFL9CN000364 колір Чорний місць включаючи водія 5 дверей 4 колісна формула 4x4 що був у використанні пробіг 149 781 миль календарний рік виготовлення 2011 модельний рік виготовлення 2012 Торговельна марка AUDI Країна походження DE Виробник Audi AG Комплектація згідно акту митного огляду UA205010 2018 417360 від 04 12 2018р</t>
  </si>
  <si>
    <t>1534.00</t>
  </si>
  <si>
    <t>Легковий автомобіль марка VOLKSWAGEN модель PASSAT бувший у використані рік виготовлення 2007 модельний рік 2007 дата першої реєстрації 06 03 2007 ідентифікаційний номер кузова WVWZZZ3CZ7E174694 колір синій двигун внутрішнього згоряння з запалюванням від стиснення дизель з роб об єм циліндрів двигуна 1968 куб см потужність двигуна 125кВт номер двигуна NV не виявлено м ць для сидіння вкл водія 5 призначений для перевезення людей по дорогам загального користування</t>
  </si>
  <si>
    <t>47.00</t>
  </si>
  <si>
    <t>Вироби побутові господарські металеві Прасувальна дошка склад основа метал пластикове оздоблення якість EVERYDAY LOW PRICE арт 4951200 EDDY розмір 30 110 86см 12шт Торгове льна марка Leifheit Країна виробництва UA Україна</t>
  </si>
  <si>
    <t>1523.00</t>
  </si>
  <si>
    <t>ЛЕГКОВИЙ АВТОМОБІЛЬ VW VOLKSWAGEN б в 1шт марка VOLKSWAGEN модель PASSAT номер кузова WVWZZZ3BZ3P357898 номер двигуна не визначений тип двигуна бензиновий конвертований для роботи на газі додатково встановлен е газове обладнання робочий об єм циліндрів двигуна 1984 см3 тип кузова седан категорія М1 такий що був у використанні календарний рік виготовлення 2003 модельний рік виготовлення 2003 Загальна кількість місць включаючи місце водія 5 колір жовтий колісна формула 4 2 призначення використання на дорогах загального призначення Показник одометра 263000км Торгівельна марка VOLKSWAGEN Виробник VOLKSWAGEN AG Країна виробництва DE</t>
  </si>
  <si>
    <t>1683.00</t>
  </si>
  <si>
    <t>Легковий автомобіль марки SEAT модель ALHAMBRA ідентифікаційний номер номер кузова VSSZZZ7MZ3V518538 місце водія за документами виробника 7 призначений для використання по дорогах загального користування перевезення пасажирів номер модель двигуна невизначений тип двигуна дизель робочий об єм циліндрів 1896 cm3 потужність 96 kw бувший у використанні тип кузова універсал календарний рік виготовлення 2003 модельний рік виготовлення 2003 дата введення в експлуатацію 24 09 2003 Категорія транспортного засобу M1 Торговельна марка SEAT виробник SEAT</t>
  </si>
  <si>
    <t>1439.00</t>
  </si>
  <si>
    <t>Легковий автомобіль марка RENAULT модель MEGANE бувший у використанні модельний рік випуску 2011 календарний рік випуску 2011 дата першої реєстрації автомобіля 14 07 2011 тип кузова універсал ідентифікаційний номер кузова VF1KZ8G0645574512 робочий об єм двигуна 1461 см3 тип двигуна дізельний потужність двигуна 81 кВт номер двигуна K9K846D031359 загальна кількість місць включаючи водія 5 кількість дверей 5 колісна формула 4x2 колір сірий</t>
  </si>
  <si>
    <t>21080.00</t>
  </si>
  <si>
    <t>Цукерки у формі батончиків зі смаженим арахісом карамеллю і нугою вкриті молочним шоколадом які не містять алкоголь Торговельна Марка SNICKERS BJ33W СНІКЕРС СУПЕР 20 112 5г 10660 5кг BP00R СНІКЕРС 40 50г 8064кг Виробник Mars Polskasp z o o Країна виробництва Польща PL</t>
  </si>
  <si>
    <t>Автомобіль легковий що був у користуванні марки RENAULT модель KANGOO номер кузова VF1KW0BB546190196 календарний рік виготовлення 2011 модельний рік виготовлення 2011 тип двигуна дизельний робочий об єм циліндрів 1461 см3 потужністю 63 кВт колісна формула 4х2 загальна кількість місць включаючи водія 5 тип кузова універсал двигуна не визначено колір сірий Призначений для використання на дорогах загального користування Торговельна марка Renault Виробник Renault S A S FR</t>
  </si>
  <si>
    <t>Легковий автомобіль 1шт марки LEXUSS модель IS 200 номер кузова JTDBS192400094817 загальна кількість місць включаючи місце водія за документами виробника 5 призначення для використання на дорогах загального користування та для п еревезення пасажирів тип двигуна бензиновий робочий об ем 1988 см3 потужність 114 kW маркування двигуна 1GFE такий що був у використанні колір сірий власна вага 1420 кг рік виготовлення 2002 відповідає екологічним нормам не нижче рівня євро 3 країна виробництва Японія</t>
  </si>
  <si>
    <t>Легковий автомобіль марка HYUNDAI модель SANTA FE 2 2 A5 номер кузова KMHSH81WP8U255801 колір сірий тип двигуна дизель номер двигуна нема даних робочий об єм циліндрів двигуна 2188 см3 загальна кількість місць 5 колісна формула 4х2 тип кузова Універсал призначення пасажирський що був в використанні модельний рік виготовлення 2007 календарний рік виготовлення 2007 дата першої реєстрації 13 12 2007 Виробник HYUNDAI Країна виробництва CZ Чехія</t>
  </si>
  <si>
    <t>Легковий автомобіль марка SKODA модель OCTAVIA ідентифікаційний номер кузова TMBCS21Z68C002359 категорія М1 загальна кількість місць включаючи місце водія 5 тип двигуна дизельний робочий об єм циліндрів двигуна 1896 см3 потужність 77 кВт номер двигуна нема даних колісна формула 4х2 такий що був у використанні тип кузова ліфтбек колір чорний календарний рік виготовлення 2008 модельний рік 2008 призначеня для перевезення людей по дорогах загального користування</t>
  </si>
  <si>
    <t>20608.00</t>
  </si>
  <si>
    <t>Полістирол удароміцний марка 825 не прозорі гранули білого кольору не містить води що являє собою співпо лімер на основі мономерів стиролу 93 та мономерів бу тадієну Вміст бутадієнових ланок в молекулі полістиролу більше 5 ТУ 2214 126 05766801 2003 нефреоностійкий невспінювальний призначений для виготовлення виробів екструзіієй та термоформуванням Полістирол марка 825ES 20000кг пакування в мішках Виробник ПАО Нижнекамскнефтехим Торгова марка Нижнекамскнефтехим Країна виробництва RU</t>
  </si>
  <si>
    <t>Легковий автомобіль призначений для перевезення людей та їхнього багажу дорогами загального користування з двигуном внутрішнього згоряння із запаленням від стиснення FORD модель FOCUS C MAX 1 шт що використовувався понад 5 років ідент номер WF0MXXGCDM5D32757 об єм двигуна 1560 см3 рік випуску 2005 модельний рік 2005 дата першої реєстрації 28 04 2006 потужність двигуна 66 кВт тип кузову універсал кількість дверей 5 загальна кількість місць для сидіння включаючи водія 5 тип двигуна дизельний колісна формула 4 х 2 колір синій</t>
  </si>
  <si>
    <t>98.00</t>
  </si>
  <si>
    <t>Горщик для квітів вуличний садовий з цементної суміші Горщик для квіт ів склад штучне каміння арт 3742600 HVEPS розмір діаметр 51 40см 8шт арт 6402400 HVEPS розмір діаметр 41 33см 8шт Декоративні вироби для оздоблення саду з цементної суміші Декорація для саду склад цемент якість EVERYDAY LOW PRICE арт 6406710 MYRE розмір 24 31 42см статуетка 6шт Торговельна марка Jysk Країна виробництва CN Китай</t>
  </si>
  <si>
    <t>Легковий автомобіль призначений для перевезення людей бувший у використанні марка SKODA модель OCTAVIA календарний рік виготовлення 2006 модельний рік виготовлення 2 007 призначення пасажирський кузова TMBBD61Z872039124 тип двигуна бензиновий номер двигуна не визначений об єм двигуна 1984 см3 потужність двигуна 110 кВт тип кузова седан кількість місць включаючи водія 5 колір КТЗ сірий категорія ТЗ за документами виробника М1 колісна формула 4х2 Виробник Skoda Auto AS Чеська Республіка Торговельна марка SKODA</t>
  </si>
  <si>
    <t>Легковий автомобіль бувший у використанні 1 шт марка автомобіля SKODA модель автомобіля SUPERB кузова TMBCU63UX49067967 загальна кількість місць 5 включаючи місце водія пр изначення автомобіля для перевезення людей по дорогах загальногокористування номер двигуна не встановлено тип двигуна дизельний робочий об єм циліндрів двигуна 1896 см3 потужність 96 kW колісна формула 2х4 календарний рік виготовлення випуску 2004 Модельний рік виготовлення 2004 Тип кузову седан Колір бежевий Категорія М1</t>
  </si>
  <si>
    <t>Автомобіль легковий бувший у користув анні марки HYUNDAI моделі SONATA з гібридним двигуном об ємом 2359 см3 потужніcтю 119kW 162 к с тип палива газ бензин номер двигуна не встановлений Норма екологічності двигуна Євро 4 Номер кузова шасі KMHET41CP7A367429 Рік випуску 2007 модельний рік випуску 2007 Місць для сидіння включаючи водія 5 Кількість дверей 4 Тип кузова седан Призначений для використання на дорогах загального користування Торговельна марка HYUNDAI Країна виробництва FI Виробник Hyundai Motor Company</t>
  </si>
  <si>
    <t>1521.00</t>
  </si>
  <si>
    <t>Легковий автомобіль бувший у використанні призначений для перевезення пасажирів на дорогах загального користування марки VOLKSWAGEN модель PASSAT номер кузова WVWZZZ3CZ6P120428 номер двигуна нема даних двигун дизель об єм 1968см3 потужність 103kw рік вип 2005 мод рік 2006 дата першої реєстрації 30 11 2005р к ф 4х2 місць вкл водія 5 Країна виробництва Німеччина</t>
  </si>
  <si>
    <t>2056.00</t>
  </si>
  <si>
    <t>Автомобіль легковий б в марка KIA модель SORENTO календарний рік виготовлення 2005р модельний рік виготовлення 2005р дата першої реєстрації 28 02 2005 кузова KNEJC521555395760 двигун дизельний робочий об єм циліндрів 2497 см3 потужність двигуна 103 кВт номер двигуна немає даних колісна формула 4х4 колір зелений кількість місць для сидіння згідно свідоцтва про реєстрацію 5 для використання по дорогах загального призначення Тип кузова універсал категорія транспортного засобу М1 Не містить у своєму складі передавачі або перадавачі та приймачі Торговельна марка KIA фірма виробник KIA Країна виробництва KR</t>
  </si>
  <si>
    <t>1350.00</t>
  </si>
  <si>
    <t>Моторні транспортні засоби легковий автомобіль бувший у використанні облад наний бензиновим двигуном стандарту не н ижче рівня Євро 2 1шт марка MAZDA модель 6 номер кузова JMZGG143231128559 номер двигуна відсутній тип двигуна бензин робочий об єм циліндрів двигуна 2261 см3 тип кузова седан календарний рік виготовлення 2002 модельний рік виготовлення 2002 загальна кількість місць включаючи мі сце водія 5 колір синій колісна формула 2х4 призначення використання на дорогах загального призначення Не містить у складі передавальних та приймально передавальних пристроїв Торгівельна марка MAZDA Виробник MOTOR CORPORATION Країна виробництва JP</t>
  </si>
  <si>
    <t>АВТОМОБІЛЬ ЛЕГКОВИЙ МАРКИ OPEL МОДЕЛЬ VECTRA НОМЕР КУЗОВА W0L0ZCF3541125072 ТИП КУЗОВА УНІВЕРСАЛ НОМЕР ДВИГУНА НЕМАЄ ДАНИХ ОБ ЄМ ДВИГУНА 1910 СМ3 ТИП ДВИГУНА ДИЗЕЛЬ ПОТУЖНІСТЬ ДВИГУНА 88 KW ЗАГАЛЬНА КІЛЬКІСТЬ МІСЦЬ ВКЛЮЧАЮЧИ МІСЦЕ ВОДІЯ 5 КІЛЬКІСТЬ ДВЕРЕЙ 5 ПРИЗНАЧЕНИЙ ДЛЯ ПЕРЕВЕЗЕННЯ ПАСАЖИРІВ ПО ДОРОГАХ ЗАГАЛЬНОГО КОРИСТУВАННЯ КОЛІСНА ФОРМУЛА 4Х2 КАЛЕНДАРНИЙ РІК ВИГОТОВЛЕННЯ 2004 МОДЕЛЬНИЙ РІК ВИГОТОВЛЕННЯ 2004 ВИРОБНИК OPEL КРАЇНА ВИРОБНИЦТВА DE БУВШИЙ У ВИКОРИСТАННІ</t>
  </si>
  <si>
    <t>268.00</t>
  </si>
  <si>
    <t>Вироби з пластмаси що використовуються для пакування товарів Plastic packaging Упаковка пластикова 18550шт Торговельна марка Remax Plastic packaging Упаковка пластикова 1000шт Торговельна марка Remax Виробник Best Wisdom Industrial Limited Країна виробництва CN</t>
  </si>
  <si>
    <t>1703.00</t>
  </si>
  <si>
    <t>Олива трансмісійна марки Castrol вміст нафти та нафтопродуктів сумарний вміст мінеральних та синтетичних вуглеводнів отриманих з бітумінозних мінералів більше 70 в якості осно вного компонента без вмісту дисульфіду молібдену та біодизелю AXLE EPX 80W 90 p c 154CB4 к сть 1664літрів 8 бочок по 208L Торговельна марка Castrol Виробник BP Europa SE BP Belgium Країна виробництва BE</t>
  </si>
  <si>
    <t>Легковий автомобіль що використовувався марки SKODA модель OCTAVIA модельний рік випуску 2007 календарний рік випуску 2007 дата першої реєстрації 26 06 2007 призначений для перевезення пасажирів номер кузова TMBBS21Z582012110 номер двигуна NV робочий обєм циліндрів двигуна 1896 см3 потужність 77кВт тип двигуна дизельний кількість місць включаючи водія 5 колісна формула 4х2</t>
  </si>
  <si>
    <t>2945.00</t>
  </si>
  <si>
    <t>Легковий автомобіль що був у користуванні 1шт Марка VOLKSWAGEN модель TOUAREG Ідентифікаційний номер VIN WVGZZZ7LZ5D014214 Календарний рік виготовлення 2004 Модельний рік 2005 Тип кузова універсал Колір сірий Тип двигуна бензиновий Робочий об ємциліндрів 3189см3 Відповідає екологічним не нижче ЄВРО 2 Кількість місць для сидіння включно з місцем для водія 5 Призначений для перевезення пасажирів по дорогах загального використання</t>
  </si>
  <si>
    <t>Легковий автомобіль марки SKODA модель OCTAVIA ідентифікаційний номер кузова TMBCG21U822638946 загальна кількість місць включаючи місце водія 5 призначений для використання по дорогам загального користування номер двигуна тип н д двигун дизельний робочий об єм 1896 см3 потужність 66кВт тип кузова хетчбек бувший у використанні колісна формула 4х2 колір синій календарний рік виготовлення 2002р модельний рік виготовлення 2002р Торгова марка SKODA</t>
  </si>
  <si>
    <t>1388.00</t>
  </si>
  <si>
    <t>Легковий автомобіль марки PEUGEOT модель 307 бувший у використанні 1шт Ідентифікаційний номер VF33E9HZC84956792 Тип кузова універсал Номер двигуна б н Колісна формула 4х2 Тип двигуна дизель Об єм 1560см3 Колір сірий Дата першої реєстрації 27 04 2007 Рік випуску 2007 модельний рік 2008 Кількість місць включаючи водія 5 Виробник PEUGEOT Не містить у своєму складі передавачів або передавачів та приймачів</t>
  </si>
  <si>
    <t>20480.00</t>
  </si>
  <si>
    <t>Полімери пропілену у первинних формах поліпропілен марки HH450FB Borealis Bag Polypropylene партія 2400046391 серія 3210017711 20000кг 800 мішків Торговельна марка Borealis  країна вироб ництва DE виробник Borealis AG</t>
  </si>
  <si>
    <t>Легковий автомобіль що був у користуванні призначений для перевезення пасажирів по дорогах загального користування марка VOLKSWAGEN модель PASSAT номер кузова vin WVWZZZ3CZ6E215259 загальна кількість дверей 5 призначення пасажирський з двигуном внутрішнього згорання із запалюванням від стиснення дизель робочий об єм циліндрів двигуна 1896 см3 номер двигуна не визначений колісна формула 2 4 тип кузова універсал колір чорний календарний рік виготовленння 2006р модельний рік виготовленння 2006р дата першої експлуатації 08 05 2006р Країна походження Німеччина Торгівельна марка VOLKSWAGEN Виробник Volkswagen AG</t>
  </si>
  <si>
    <t>Легковий автомобіль марки SKODA модель OCTAVIA тип двигуна дизельний об єм 1896 см3 потужність 81кВт що використовувався рік випуску 2004 моде льний рік 2004 тип кузова седан номер кузова TMBDP41U942893091 номер дв игуна немає даних повна маса 1860кг вантажопідйомність 585кг загальна кільк ість місць для сидіння 5 кількість двер ей 4 колісна формула 4x2 Дата першої реєстрації 01 03 2004р Колір сірий Призначений для використання дорогами загального користування</t>
  </si>
  <si>
    <t>Автомобіль легковий бувший у використанні 1шт Марка Citroen Модель C4 Номер кузова VIN VF7LCNFUC74149417 Календарний рік виготовлення 2005 Модельний рік виготовл ення 2005 Тип двигуна бензіновий Номер двигуна невідомий Робочий об єм циліндрів двигуна 1587 см3 Потужність двигуна 80кВт Колір сірий Тип кузова хетчбек Загальна кількість місць для сидіння включаючи водія 5 Призначений для перевезення людей по дорогах загального користування Колісна формула 4х2 Пробіг 171340км Екологічна норма не нижче євро 3 Авто має ознаки експлуатації та без видимих пошкоджень Торгівельна марка Citroen Виробник Automobiles Citroen Країна виробництва Франція FR</t>
  </si>
  <si>
    <t>Легковий автомобіль марка VOLKSWAGEN модель PASSAT ідент куз ова WVWZZZ3CZ8E142023 загальна кількість місць включаючи місце водія 5 тип двигуна дизельний BMA052760 робочий об єм циліндрів двигуна 1968см3 колісна формула 2х4 категорія М1 колір коричневий такий що був у використанні тип кузова універсал календарний рік виготовлення 2007 модельний рік виготовлення 2008 призначення для перевезення людей по дорогах загального користування торговельна марка VOLKSWAGEN 1шт виробник VOLKSWAGEN AG Німеччина країна виробництва Німеччина DE Країна походження невідома</t>
  </si>
  <si>
    <t>1880.00</t>
  </si>
  <si>
    <t>Легковий автомобіль що був у використа нні 1шт Марка MITSUBISHI модель PAJERO Календарний рік виготовлення 2004 модел ьний рік виготовлення 2004 Тип кузова універсал Колір сірий Номер кузова VIN JMB0NK9404J005791 Тип двигуна дизельний Номер двигуна нема даних Робочий об єм циліндрів двигуна 2477 см куб Потужність двигуна 85кВт Місць для сидіння включно з місцем во дія 5 Колісна формула 4х4 Призначений для перевезення пасажирів по дорогах загального користування</t>
  </si>
  <si>
    <t>Легковий автомобіль бувший у використанні призначений для використання на дорогах загального користування для перевезення пасажирів марки LAND ROVER модель RANGE ROVER SPORT рік випуску 2006 модельний рік 2006 дата введення в експлуатацію 21 12 2006 кузова SALLSAA146A969106 двигуна невизначений двигун дизель об єм 2720см3 колір сірий колісна формула 4х4 потужність 140kw тип кузова універсал місць включаючи водія 5 дверей 5</t>
  </si>
  <si>
    <t>555.00</t>
  </si>
  <si>
    <t>Горіхи кокосові свіжі розфасовані в картонні короби призначені для кінцевого споживання людьми Чиста вага 494кг Виробник World s Coconut Trading Країна виробництва ES</t>
  </si>
  <si>
    <t>1687.00</t>
  </si>
  <si>
    <t>Легковий автомобіль бувший у використанні марка NISSAN модель X TRAIL ідентифікаційний номер кузова JN1TCNT31U0022889 номер двигуна M9R маркування загальна кількість місць включаючи місце водія 5 призначення для використання по дорогах загального користування пасажирський тип двигуна дизельний робочий об єм циліндрів 1995 см3 колісна формула 4х4 тип кузова універсал бувший у використанні календарний рік виготовлення 2008 модельний рік виготовлення 2008</t>
  </si>
  <si>
    <t>Гель для інтимної гігієни INTIMATE SENSITIVE від NIVEA з пантенолом 250мл Арт 81051 09870 51 1152 шт Не аерозольна упаковка Країна виробництва DE Торговельна марка Nivea Вир обник Beiersdorf AG</t>
  </si>
  <si>
    <t>Батончики SNICKERS зі смаженим арахісом карамеллю і нугою вкриті мо лочним шоколадом BJ33W SNK Super 20 112 5g UA 18711кг Торговельна марка SNICKERS Виробник Mars Polska sp z o o Країна виробництва Польща PL</t>
  </si>
  <si>
    <t>2415.00</t>
  </si>
  <si>
    <t>Гель для душу Заряд чистоти від NIVEA MEN 250мл Арт 80892 09880 66 7800 шт Не аерозольна упаковка Країна виробництва DE Торговельна марка Nivea Виробник Beiersdorf AG</t>
  </si>
  <si>
    <t>20779.00</t>
  </si>
  <si>
    <t>Продукт ERTIFIL MAX 580 що являє собою хімічномодифіковану переетерифіковану фракціоновану рафановану дезодоровану пальмову олію з вмістом вільних жирних кислот в перерахунку на пальмітинову 0 03 Розфасований в 990 картоних коробок по20 кг Призначений для використання при виготовленні харчових продуктів використовується як жирова основа для начинок і карамелі Виробник Fuji Oil Europe Бельгія Торговая марка Fuji Oil Країна виробиицтва BE</t>
  </si>
  <si>
    <t>АВТОМОБІЛЬ ЛЕГКОВИЙ МАРКА RENAULT МОДЕЛЬ MODUS КУЗОВ VF1JP3BF542083237 ЗАГАЛЬНА КІЛЬКІСТЬ МІСЦЬ ВКЛЮЧАЮЧИ МІСЦЕ ВОДІЯ 5 ПРИЗНАЧЕНИЙ ДЛЯ ПЕРЕВЕЗЕННЯ ПАСАЖИРІВ ПО ДОРОГАХ ЗАГАЛЬНОГО КОРИСТУВАННЯ ТИП КУЗОВА УНІВЕРСАЛ ТИП ДВИГУНА ДИЗЕЛЬ ОБ ЄМ ДВИГУНА 1461 СМ КУБ ПОТУЖНІСТЬ ДВИГУНА 48 КВТ НОМЕР ДВИГУНА НЕМА ДАНИХ КОЛІСНА ФОРМУЛА 4 2 БУВШИЙ В ЕКСПЛУАТАЦІЇ КАЛЕНДАРНИЙ РІК ВИГОТОВЛЕННЯ 2009 МОДЕЛЬНИЙ РІК ВИГОТОВЛЕННЯ 2009 КОЛІР ЧОРНИЙ ВИРОБНИК RENAULT SAS КРАЇНА ВИРОБНИК FR</t>
  </si>
  <si>
    <t>Легковий автомобіль такий що був у використанні 1шт марка SKODA модель OCTAVIA ідент кузова TMBCS61Z368067788 загальна кількість місць включаючи місце водія 5 двигун дизель двигуна НЕМА ДАНИХ робочий об єм циліндрів двигуна 1896см3 потужність 77кВт категорія M1 календарний рік виготовлення 2005р модельний рік виготовлення 2006 колісна формула 4х2 колір сірий тип кузова седан призначення для перевезення людей по дорогах загального користування Виробник SKODA AUTO A S Чехія CZ Торговельна марка SKODA Країна виробництва Чехія CZ Країна походження невідома</t>
  </si>
  <si>
    <t>22484.00</t>
  </si>
  <si>
    <t>ПОЛІПРОПІЛЕН В ПЕРВИННИХ ФОРМАХ ГРАНУЛЬОВАНИЙ БЕЗ НЕОРГАНІЧНИХ КОМПОНЕНТІВ БАРВНИКІВ ПІГМЕНТІВ НАПОВНЮВАЧІВ МАРКИ SABIC PP QR6711K 00900 22000 КГ ТАРОВАНИЙ У МІШКИ ПО 25КГ ТОРГІВЕЛЬНА МАРКА SABIC ФІРМА ВИРОБНИК SABIC SALES EUROPE B V САУДІВСЬКА АРАВІЯ</t>
  </si>
  <si>
    <t>2560.00</t>
  </si>
  <si>
    <t>Легковий автомобіль марки LAND ROVER модель RANGE ROVER індентифікаційний номер номер кузова SALLMAMC42A109727 загальна кількість місць включаючи місце водія 5 загальна кількість дверей 5 призначений для використання на дорогах загальногокористування перевезення пасажирів пасажирський тип двигуна дизель робочий об єм циліндрів 2926см3 потужність 130kW власна маса 2560кг тип кузова універсал Колісна формула 4х4 Бувший у використанні Календарний рік виготовлення 2002 модельний рік виготовлення 2002</t>
  </si>
  <si>
    <t>Легковий автомобіль марка SKODA модель SUPERB ідентифікаційний номер кузова TMBBU63U559087346 загальна кількість місць включаючи місце водія 5 тип двигуна дизельний робочий об єм циліндрів двигуна 1896 см3 потужність двигуна 96кВт колісна формула 4х2 такий що був у використанні тип кузова седан календарний рік виготовлення 2004 модельний рік виготовлення 2004 призначення для перевезення людей по дорогах загального користування 1шт</t>
  </si>
  <si>
    <t>1542.00</t>
  </si>
  <si>
    <t>Автомобіль легковий призначений для перевезення людей що був у використанні марки VOLKSVAGEN модель TOURAN 1шт Номер кузова ідентифікаційний номер WVGZZZ1TZ6W222591 тип двигуна дизель з робочим об ємом циліндрів двигуна 1896 см3 колісна формула 4х2 календарний рік виготовлення 2006р модельний рік виготовлення 2006р Дата першої реєстрації 05 10 2006р Не містить у своєму складі передавачі або передавачів та приймачів Виробник VOLKSVAGEN Країна виробництва DE Торговельна марка VOLKSVAGEN</t>
  </si>
  <si>
    <t>5978.00</t>
  </si>
  <si>
    <t>Необроблена середня жилка тютюнової сировини типу Вірджинія теплового сушіння яка утворюється в результаті відділення від тютюнового листа без обробки лот LP6492 5600кг Не відноситься до тютюну промислового виробництва призначена для виробництва покращеної тютюнової жилки що в подальшому використовується у виробництві сигарет Країна виробництва BR Торговельна марка нема даних Виробник Philip Morris International Management S A</t>
  </si>
  <si>
    <t>Легковий автомобіль марки AUDI модель A6 ідентифікаційний номер VIN WAUZZZ4F67N081550 загальна кількість місць включаючи місце водія 5 призначений для використання по дорогах загального користування тип двигуна ASB тип палива дизель робочий об єм циліндрів 2967см3 потужність 171 kW колісна формула 4х4 тип кузова легковий універсал колыр чорний Легковий автомобіль був у використанні календарний рік виготовлення 2006 модельний рік виготовлення 2007 Країна виробник Німеччина DE торгова марка AUDI</t>
  </si>
  <si>
    <t>Легковий автомобіль марки VOLKSWAGEN модель TOURAN що був у користуванні рік випуску 2003 модельний рік 2003 дата першої реєстрації 26 08 2003рік номер кузова WVGZZZ1TZ4W033986 колір чорний тип двигуна дизельний робочий обєм циліндрів двигуна 1896см3 потужність двигуна 74квт номер двигуна AVQ040373 кількість місць включаючи місце водія 5</t>
  </si>
  <si>
    <t>3339.00</t>
  </si>
  <si>
    <t>Канали з пластмаси для прокладки електричних та інфомаційних мереж арт 00107RL Короб перфорированный серый RL12 40x60 108м арт 00170RL Короб перфорированный серый RL12 80x100   24м арт 00303 TMC 15x17 Миниканал 1056м арт 00313 TMC 50x20 Миниканал 1200м арт 01135RL Короб перфорированный серый RL6 60x40 96м арт 01333 Напольный канал 75х17 мм CSP F черный 96м арт 01415 SEP N 60 50 Разделитель универсальный 720м арт 01780 TA GN 60x40 Короб с крышкой с направляющими для установки разделителей 576м арт 01782 TA GN 100x40 Короб с крышкой с направляющими для установки разделителей 432м арт 01784 TA GN 60x60 Короб с крышкой с направляющими для установки разделителей 96м арт 01785 ТА GN 80x60 Короб с крышкой с направляющими для установки разделителей 384м арт 01786 TA GN 100x60 Короб с крышкой с направляющими для установки разделителей 624м арт 01789 TA GN 200x60 Короб с крышкой с направляющими для установки разделителей 56м арт 07200 Кабель канал плинтусного типа 70х22 мм трехсекционный с крышкой 64м арт 09501 Кабель канал 90х50 мм с фронтальной крышкой 416м Торговельна марка DKC Країна виробництва RU Виробник АО ДКС</t>
  </si>
  <si>
    <t>Автомобіль легковий марка RENAULT модель KANGOO номер кузова VF1KW0CB642610527 загальна кількість місць 5 шт призначення для перевезення людей номер двигуна н в тип двигуна дизельний робочий об єм двигуна 1461см куб потужність 78 кВт колісна формула 4х2 календарний рік виготовлення 2010 модельний рік виготовлення 2010 такий що був у використанні тип кузову універсал колір чорний торгівельна марка RENAULT</t>
  </si>
  <si>
    <t>Легковий автомобіль марки VOLKSWAGEN модель TOURAN ідентифікаційний номер номер кузова WVGZZZ1TZ8W074990 загальна кількість місць включаючи місце водія 5 загальна кільк ість дверей 5 призначений для використання по дорогах загальногокористування перевезення пасажирів пасажирський тип двигуна дизельний робочий об єм циліндрів 1896см3 потужність 66kW тип кузова універсал колісна формула 4х2 бувший у використанні календарний рік виготовлення 2007 модельний рік виготовлення 2008</t>
  </si>
  <si>
    <t>4860.00</t>
  </si>
  <si>
    <t>СТОЛОВИЙ ПОСУД ІЗ СКЛА ДЛЯ ПИТТЯ МЕХАНІЧНОГО ВИГОТОВЛЕННЯ ЩО ВІДПОВІДАЄ ГОСТ 30407 96 З БЕЗКОЛІРНОГО НАТРІЙ КАЛЬЦІЙ СИЛІКАТНОГО СКЛА ВМІСТ МОНООКСИДА СВИНЦЯ 0 КОЕФІЦІЄНТ ЛІНІЙНОГО РОЗШИРЕННЯ 8 1Х10 6 НЕОГРАНОВАНІ НЕОЗДОБЛЕНІ СКЛЯНКА 60 МЛ НК ДК АКВАТІК 3168ШТ СКЛЯНКА 225 МЛ НК ДК АКВАТІК 1152ШТ СКЛЯНКА 225 МЛ НК ДК АКВАТІК 960ШТ СКЛЯНКА 265 МЛ НК ДК АКВАТІК 864ШТ СКЛЯНКА 205 МЛ НК ДК БАЛТИК 1200ШТ СКЛЯНКА 310 МЛ НК ДК БАЛТІК 1536ШТ СКЛЯНКА 60 МЛ НК ДК ХІСАР 5760ШТ СКЛЯНКА 60 МЛ НК ДК ЛУНА 4608ШТ СКЛЯНКА 390 МЛ НК ДК ЛУНА 864ШТ СКЛЯНКА 230 МЛ НК ДК ЛУНА 1152ШТ КРУЖКА ДЛЯ ЧАЮ 145 МЛ НК ДК ЧАЙ І КАВА 1152ШТ СКЛЯНКА 60 МЛ НК ДК БОСТОН ШОТ 1728ШТ СКЛЯНКА 368 МЛ НК ДК ЛУНА 768ШТ СКЛЯНКА 290 МЛ НК ДК ТАНГО 2016ШТ ТОРГІВЕЛЬНА МАРКА PASABAHCE КРАЇНА ВИРОБНИКА RU ВИРОБНИК ТОВ ПОСУДА</t>
  </si>
  <si>
    <t>76.00</t>
  </si>
  <si>
    <t>Вироби господарські пластикові Вішалка для одягу плечики склад пластик якість EVERYDAY LOW PRICE арт 3982900 HEKTOR 10 шт уп 112уп Торговельна марка Jysk Країна виробництва  CN Китай</t>
  </si>
  <si>
    <t>1747.00</t>
  </si>
  <si>
    <t>ЛЕГКОВИЙ АВТОМОБІЛЬ МАРКИ VOLKSWAGEN МОДЕЛЬ CC БУВШИЙ У ВИКОРИСТАННІ НОМЕР КУЗОВА WVWGU7AN5EE502843 ЗАГАЛЬНА КІЛЬКІСТЬ МІСЦЬ ДЛЯ СИДІННЯ 5 КІЛЬКІСТЬ ДВЕРЕЙ 4 ПРИЗНАЧЕНИЙ ДЛЯ ПЕРЕВЕЗЕННЯ ПАСАЖИРІВ ПО ДОРОГАХ ЗАГАЛЬНОГО КОРИСТУВАННЯ НОМЕР ДВИГУНА НЕМАЄ ДАНИХ ТИП ДВИГУНА БЕНЗИНОВИЙ ОБ ЄМ ДВИГУНА 3597СМ3 ПОТУЖНІСТЬ ДВИГУНА 220КВТ ТИП КУЗОВА СЕДАН КОЛІСНА ФОРМУЛА 4Х4 КАЛЕНДАРНИЙ РІК ВИГОТОВЛЕННЯ 2013 МОДЕЛЬНИЙ РІК ВИГОТОВЛЕННЯ 2014 ВИРОБНИК VOLKSWAGEN DE КРАЇНАВИРОБНИЦТВА НІМЕЧЧИНА DE НАЯВНІ ПОШКОДЖЕННЯ АВАРІЙНОГО ХАРАКТЕРУ ВВЕЗЕНО НА ПРИЧЕПІ</t>
  </si>
  <si>
    <t>1140.00</t>
  </si>
  <si>
    <t>ЛЕГКОВИЙ АВТОМОБІЛЬ МАРКА PEUGEOT МОДЕЛЬ 206 CC НОМЕР КУЗОВА VF32DNFUF42854711 ТИП КУЗОВА КУПЕ КАБРІОЛЕТ ІЗ СКЛАДНИМ МЕТАЛЕВИМ ДАХОМ ЗАГАЛЬНА КІЛЬКІСТЬ МІСЦЬ ВКЛЮЧАЮЧИ МІСЦЕ ВОДІЯ 4 ПРИЗНАЧЕНИЙ ДЛЯ ПЕРЕВЕЗЕННЯ ПАСАЖИРІВ ТИП ДВИГУНА БЕНЗИНОВИЙ НОМЕР ДВИГУНА НЕМА ДАНИХ ОБ ЄМ ДВИГУНА 1587 СМ КУБ ПОТУЖНІСТЬ ДВИГУНА 80 KW КОЛІР ЗЕЛЕНИЙ БУВШИЙ У ВИКОРИСТАННІ КОЛІСНА ФОРМУЛА 4Х2 КАЛЕНДАРНИЙ РІК ВИГОТОВЛЕННЯ 2002 МОДЕЛЬНИЙ РІК ВИГОТОВЛЕННЯ 2002 ВИРОБНИК PSA AUTOMOBILES PEUGEOT КРАЇНА ВИРОБНИЦТВА ФРАНЦІЯ FR</t>
  </si>
  <si>
    <t>2282.00</t>
  </si>
  <si>
    <t>Порошок абразивний на паперовій основі для сухого шліфування Коло абразивний на паперовій основі 125 мм зерно 40 10шт компл 6000 компл Коло абразивний на паперовій основі 125 мм зерно 60 10шт компл 6000 компл Коло абразивний на паперовій основі 125 мм зерно 80 10шт компл 6000 компл Коло абразивний на паперовій основі 125 мм зерно 320 10шт компл 100 компл</t>
  </si>
  <si>
    <t>2412.00</t>
  </si>
  <si>
    <t>Шампунь проти лупи для зміцнення волосся 250мл Арт 81533 09870 50 7800шт Не аерозольна упаковка Країна виробництва DE Торговельна марка Nivea Виробник Beiersdorf AG</t>
  </si>
  <si>
    <t>1048.00</t>
  </si>
  <si>
    <t>Автомобіль легковий пасажирський марка Citroen модель C3 бувший у використанні номер кузова VF7FC8HZC28577887 робочий об єм двигуна 1398 см3 потужність 50 кВт номер двигуна не визначений тип двигуна дизельний КПП механічна кількість місць 5 в тому числі місце водія календарний рік випуска 2006 модельний рік виготовлення 2006 призначений для перевезення людей колісна формула 4 2 Відповідає екологічним нормам не нижче рівня ЄВРО 2 Виробник Automobiles Citroen Торговельна марка Citroen</t>
  </si>
  <si>
    <t>Автомобіль легковий 1 шт марка TOYOTA модель AVENSIS номер кузова SB1EW56L50E101268 календарний рік виготовлення 2004 модельний рік виготовлення 2004 дата введення в експлуатацію 08  04 2005 тип двигуна дизельний робочий об єм двигуна 1995 см3 такий що був у використанні призначений для перевезення пасажирів загальна кількість місць 5 загальна кількість дверей 5 колісна формула 4х2 потужність 85 kW двигун немає даних колір чорний тип кузова універсал</t>
  </si>
  <si>
    <t>Автомобіль легковий призначений для перевезення людей по дорогах загального користування марки FORD модель FOCUS номер кузова WF05XXGCD55M12349 бувший у використанні календарний рік виготовлення 2005 модельний рік виготовлення 2005 5 місць включаючи місце водія тип кузова хетчбек тип двигуна бензиновий об єм двигуна 1596 см3 номер двигуна НЕМА ДАНИХ потужність 85 KW колісна формула 4х2 1шт Категорія транспортного засобу М1</t>
  </si>
  <si>
    <t>208051.00</t>
  </si>
  <si>
    <t>Полістирол EPS EXPANDABLE POLYSTYRENE торгівельної марки XIFA у первинних формах призначений для вспучування або вспінювання в гранулах що використовуються для виробництва пінополістирольних плит з вмістом полістиролу 92 96 в мішках по25 кг ZKF302 масова доля частинок основної фракції 98 40 99 90 масова доля пентану 6 30 6 59 вага нетто 103200 кг ZKF303 масова доля частинок основної фракції 92 96 масова доля пентану 6 03 6 30 вага нетто 103200 кг Країна виробництва Китай CN Країна походження Китай CN</t>
  </si>
  <si>
    <t>Частини кабіни не для промислового складання до с г тракторів ОПОРА 80 6700037 Б 1шт ОПОРА 80 6700037 Б 01 2шт Розфасовано та спаковано для роздрібної та оптової торгівлі Ви робник ОАО БЗТДиА Торговельна марка БЗТДиА</t>
  </si>
  <si>
    <t>Легковий автомобіль що використовувався марки BMW модель 320 модельний рік випуску 1999 календарний рік випуску 1999 дата першої реєстрації 26 03 1999р колір чорний призначений для перевезення пасажирів номер двигуна NV номер кузова WBAAL71010KE48190 робочий обєм циліндрів двигуна 1950см3 потужність 100 кВт тип двигуна дизель кількість місць включаючи водія 5 колісна формула 4х2</t>
  </si>
  <si>
    <t>10144.00</t>
  </si>
  <si>
    <t>Товари медичного призначення підгузники для дорослих ID SLIP з абсорбуючим шаром із целюлози Diapers for adults iD Slip Plus L 30 30шт пак 1428пак арт 747311920 Diapers for adults iD Slip ExtraPlus L30 30шт пак 1224пак арт 747341920UA Торговельна марка iD SLIP Виробник Ontex CZ s r o 51101 Turnov Vesecko 491 Czech Republic</t>
  </si>
  <si>
    <t>1070.00</t>
  </si>
  <si>
    <t>Картопля свіжа ціла солодка батат Ipomoea batatas призначена для їжі товарний сорт І арт 135273001001 162шт Урожай 2019р дата пакування 11 01 2019р Виробник VALENCIA TRADI NG OFFICE S L Торговельна марка GENERIC Країна виробництва ES</t>
  </si>
  <si>
    <t>Автомобіль легковий з двигуном внутрішнього згоряння із запалюванням від стиснення дизелем з об ємом циліндрів двигуна 1995куб см що використовувався більш як 5 років призначе ний головним чином для перевезення людей марка BMW модель 320D 1шт VIN WBAAS71010CJ31889 потужність 110kw номер двигуна немає даних тип двигуна дизель седан був у використанні кал рік виг 2002 мод рік виг 2002 зага льна кількість місць для сидіння вкл місце водія 5 кількість дверей 4 колір синій колісна формула 4х2 Екологічний клас EURO 3 Призначений для перевезення людей Торговельна марка BMW Виробник BMW Країна виробництва DE</t>
  </si>
  <si>
    <t>1575.00</t>
  </si>
  <si>
    <t>Автомобіль легковий призначений для перевезення людей що використовувався 1шт Марка RENAULT модель MEGAN SCENIC Номер кузова VIN VF1JMT4N639065932 Тип двигуна дизельний робочий об єм 1870 см3 потужністю 96 кВт Колір сірий Пробіг згідно одометра 192624км екологічна норма не нижче EURO 2 Календарний рік виготовлення 01 11 2007 Дата першої реєстрації 30 11 2007 Пошкодження КТЗ на ходу КТЗ має подряпин та сколи ЛФП забруднення салону та сидінь Торгівельна марка RENAULT Виробник RENAULT GROUP Країна виробництва FR</t>
  </si>
  <si>
    <t>896.00</t>
  </si>
  <si>
    <t>Шини до автомобілів загального призначення Пневматичні гумові нові до вантажних автомобілів і автобусів з індексом навантаження не більш як 121 комплект покришка 185 75R16C 104 102N КАМА 301 а шини Росія 20шт тип протектору всесезонний індекс навантаження 104 102 індекс швидкості N посадочний діаметр 16 дюйм сезон всесезонна 225 75R16C 121 120N KAMA 218 а шини Росія 40шт тип протектору всесезонний індекс навантаження 121 120 індекс швидкості N посадочний діаметр 16 дюйм сезон всесезонна Країна виробництва RU Торговельна марка КАМА Виробник ПАТ Нижнекамскшина</t>
  </si>
  <si>
    <t>9866.00</t>
  </si>
  <si>
    <t>Стрічка поліетиленова шириною 7см зав товшки 0 021мм 0 025мм питомою густиною 0 950г cм куб несамоклейна непориста не армована нешарувата в рулонах HDPE T7 0x0 021 NJ біла  2120 00кг HDPE T70x0 0 25 NJ червона 7446 00кг Виробник ERG Spolka Akcyjna Країна виро бництва PL Торгова марка ERG</t>
  </si>
  <si>
    <t>1344.00</t>
  </si>
  <si>
    <t>АВТОМОБІЛЬ ЛЕГКОВИЙ ТАКИЙ ЩО БУВ У ВИКОРИСТАННІ МАРКА KIA МОДЕЛЬ CEE D НОМЕР КУЗОВА U5YHB816ACL225237 НОМЕР ДВИГУНА невідомо ЗАГАЛЬНА КІЛЬКІСТЬ МІСЦЬ ВКЛЮЧАЮЧИ МІСЦЕ ВОДІЯ ЗА ДОКУМЕНТАМИ ВИРОБНИКА 5ШТ ПРИЗНАЧЕННЯ ДЛЯ ВИКОРИСТАННЯ ПО ДОРОГАХЗАГАЛЬНОГО ПРИЗНАЧЕННЯ ТИП ДВИГУНА ДИЗЕЛЬНИЙ РОБОЧИЙ ОБ ЄМ ДВИГУНА 1582см3 КОЛІСНА ФОРМУЛА 2Х4 КАЛЕНДАРНИЙ РІК ВИГОТОВЛЕННЯ 2011 МОДЕЛЬНИЙ РІК ВИГОТОВЛЕННЯ 2011 ВІДПОВІДАЄ ЕКОЛОГІЧНИМ НОРМАМ ЄВРО 5 ТОРГІВЕЛЬНА МАРКА KIA ВИРОБНИК KIA MOTORS SLOVAKIA S R O КРАЇНА ВИРОБНИЦТВА KR</t>
  </si>
  <si>
    <t>36265.00</t>
  </si>
  <si>
    <t>Самоклейна стрічка у рулонах на шпулях завширшки 225мм довжина 50м З єднуюча ізолююча самоклеюча антикорозійна стрічка для гідро ізоляції трубопроводів Склад полієтиленова плівка та клейкий шар на основі бутилкаучука з бітумом з захисною антиагдезивною плівкою котра знімаеться перед приклеюванням арт TAPE XUNDA Т 600 34455кг 1288 картонних коробок по 1 рулону на шпулях Торговельна марка Xunda Країна виробництва CN Виробник Jining Xunda Pipe Coating Materials Co Ltd</t>
  </si>
  <si>
    <t>1677.00</t>
  </si>
  <si>
    <t>Легковий автомобіль марки AUDI модель AUDI A6 ідентифікаційний номер номер кузова WAUZZZ4B15N021007 загальна кількість місць включаючи місце водія 5 загальна кількість дверей 5 призначений для використання по дорогах загального користування перевезення пасажирів пасажирський тип двигуна дизельний робочий об єм циліндрів 1896см3 потужність 96kW тип кузова універсал колісна формула 4х2 бувший у використанні календарний рік виготовлення 2004 модельний рік виготовлення 2004</t>
  </si>
  <si>
    <t>12377.00</t>
  </si>
  <si>
    <t>Санітарно технічні вироби з фарфору білого кольору в тому числі Компакт 516 CARINA NEW CLEAN ON 011 3 5 в комплекті бачок з зливним механізмом 3 5 унітаз з сидінням дюропластбвільнопадаючим з елементами кріплення 297шт Торговельна марка CERSANIT Виробник CERSANIT S A Країна виробництва EU Європейський союз</t>
  </si>
  <si>
    <t>3017.00</t>
  </si>
  <si>
    <t>Рушники паперові для рук шир рулона 21 9см Selpak 12рул упак 4упак пак Рушники 400місць арт 7900132 22 5см Selpak Calorie Absorb 6рул упак 4упак пак Рушники 86місць арт 7900294 Виробник Eszacibasi Tuketim Urunleri Sanayi Ve Ticaret A S Країна виробництва TR Торговельна марка Selpak</t>
  </si>
  <si>
    <t>Автомобіль легковий марка VOLKSWAGEN VW модель TOURAN що використовувався номер кузова VIN WVGZZZ1TZ3W009700 об єм двигуна 1968 см3 потужність двигуна 100kw номер двигуна не встановлений тип двигуна дизельний кількість місць 7 включаючи місце водія коробка передач механічна призначений для перевезення пасажирів легковий автомобіль тип кузову мінівен колісна формула 4х2 кількість дверей 5 дата першої реєстрації 13 05 2003 календарний рік виготовлення 2003 модельний рік виготовлення 2003 Колір кузова синій Показники одометра 263135 км Торговельна марка VOLKSWAGEN VW Країна виробництва 00 Виробник Нема даних</t>
  </si>
  <si>
    <t>Легковий автомобіль марка VW модель TOURAN 1шт бувший у використанні календарний рік виготовлення 2003 модельний рік виготовлення 2003 тип двигуна ДИЗЕЛЬНИЙ об єм двигуна 1 896 см3 потужність 74kw кузов номер WVGZZZ1TZ4W037892 колір СИНІЙ призначений для перевезення по дорогах загального користування категорія ТЗ M1 кіл ть місць включаючи водія 5 тип кузова УНІВЕРСАЛ колісна формула 4х2 Виробник VOLKSWAGEN DE Торговельна марка VOLKSWAGEN</t>
  </si>
  <si>
    <t>Легковий автомобіль що використовувався марки FORD модель GALAXY модельний рік випуску 2002 календарний рік випуску 2002 дата першої реєстрації 25 06 2002р колір чорний  призначений для перевезення пасажирів номер двигуна AUY234483 номер кузова WF0GXXPSSG2J23092 робочий обєм циліндрів двигуна 1896см3 потужність 85 кВт тип двигуна дизель кількість місць включаючи водія 7 колісна формула 4х2</t>
  </si>
  <si>
    <t>Автомобіль легковий що був у використанні 1 шт Марка OPEL модель ASTRA STATION WAGON номер кузова W0L0AHL3572083590 тип двигуна дизельний об єм двигуна 1910 см куб потужність двигуна 74 кВт номер двигуна нема даних календарний рік виготовлення 2006 модельний рік виготовлення 2007 дата першої реєстрації 26 01 2007 тип кузова універсал 5 ти дверний загальна кількість місць включаючи місце водія 5 колір кузова сірий повна маса в разі максимального завантаження 1975 кг колісна формула 4х2 категорія ТЗ М1 призначення пасажирський Відповідає екологічному стандарту викидів не нижче рівня ЄВРО 2 Виробник Adam Opel AG Торгова марка OPEL Країна виробництва DE Транспортний засіб походить з Федеративної Республіки Німеччина</t>
  </si>
  <si>
    <t>Полімери етилену в первинних формах SABIC HDPE P6006AD 10000 22000кг 880 мішків по 25 кг Поліетилен високої густини низького тиску у гранулах діаметром 2 5мм чорного кольору густ ина 0 9597 г см3 Додатково містить пігмент чорного кольору сажа 2 0 2 5 та добавки спеціальних речовин Призначений для виробництва водяних та газових труб застосовується в індустрії систем газо та водопостачання Торговельна марка SABIC Країна виробництва Саудівська Аравія SA Виробник Sabic Petrochemicals B V</t>
  </si>
  <si>
    <t>Йогурт питний Delicato з масовою часткою жиру 1 5 з наповнювачем злаки ПЕТ пляшка 280г IT 04928383 43 2015 дата виробництва 21 01 2019 термін придатності 14 діб 9шт Йогур т питний Delicato з масовою часткою жиру 1 5 з фруктово ягідним наповнювачем полуниця ПЕТ пляшка 280г IT 04928383 43 2015 дата виробництва 21 01 2019 термін придатності 14 діб 9шт Йогурт питний Delicato з масовою часткою жиру 1 5 з фруктово ягідним наповнювачем персик маракуя ПЕТ пляшка 280г IT 04928383 43 2015 дата виробництва 21 01 2019 термін придатності 14 діб 9шт Торговельна марка Incomlac Виробник АО Incomlac Країна виробництва MD</t>
  </si>
  <si>
    <t>ЛЕГКОВИЙ АВТОМОБІЛЬ ПРИЗНАЧЕНИЙ ДЛЯ ПЕРЕВЕЗЕННЯ ПАСАЖИРІВ ВИКЛЮЧНО ПО ДОРОГАХ ЗАГАЛЬНОГО КОРИСТУВАННЯ ТАКИЙ ЩО БУВ В ЕКСПЛУАТАЦІЇ МАРКИ MERCEDES BENZ МОДЕЛЬ E 220 НОМЕР КУЗОВА WDB2110061A186003 ТИП ДВИГУНА ДИЗЕЛЬ РОБОЧИЙ ОБ ЄМ ЦИЛІНДРІВ ДВИГУНА 2148 СМ КУБ ПОТУЖНІСТЬ ДВИГУНА 110 KW НОМЕР ДВИГУНА НЕМАЄ ДАНИХ ТИП КУЗОВА СЕДАН ЗАГАЛЬНА КІЛЬКІСТЬ МІСЦЬ ВКЛЮЧАЮЧИ ВОДІЯ 5 КОЛІСНА ФОРМУЛА 4 2 КАЛЕНДАРНИЙ РІК ВИГОТОВЛЕННЯ 2002 МОДЕЛЬНИЙ РІК ВИГОТОВЛЕННЯ 2002 ВИРОБНИК MERCEDES BENZ КРАЇНА ВИРОБНИК DE</t>
  </si>
  <si>
    <t>19892.00</t>
  </si>
  <si>
    <t>М ясо свійських свиней охолоджене передній край не обвалений не подрібнений у вигляді відрубів без теплової кулінарної обробки не консервований без харчових добавок та приправ придатний для споживання людиною Вага нетто 19891 80 кг Дата виготовлення 23 01 2019р Умови зберігання і перевезення при температурі плюс 2 градуси Цельсія Виробник Danish Crown маркування клеймо DK 14 EF Данія Країна виробництва Данія DK</t>
  </si>
  <si>
    <t>Автомобіль легковий призначений для перевезення людей що був у використанні марка AUDI модель A6 номер кузова WAUZZZ4BZ1N137107 календарний рік виготовлення 2001 модельний рік виготовлення 2001 номер маркування двигуна н в тип двигуна дизельний робочий об єм циліндрів двигуна 1896 куб см потужність 85 кВт загальна кількість місць включаючи місце водія 5 кількість дверей 5 тип кузова універсал колір зелений колісна формула 4х2 Торговельна марка AUDI Виробник AUDI</t>
  </si>
  <si>
    <t>9916.00</t>
  </si>
  <si>
    <t>Прокат плоский з корозійностійкої нер жавіючої сталі завширшки більше 600мм холодного прокатування у листах завтовш ки понад 1мм але менш як 3мм з масовою часткою нікелю 8 05 8 09 марка сталі 304 розмірами товщина Х ширина Х довжина листа мм тип поверхні 2 0х1000х2000мм BA PE 1897кг 63шт 2 0х1250х2500мм 2B PI 3854кг 80шт 2 0х1250х2500мм 2B PE 3912кг 81шт Торговельна марка YC INOX Країна виробництва TW Виробник YC INOX CO LTD</t>
  </si>
  <si>
    <t>CONTRACTOR_CODE</t>
  </si>
  <si>
    <t>ПМП ВФ ПАНДА 21022 м Вінниця вул Сергія Зулінського буд 46 Б Україна</t>
  </si>
  <si>
    <t>ТОВ ВЕВП ТЕМП Україна Вінницька обл м Вінниця вул Тімірязєва 38</t>
  </si>
  <si>
    <t>ТОВ ВТН 21027 м Вінниця вул 600 річчя 25 Україна</t>
  </si>
  <si>
    <t>ТОВ АЛЯ 21021 м Вінниця вул 600 річчя 15 Україна</t>
  </si>
  <si>
    <t>ТОВ КМП БЛІЦ 21022 м Вінниця вул Тарногродського 20</t>
  </si>
  <si>
    <t>ТОВ РЕГІНА ЛТД 21021 Вінницька обл м Вінниця вул Космонавтів 23</t>
  </si>
  <si>
    <t>Товариство з обмеженою відповідальністю МАК м Вінниця вул Максимовича 12 Україна</t>
  </si>
  <si>
    <t>ТОВ ЗОДЧИЙ 23700 ВІННИЦЬКА ОБЛ М ГАЙСИН ВУЛ СІЧОВИХ СТРІЛЬЦІВ БУД 9</t>
  </si>
  <si>
    <t>Мале приватне підприємство РУСЛАНА 21021 м Вінниця вул Липовецька буд 1</t>
  </si>
  <si>
    <t>ПП Фірма Бершадь Агроплюс 21037 м Вінниця вул Академіка Ющенка буд 10 приміщення 134 Украї</t>
  </si>
  <si>
    <t>Мале підприємство Співдружність Волинська обл Луцький р н с Тарасове вул Набережна 5 Україна</t>
  </si>
  <si>
    <t>Мале підприємство Шлях 44400 Волинська обл Старовижівський р н смт Стара Вижівка вул Володими</t>
  </si>
  <si>
    <t>Приватне акціонерне товариство ЛУЦЬКАВТОДОР 43010 Волинська обл м Луцьк вул Дубнівська буд 66 Украї</t>
  </si>
  <si>
    <t>ПРИВАТНЕ ВИРОБНИЧЕ ПІДПРИЄМСТВО ОАЗИС 45632 Волинська обл Луцький р н село Зміїнець вул Сонячна буд</t>
  </si>
  <si>
    <t>Науково виробнича фірма КОРУНД у формі ТзОВ43017 м Луцьк вул Боженка 34Україна</t>
  </si>
  <si>
    <t>ПрАТ ВОЛИНСЬКА ФОНДОВА КОМПАНІЯ м Луцьк вул Вахтангова 16 Україна</t>
  </si>
  <si>
    <t>Мале підприємство ІМПЕКТ 43023 Україна Волинська обл м Луцьк вул Конякіна буд 24</t>
  </si>
  <si>
    <t>Мале приватне підприємство Пролісок 45000 Волинська обл м Ковель вул Володимирська 61 Україна</t>
  </si>
  <si>
    <t>ТОВ НВФ МІКРОХІМ Україна93000 м Рубіжне вул Леніна 33 Луганська обл</t>
  </si>
  <si>
    <t>ПрАТ Дніпропетровський Інженерно Технічний Центр КОНТАКТ 49006м Дніпропетровськ вул Кабардинська бу</t>
  </si>
  <si>
    <t>ТОВ МП КОЗАЦЬКИЙ ХУТІР 53560 Дніпропетровська обл Токмаківський р н Промзона</t>
  </si>
  <si>
    <t>ТОВ Спецтехоснастка 51921 м Кам янське вул Васильєвська 122 UA</t>
  </si>
  <si>
    <t>ПП Ротор Україна 49064 м Дніпропетровськ пр т Калініна 61 12</t>
  </si>
  <si>
    <t>ТОВ ЦТО КВАРЦ 50065 Дніпроп ка обл м Кривий Ріг вул РЕВОЛЮЦІЙНА будинок 43 кв 17</t>
  </si>
  <si>
    <t>ТОВ Отіс Тарда 49089 м Дніпро вул Автотранспортна 12 А</t>
  </si>
  <si>
    <t>ТОВ ЗПВ СУПУТНИК 52400 Дніпропетровська обл Солонянський р смт Солоне вул СТРОМ</t>
  </si>
  <si>
    <t>ТОВ АСТРА 51600 Україна м Верхньодніпровськ пр Шевченка 19</t>
  </si>
  <si>
    <t>ТОВ КЕМІКАЛ ЕЛЕМЕНТС ЮКРЕЙН 18028 М ЧЕРКАСИ ПР Т ХІМІКІВ 74</t>
  </si>
  <si>
    <t>ДОНЕЦЬКИЙ ФОНД СОЦІАЛЬНОГО ЗАХИСТУТА МИЛОСЕРДЯ ЄР39102068 м Київ вул Драгоманова 44 а кв 204 Україн</t>
  </si>
  <si>
    <t>ТОВ МНВО БІОКОН 49054 М ДНІПРО ПР Т ОЛЕКСАНДРА ПОЛЯ БУД 101 КВ ОФІС 114</t>
  </si>
  <si>
    <t>ПРАТ ШУ ПОКРОВСЬКЕ 85300 Донецька обл м Покровськ пл Шибанкова 1А</t>
  </si>
  <si>
    <t>ТОВ Сателлит 87543 м Маріуполь вул Таганрозьська 76 Україна</t>
  </si>
  <si>
    <t>ТОВ ПАОК 84181 Донецька обл м Миколаївка вул Коцюбинського 7А</t>
  </si>
  <si>
    <t>ПрАТ КАУЧУК 87504 м Маріупoль вул Вузівська 1 А</t>
  </si>
  <si>
    <t>ТОВ ФІРМА КАСКАД 87004 ДОНЕЦЬКА ОБЛ НІКОЛЬСЬКИЙ Р Н СМТ НІКОЛЬСЬКЕ ВУЛ СВОБОДИ</t>
  </si>
  <si>
    <t>ПП МЕБЛЕВА ФАБРИКА МІРТ 11707 Житомирська область м Нов Волинський вул Лесі Українки буд 1</t>
  </si>
  <si>
    <t>ПМП Полісся 11653 Малинський р н с Забране вул Гагаріна 1Україна</t>
  </si>
  <si>
    <t>ПП Магніт м Житомир вул Якова Зайка 45 а Україна</t>
  </si>
  <si>
    <t>ПП ГАЛЕКС АГРО 11777 Житомирська обл Новоград Волинський р н село Стрієва вул Мічу</t>
  </si>
  <si>
    <t>Приватне підприємство Контакт смт Нова Борова вул Іршанська 3 20 Житомирська обл Україна</t>
  </si>
  <si>
    <t>ТОВ Житомирське БОТО Компаньйон с Станишівка Житомирського р ну Житомирської обл Україна</t>
  </si>
  <si>
    <t>ТОВ Екта Пром м Житомир вул Вітрука 9 Г Україна</t>
  </si>
  <si>
    <t>ТОВ ПАКОБО 89502 Закарпатська обл м Чоп вул Берег 10</t>
  </si>
  <si>
    <t>ТОВ СП Сенк м Ужгород вул Собранецька 100</t>
  </si>
  <si>
    <t>ТОВ ПІДПРИЄМСТВО СЕДА 69068 м Запоріжжя вул Брюллова буд 9 Україна</t>
  </si>
  <si>
    <t>ТОВ ЕЛІЗ 69093 м Запоріжжя в Звенигородська 9 Україна</t>
  </si>
  <si>
    <t>ТОВ Фірма Дніпрокор 69118 м Запоріжжя вул Чубанова буд 1</t>
  </si>
  <si>
    <t>ТОВ РІН ЛТД 69009 місто Запоріжжя ВУЛИЦЯ ПІВНІЧНЕ ШОСЕ будинок 20 Е</t>
  </si>
  <si>
    <t>Приватне мале підприємство Фірма Демаркет Б ХХ 69081 м Запоріжжя вул 8 го Березня 190 Україна</t>
  </si>
  <si>
    <t>ТОВ НВФ Міда лтд 69050 м Запоріжжя вул Східна 1 Україна</t>
  </si>
  <si>
    <t>ТЗОВ КОЛО ЛТД М ІВАНО ФРАНКІВСЬК ВУЛ САБАТА 4 3 УКРАЇНА</t>
  </si>
  <si>
    <t>ТОВ АУРУМ УКРАЇНА 01054 м Київ вул Воровського буд 35 оф 5</t>
  </si>
  <si>
    <t>ТОВ МТІ 01023 м Київ бул Лесі Українки 4</t>
  </si>
  <si>
    <t>ТОВ Елватех 03150 Київ вул А Барбюса 5 б</t>
  </si>
  <si>
    <t>ТОВ НВФ РУТА м Київ пр кт Георгія Гонгадзе 32 ж кв 24</t>
  </si>
  <si>
    <t>ТОВ ВАТРА ЛЮКС 01014 м Київ вул Звіринецька 63 Україна</t>
  </si>
  <si>
    <t>ДП ФЕСТО 04070 м Київ вул Борисоглібська 11 Україна</t>
  </si>
  <si>
    <t>ТОВ КОМПАНІЯ ДУО 04054 м Київ вул Бульварно Кудрявска 22</t>
  </si>
  <si>
    <t>ПП Фірма Малого Друку 04074 м Київ вул Шахтарська буд 5</t>
  </si>
  <si>
    <t>ТОВ НВП МАДЕК 08292 м Буча вул Горького б 8</t>
  </si>
  <si>
    <t>Мале Колективне Підприємство Новація 02002 м Київ вул Микільсько Слобідська буд 2 корп Б</t>
  </si>
  <si>
    <t>ТОВ фірма Магнет Україна 09109 м Біла Церква Київська обл вул Мережна 2</t>
  </si>
  <si>
    <t>Науково виробнича агрофірма Гібрид 07443 Київська обл Броварський р н смт Калинівка вул Теплична бу</t>
  </si>
  <si>
    <t>МП РЕМІКС 09100 М Біла Церква вул Привокзальна 13 Україна</t>
  </si>
  <si>
    <t>ТОВ Компанія ІНТЕРВІТ 07400 Київ обл м Бровари вул Кутузова 6 буд 3 кв 39 Україна</t>
  </si>
  <si>
    <t>ТОВ ДЕВЦ ОЛІМП 08131 Київська обл Києво Святошинський район село Софіївська Борща</t>
  </si>
  <si>
    <t>ПрАТ Калинівський завод Будперліт 07443 Київська oбл Брoварський р н Смт Калинівка вул Ігoрева 1</t>
  </si>
  <si>
    <t>ПНДКК фірма КОНКОРД ГЕЙ 08662 Київська обл Васильк р н смт Гребінки вул Київська буд 140</t>
  </si>
  <si>
    <t>ТОВ МП Перспектива 07400 Київська обл м Бровари вул Лісова буд 12 Промвузол</t>
  </si>
  <si>
    <t>МНВФ Гамма 08030 Київ обл Макарівський р н с Березівка в Польова 1Б Україна</t>
  </si>
  <si>
    <t>МП ТОВ ЮФОС 08720 Київська область Обухівський р н м Українка пр к Дніпровськ</t>
  </si>
  <si>
    <t>ТОВ ВКФ ТАЛІСМАН Лтд Україна Київська обл 07400 м Бровари вул Чкалова 3</t>
  </si>
  <si>
    <t>ТОВ ФІРМА ЕЛЕКОН ЛТД 08132 Київська oбл Києвo Святoш р н м Вишневе вул Київська 19</t>
  </si>
  <si>
    <t>ТОВ КОНСАЛТІНГОВИЙ ЦЕНТР АЙКО СЕРВІС М КІРОВОГРАД ВУЛ АРХАНГЕЛЬСЬКА БУД 20 37</t>
  </si>
  <si>
    <t>ЛЬВІВСЬКЕ ДЕРЖАВНЕ СПЕЦІАЛЬНЕ КОНСТРУКТОРСЬКЕ БЮРО ТОПАЗ 79014 м Львів вул Личаківська буд 110</t>
  </si>
  <si>
    <t>Науково виробниче товариство з обмеженою відповідальністю ППП полігм Львів 79035 вул Зелена 147 Укр</t>
  </si>
  <si>
    <t>Товариство з обмеженою відповідальністю Видавничий Дім Високий Замок79018 Львівська обл м Львів Фра</t>
  </si>
  <si>
    <t>ТзОВ Фірма ТТТ 79058 м Львів вул О Кошиця 7 кв 142 Україна</t>
  </si>
  <si>
    <t>ТзОВ Свитязь 79022 м Львів вул Городоцька 174</t>
  </si>
  <si>
    <t>ТОВ СЕРВІСНИЙ ТОРГОВО ЛОГІСТИЧНИЙ ЦЕНТР БЕЛАЗ УКРАЇНА Україна 50012 Дніпропетровська обл 50012 м Кр</t>
  </si>
  <si>
    <t>ТзОВ Грань м Львів вул Григоровича 2 7 Україна</t>
  </si>
  <si>
    <t>Товариство з обмеженою відповідальністю промислово комерційна фірма К80100 Львівська обл м Червоног</t>
  </si>
  <si>
    <t>ФОП ЩУКІНА НАТАЛІЯ ВОЛОДИМИРІВНА65045 Одеська обл Приморський р н м Одеса вул Буніна буд 39 кв 42</t>
  </si>
  <si>
    <t>Кібкало Олег Валерійович паспорт АЕ 804775УКраїна м Дніпропетровськ вул Косіора буд 47а кв 81</t>
  </si>
  <si>
    <t>ПОНОМАРЕНКО СЕРГІЙ МИКОЛАЙОВИЧ ПАСП НС 366652ЗОЛОТ Р Н С ПАЛЬМІРА ВУЛ ЗАВОДСЬКА 34 КВ 10</t>
  </si>
  <si>
    <t>Ханик Андрій Ярославович79049 м Львів вул Драгана 13 кв 41</t>
  </si>
  <si>
    <t>Фізична особа підприємець Пойманов Олександр Сергійович01014 м Київ вул Курганівська буд 3</t>
  </si>
  <si>
    <t>Казановський Ігор Анатолійович пасп АС 287298 вид 06 06 1997 Горохівським РВ УМВСУ у Волин обл м Хм</t>
  </si>
  <si>
    <t>Пошпур Володимир Мирославович паспорт МС 870167 виданий Тернопільським МВ УМВС України в Тернопільс</t>
  </si>
  <si>
    <t>Фізична особа підприємець Білеуш А І вул Небесної сотні буд 54 кв 38 10029 м Житомир Україна</t>
  </si>
  <si>
    <t>ФОП Тимченко Катерина Олексіївна40009 м Суми вул Першотравнева б 24 кв 23</t>
  </si>
  <si>
    <t>ФОП Гоник Олена Павлівна79040 Львів вулГородоцька 317 104</t>
  </si>
  <si>
    <t>Фізична особа підприємець Цяпало Ірина Василівна пасп КВ716956 від 27 07 2001р 79052 м Львів вул Ро</t>
  </si>
  <si>
    <t>ФОП Біляєва Л А п т СА 957961 від 11 03 99р Меліт МВУМВС72318 Запорізька обл м Мелітополь бул 30 ро</t>
  </si>
  <si>
    <t>Чупінін Даниїл Андрійович паспорт АО 017149м Дніпропетровськ вул Крошки буд 17</t>
  </si>
  <si>
    <t>ФОП ФІЩУК ЛЮБОВ ЛЕОНІДІВНАУКРАЇНА 43000 ВОЛИНСЬКА ОБЛАСТЬ М ЛУЦЬК ПР Т МОЛОДІ БУД 10 А КВ 86</t>
  </si>
  <si>
    <t>Меренкова Вікторія ОлександрівнаСА875542 Комунар РВ УМВС України в Зап обл 29 09 1998 м Запоріжжя в</t>
  </si>
  <si>
    <t>Лисицин Юрій Миколайович пасп НВ 550725 вид 12 12 2009 Хмельницьким МВ УМВСУ в Хмельн обл м Хмельни</t>
  </si>
  <si>
    <t>ЗАТУРСЬКИЙ ВОЛОДИМИР МИКОЛАЙОВИЧм Львів вул В Вернадського буд 14 кв 9</t>
  </si>
  <si>
    <t>Фізична особа підприємець Дарчук Інна Вікторівна66300 Одеська обл м Котовськ вул Партизанська буд 1</t>
  </si>
  <si>
    <t>Меркулов Сергій Олександровичпаспорт ЕА 431139 від 03 04 1998 р Кіровським РВУМВС України в Кіровог</t>
  </si>
  <si>
    <t>Янко Вадим Юрійович пасп СО 013119 від 17 12 1998р Московським РУ ГУ МВС Укр в м Києві м Київ вул З</t>
  </si>
  <si>
    <t>ФОП ФЕСЮК А В КР 818879 від 14 01 2004 Першотрав РВУМВСм Чернівці вул Героїв Майдану 154 53</t>
  </si>
  <si>
    <t>ФОП Сіднєва О В Житомирська обл 11500 Коростень вул Коротуна б 7 кв 43</t>
  </si>
  <si>
    <t>КОНОВАЛ ОЛЬГА ІГОРІВНА ПАСП КО 969854ЧЕРК ОБЛ ШПОЛ Р Н С ЛОЗУВАТКА ВУЛ ГАГАРІНА 66</t>
  </si>
  <si>
    <t>Міхович Вячеслав Іванович паспорт АЕ 009717м Дніпропетровськ вул Запорізьке шосе буд 48 кв 410</t>
  </si>
  <si>
    <t>ФІЗИЧНА ОСОБА ПІДПРИЄМЕЦЬ МАРЧУК ВАЛЕРІЙ ВОЛОДИМИРОВИЧ65020 м Одеса Тираспольська буд 17 кв 24</t>
  </si>
  <si>
    <t>ФОП Скоріна Ольга Василівна МН 986720 Дзерж РВХМУГУ МВС Хар обл 21 07 2008р61018 м Харків вул Балак</t>
  </si>
  <si>
    <t>Перцов Віталій Володимировичм Кіровоград вул Гер Сталінграда 16 17 кв 171</t>
  </si>
  <si>
    <t xml:space="preserve">ФОП Боднар Наталія Олександрівна СТ 193948 Ужгородським МУ ГУМВС України 04 08 2010р м Ужгород вул </t>
  </si>
  <si>
    <t>КРАВЦОВ СЕРГІЙ АНАТОЛІЙОВИЧС ІВАНКІВЦІ</t>
  </si>
  <si>
    <t>Казанівський Тарас Ігорович80100 м Червоноград вул Шептицького 20 90</t>
  </si>
  <si>
    <t>МАНЖАРА ЄВГЕН ЮРІЙОВИЧ ПАСП НЕ 042910М ЧЕРКАСИ ВУЛ Г САГАЙДАЧНОГО 227 КВ 45</t>
  </si>
  <si>
    <t>ФОП Титаренко Кирило Ігорович паспорт МО 717722 від 30 06 1999р Суворовським РВ УМВС України в Херс</t>
  </si>
  <si>
    <t>Контаністова Алла Ігорівна паспорт 000797410Україна м Дніпро вул Криворізька буд 2 кв 4</t>
  </si>
  <si>
    <t>Стратінська Алла Миколаївнам Київ вул Максима Максимовича 9В кв 240</t>
  </si>
  <si>
    <t>Клусковський Євгеній Блажикович паспорт НА638245 виданий Хмельницьким МУ УМВС України в Хмельницькі</t>
  </si>
  <si>
    <t>Хроль Костянтин Івановичм Харків вул Блюхера буд 25 В кв 46</t>
  </si>
  <si>
    <t>ФО П Кононенко Валерія Сергіївна пасп HM 357058 виданий 02 09 2009р м Київ вул Микільсько слобідськ</t>
  </si>
  <si>
    <t xml:space="preserve">ФОП Кохан Юрій Олександрович ТТ000118 20 05 2010 Солом ян РУГУвул Олексіївська 11 кв 59 03110 Київ </t>
  </si>
  <si>
    <t>ФОП Денисова О А СН 178674 04 07 96р Ват РУГУМВСм Київ вул Бальзака 8А кв 107</t>
  </si>
  <si>
    <t>Тарновецький Іван Ігорович пасп СЕ 331769 вид 28 07 2005 Коломийськ МВ УМВСУ в Івано Франків обл Хм</t>
  </si>
  <si>
    <t>ФОП Фонарьов С А 49000 м Дні ськ б Слави 9 69 Україна</t>
  </si>
  <si>
    <t>ТОВ Вінницязовніштранс 21021 м Вінниця пр Космонавтів 23 Україна</t>
  </si>
  <si>
    <t>Мале Приватне Підприємство СТАТУС КВО 45603 Волинська обл Луький р н с Струмівка вул Рівненська буд</t>
  </si>
  <si>
    <t>Газізова Олена Віталіївна п т ЕН 623786 вид Ровеньківським МВ УМВС 12 02 200894701 м Ровеньки вул К</t>
  </si>
  <si>
    <t>ФО П Томашевський Геннадій Андрійович паспорт 083879 серія ВМ виданий 24 01 1996р 10008 Житомирська</t>
  </si>
  <si>
    <t>ТОВ Скіф Консалтінг 03124 м Київ вул Василенка 7 а УКРАЇНА</t>
  </si>
  <si>
    <t>ФОП Степчук Ольга Петрівна43020 Волинська обл м Луцьк вул Гетьмана Сагайдачного буд 20 кв 7</t>
  </si>
  <si>
    <t>ПТП МП Стимул УКРАЇНА 08307 КИЇВСЬКА ОБЛАСТЬ М БОРИСПІЛЬ АЕРОПОРТ</t>
  </si>
  <si>
    <t xml:space="preserve">ФО П Мавлієв Артур Хаджимуратович паспорт СН 120599 виданий Мінським РУГУ МВС України в м Києві 04 </t>
  </si>
  <si>
    <t>ТзОВ Воля 79014 м Львів вул Черемшини 15а</t>
  </si>
  <si>
    <t>ТзОВ Львівзовніштранс м Львів вул Городоцька 367А</t>
  </si>
  <si>
    <t>Товариство з обмеженою відповідальністю Миколаєвське підприємство Термінал Укрхарчозбутсировина 540</t>
  </si>
  <si>
    <t>ФОП Дьогтяр Валерій Володимирович п т серія НК 098568 від 17 04 1996р м Буча Вул Центральна 33 В кв</t>
  </si>
  <si>
    <t>Костюк Сергій Анатолійович п т СТ 306607 від 07 09 2012р м Київ Дарницький бульвар буд 8 в кв 201 У</t>
  </si>
  <si>
    <t>ПрАТ ШТ ТКС 41100 Сумська обл м Шостка вул Короленка буд 33 А</t>
  </si>
  <si>
    <t>ТОВ ІТС 61003 м Харків вул Короленка 19 Україна</t>
  </si>
  <si>
    <t>ПФ Черс 61072 Харків вул О Яроша 25 46 к 7</t>
  </si>
  <si>
    <t>МАЛЕ ПІДПРИЕМСТВО ІНТЕРЕЛЕКТРОСЕРВІС м Кам янець Подільський Пархоменко 1</t>
  </si>
  <si>
    <t>ТОВ ЕПАС 30100 м Нетішин вул Лісова 10 Україна</t>
  </si>
  <si>
    <t>ПП ФІРМА ЯРАЛ м Черкаси вул Надпільна буд 265 кв 3</t>
  </si>
  <si>
    <t>Хізанов Григорій Якимович пасп СО 670963 від 15 06 2001р видан Мінським РУ ГУ МВС України в місті К</t>
  </si>
  <si>
    <t>ФОП Медвідь І М пасп СР 404615 29 03 98 Рівнен МУ УМВС33027 м Рівне вул Костромська 3А кв 43</t>
  </si>
  <si>
    <t>ТОВ Регіон 2007 17000 Чернігівська обл смт Козелець вул Соборності 118</t>
  </si>
  <si>
    <t>ПРАТ ЦУВКП Атомпромкомплекс 08322 Київська обл Бориспільський р н с Проліски вул Промислова 9</t>
  </si>
  <si>
    <t>Украінсько Ірландське ТОВ Медаком м Дн ськ вул Карла Маркса 31 16</t>
  </si>
  <si>
    <t>ТОВ Ріттманн Київ 01042 м Київ бул Лесі Українки 36 б кв 220 Україна</t>
  </si>
  <si>
    <t>МендМ Мілітцер і Мюнх Укр ГмБх03164 Київ Ген Наумова 23 Б</t>
  </si>
  <si>
    <t>Товариство з обмеженою відповідальністю Торент Дизель Сервіс 49021 м Дніпрo вул Берегoва буд 210 oф</t>
  </si>
  <si>
    <t xml:space="preserve">ФОП Букатіна Олена Вікторівна пасп МА044031 від 18 10 1995р 02094 м Київ вул Червоноткацька буд 22 </t>
  </si>
  <si>
    <t>ФОП ЛІСНЕВСЬКИЙ СТАНІСЛАВ СЕРГІЙОВИЧ 65104 Одеська область м Одеса вул Академіка Корольова 80А кв 7</t>
  </si>
  <si>
    <t>ФОП Максимова Ірина Михайлівна паспорт СЮ186601 від 09 07 2010р виданий Жовтневим РВ УМВС України в</t>
  </si>
  <si>
    <t>БУРЯК ЮРІЙ ВІКТОРОВИЧ ПАСП НЕ 033435М ЧЕРКАСИ ВУЛ П ТИЧИНИ 4</t>
  </si>
  <si>
    <t>ФОП Нагорна С С м Київ вул Зодчих 26 Б кв 48</t>
  </si>
  <si>
    <t>ФОП Золотарьова Є Г м Київ вул Щербакова 51 кв 27</t>
  </si>
  <si>
    <t>ФОП Дірюгін С О Україна м Харків вул Клочківська 370</t>
  </si>
  <si>
    <t>Петрушко Наталія Іванівна пасп НВ 749551 від 04 12 2015 Хмельницьким МВ УДМС в Хмельницькій обл м Х</t>
  </si>
  <si>
    <t>ДП ІНФОРТЕСТ вул Петлюри 34 34 79021 м Львів Україна</t>
  </si>
  <si>
    <t>ТОВ НВП КОРПОРАЦІЯ КРТ вул Комарнівська 66 11 м Городок 81500 Городоцький р н Львівська об</t>
  </si>
  <si>
    <t>ПРИВАТНЕ ПІДПРИЄМСТВО ВИРОБНИЧА ФІРМА АСТ 79022 м Львів вул Кавказька буд 56</t>
  </si>
  <si>
    <t>Приватне акціонерне товариство Транспортно експедиційний комбінат ЗАХ82100 Львівська обл м Дрогобич</t>
  </si>
  <si>
    <t>Виробничо торговельне підприємство Фірма Старт 81160 Львів обл Пустомитівський р н смт Щирець вул В</t>
  </si>
  <si>
    <t>ТзОВ ЛОКО 81140 Львівська обл Пустомитівський р н с Миклашів</t>
  </si>
  <si>
    <t xml:space="preserve">Товариство з обмеженою відповідальністю науково виробнича фірма Дока 79057 м Львів вул Залізняка М </t>
  </si>
  <si>
    <t>ПРИВАТНЕ ТОРГОВО ВИРОБНИЧЕ МАЛЕ ПІДПРИЄМСТВО ДІАНА 82400 Львівська обл м Стрий вул 50 річчя УПА 3а</t>
  </si>
  <si>
    <t>ВИРОБНИЧО ТОРГОВЕЛЬНА ФІРМА ВЕЛАМ ТОВАРИСТВО З ОБМЕЖЕНОЮ ВІДПОВІДАЛЬУКРАЇНА 54007 МИКОЛАЇВ ВУЛ КІРО</t>
  </si>
  <si>
    <t>ТОВ ТОМІГ УКРАЇНА 54028 м МИКОЛАЇВ вул НОВОЗАВОДСЬКА 3</t>
  </si>
  <si>
    <t>ТОВ ФІРМА КРОТ 54042 М МИКОЛАЇВ ВУЛ СКОРОХОДОВА 137</t>
  </si>
  <si>
    <t>ТОВ АРТІЛЬ ЛТДУКРАЇНА 54017 М МИКОЛАЇВ ВУЛ ЧКАЛОВА 20</t>
  </si>
  <si>
    <t>СП Южтехсервіс 68004 Україна Одеська обл м Чорноморськ вул 1 Травня 15 в</t>
  </si>
  <si>
    <t>ТОВ АЙСБЕРГ ЛТДвул Овідіопольська дорога 3 м Одеса 65036 Україна</t>
  </si>
  <si>
    <t>Товариство з обмеженою відповідальністю Телекарт Прилад 65113 м Одеса Люстдорфська дорога 162</t>
  </si>
  <si>
    <t>ТОВ Герафак 65003 м Одеса вул Атамана Головатого 58</t>
  </si>
  <si>
    <t>Товариство з обмеженою відповідальністю ІНФОАЗОТ Черкаська обл смт Лисянка вул Вокзальна буд 37</t>
  </si>
  <si>
    <t>ТОВ НАУКОВО ВИРОБНИЧЕ ОБ ЄДНАННЯ АВІА 39612 М КРЕМЕНЧУК ВУЛ ЛЕОНОВА 2 27 УКРАЇНА</t>
  </si>
  <si>
    <t>ТОВАРИСТВО З ОБМЕЖЕНОЮ ВІДПОВІДАЛЬНІСТЮ ФІРМА ДІАМАНТ ЛТД 36014 М ПОЛТАВА ВУЛ ПЕТРА ДОРОШЕНКА 57</t>
  </si>
  <si>
    <t>ТОВ ПІДПРИЄМСТВО ІЗУМРУД ЛТД 39623 Пoлтавська oбл м Кременчук вул Лізи Чайкінoї б 37</t>
  </si>
  <si>
    <t>ТОВ ЮНІТОП 39600 Україна м Кременчук вул Леніна 6 7 кв 3</t>
  </si>
  <si>
    <t>ТОВ БФ АСТРА 36007 М ПОЛТАВА ВУЛ КОВПАКА 59 А</t>
  </si>
  <si>
    <t>ПП БІЛОЦЕРКІВСЬКА АГРОПРОМИСЛОВА ГРУПА Пoлтавська oбл м Білoцерківка вул Л Українки 28</t>
  </si>
  <si>
    <t>ТОВ УКРНАФТАГАЗСЕРВІС 36011 м Полтава вул Шевченка 3 Україна</t>
  </si>
  <si>
    <t>МП ТзОВ ОЛІСМА 35313 Рівненська обл Рівненський р н смт Оржів вул Заводська 10</t>
  </si>
  <si>
    <t>ТОВАРИСТВО З ОБМЕЖЕНОЮ ВІДПОВІДАЛЬНІСТЮ ПРИКАРПАТЗАХІДТРАНС 33028 РІВНЕНСЬКА ОБЛ М РІВНЕ ВУЛ КОТЛЯР</t>
  </si>
  <si>
    <t>Мале підприємство з обмеженою відповідальністю Квант 35705 Рівненська обл м Здолбунів вул Нова 1</t>
  </si>
  <si>
    <t>ПСП УкрРосХим 40020 м Суми вул Ковпака буд 4</t>
  </si>
  <si>
    <t>АТ ТЕХНОЛОГІЯ 40031 м Суми проспект Курський 147 А Україна</t>
  </si>
  <si>
    <t>ТОВ ПЛЮС ЛТД41100 Сумська обл м Шостка вул Прорізна б 1 Україна</t>
  </si>
  <si>
    <t>ТОВ ФІРМА ДУКАТ 46400 м Тернопіль вул Микулинецька бічна 10</t>
  </si>
  <si>
    <t>КП ТЕПЛОВИХ МЕРЕЖ ТЕРНОПІЛЬМІСЬКТЕПЛОКОМУНЕНЕРГО ТЕРНОПІЛЬСЬКОЇ МІСЬ46001 Тернопільська обл м Терно</t>
  </si>
  <si>
    <t>Товариство з обмеженою відповідальністю ЛЮКС 47800 смт Підволочиськ вул Данила Галицького буд 85 Те</t>
  </si>
  <si>
    <t>СЕЛЯНСЬКЕ ФЕРМЕРСЬКЕ ГОСПОДАРСТВО КОЛОСОК 47370 с Чернихівці Збаразький р н Тернопільська обл Украї</t>
  </si>
  <si>
    <t>ПП ФОРВАРД ОРТО 46005 Тернопільська обл Тернопільський р н с Підгородне вул Зелен</t>
  </si>
  <si>
    <t>Приватна виробничо комерційна фірма Лоск 62416 Хар обл Хар р н смт Пісочин майдан Ю Кононенка буд 1</t>
  </si>
  <si>
    <t>ТОВ ВОЙКОН 61106 м Харків пр т Московський 303 Україна</t>
  </si>
  <si>
    <t>ТОВ ТЕЗАУРУС 61022 м Харків пр т Правди 1 кв 83 Україна</t>
  </si>
  <si>
    <t>ТОВ ПРИНТ ЛТД 61052 м Харків вул Котлова 67 Б Україна</t>
  </si>
  <si>
    <t>ТОВ МНВП АРІС ЛТД62302 Харків обл Дергачів р н м Дергачі вул Залізнична 4 Україна</t>
  </si>
  <si>
    <t>ТОВ ФІРМА ЛЕГ 61068 м Харків пр т Московський 179Б Україна</t>
  </si>
  <si>
    <t xml:space="preserve">Товариство з обмеженою відповідальністю КОМПАНИЯ СМАЗОЧНЫХ МАТЕРИАЛОВ73000 м Херсон Суворовський р </t>
  </si>
  <si>
    <t>ПМВКП ЛАН 29000 м Хмельницький вул Грушевского 99 офіс 106</t>
  </si>
  <si>
    <t>Приватне мале підприємство ОРБІТА 29000 Хмельницька обл м Хмельницький вул Подільська буд 49 кв</t>
  </si>
  <si>
    <t>Хмельницьке мале учбово виробниче підприємство ВОЛЯ 04119 м Київ вул Мельникова 83 Д оф 110</t>
  </si>
  <si>
    <t>Приватне мале підприємство Агропромтехпослуги м Хмельницький вул Курчатова 4 1 кв 117</t>
  </si>
  <si>
    <t>ПМП НАУТИЛУС 29011 м Хмельницький вул Вінницьке шосе 10 1</t>
  </si>
  <si>
    <t>ТОВ НАУКОВО ІНЖЕНЕРНИЙ ЦЕНТР СКАНЕР 18019 М ЧЕРКАСИ ВУЛ СМІЛЯНСЬКА 122 1</t>
  </si>
  <si>
    <t>ТОВ НВФ ОНТФ 18000 Черкаська обл м Черкаси вул Байди Вишневецького буд 85</t>
  </si>
  <si>
    <t>ПРИВАТНЕ ПІДПРИЄМСТВО ФІРМА ЛБМ 18002 М ЧЕРКАСИ ВУЛ ХРЕЩАТИК 225</t>
  </si>
  <si>
    <t>ТОВ АРАМІС 18029 ЧЕРКАСИ ВУЛ РУСТАВІ БУД 19 КВ 23</t>
  </si>
  <si>
    <t>ПРИВАТНЕ БАГАТОПРОФІЛЬНЕ ПІДПРИЄМСТВО ВИМАЛ УКРАЇНА 16331 ЧЕРНІГІВСЬКА ОБЛ КУЛИКІВСЬКИЙ Р Н С ДРОЗД</t>
  </si>
  <si>
    <t>ЧЕРНІГІВСЬКА ХРИСТИЯНСЬКА МІСІЯ МИЛОСЕРДЯ ТА ДУХОВНЕ ВІДРОДЖЕННЯ 15504 С СТАРИЙ БІЛОУС ВУЛ КИЇВСЬКА</t>
  </si>
  <si>
    <t>ПРИВАТНЕ АКЦІОНЕРНЕ ТОВАРИСТВО ТЕРА УКРАЇНА 14030 М ЧЕРНІГІВ ВУЛ ВСІХСВЯТСЬКА БУД 7</t>
  </si>
  <si>
    <t>ТОВ ТАН 14014 М ЧЕРНІГІВ ВУЛ УШИНСЬКОГО 20</t>
  </si>
  <si>
    <t>ПрАТ Камвольно суконна компанія ЧЕКСІЛ 14014 м Чернігів вул Івана Мазепи 66</t>
  </si>
  <si>
    <t>Приватне підприємство КОЛОС 58002 м Чернівці Театральна плoща 6 Україна</t>
  </si>
  <si>
    <t>МПП КРАСТОК Чернівецька обл Вижницький р н с Лопушна УКРАІНА</t>
  </si>
  <si>
    <t>ПП УКРАЇНСЬКИЙ ЦЕНТР МАРКЕТИНГУ 01010 Київ вл І Мазепи 24А к 29</t>
  </si>
  <si>
    <t>Всеукраїнська спортивна громадська організація Федерація футболу Укра01133 м Київ провулок Лаборато</t>
  </si>
  <si>
    <t>ТОВ ВПО ТЕХНОЛОГ 01034 м Київ вул Прорізна буд 12 А</t>
  </si>
  <si>
    <t>Дочірнє підп во Державної компанії Укрспецекспорт ДГЗІФ УКРІНМАШ 04119 м Київ вул Дегтярівська 36 У</t>
  </si>
  <si>
    <t xml:space="preserve">ТОВ Науково виробниче та комерційне підприємство ФОТОНІКА Київ Г Сталінграду 10 А к 4 кв 76 ф Київ </t>
  </si>
  <si>
    <t>ДП Коніка Мінолта Україна 03680 м Київ вул Смoльна 9 Україна</t>
  </si>
  <si>
    <t>ТОВ ІМЕКС УКРАЇНА 04070 м КИЇВ вул ФРОЛІВСЬКА 1</t>
  </si>
  <si>
    <t>ТОВ УНІВЕРСАЛЬНА ТОРГІВЕЛЬНО ПРОМИСЛОВА КОМПАНІЯ ГОЛДЕН ГЕЙТС ЛТД 01034 м Київ вул Володимирська бу</t>
  </si>
  <si>
    <t>ТОВ УКПзІІ Дніплакс 49051 м Дніпропетровськ вул Богда на Хмельницького 14А</t>
  </si>
  <si>
    <t>ТОВ КАМОЦЦІ 04080 м Київ вул Кирилівська буд 1 3 секція Д Україна</t>
  </si>
  <si>
    <t>ТОВ СП НІБУЛОН УКРАЇНА 54002 М МИКОЛАЇВ КАБОТАЖНИЙ СПУСК 1</t>
  </si>
  <si>
    <t>УКРАЇНСЬКО БРИТАНСЬКЕ СПІЛЬНЕ ПІДПРИЄМСТВО КОМОРА 03035 м Київ вул Кудряшова 3 оф 133</t>
  </si>
  <si>
    <t>ПП СЕЛЕСТ 01004 м КиЇв вул Горького 20 кв 6</t>
  </si>
  <si>
    <t>УПСП ТзОВ КІМ 79000 м Львів вул Гранітна буд 3</t>
  </si>
  <si>
    <t>ПрАТ ЗАВОД ЕЛОКС 63460 Харківська обл Зміївський р н смт Слобожанське Балаклійськ</t>
  </si>
  <si>
    <t>Державне підприємство Науково виробничий комплекс Прогрес 16610 Чернігівська обл м Ніжин вул Носівс</t>
  </si>
  <si>
    <t>Казенне підприємство спеціального приладобудування Арсенал 01010 м Київ вул Московська 8 Україна</t>
  </si>
  <si>
    <t>ПрАТ ПОЛТАВСЬКИЙ МАШИНОБУДІВНИЙ ЗАВОД 36007 М ПОЛТАВА ВУЛ М БІРЮЗОВА 27</t>
  </si>
  <si>
    <t>ПАТ Мукачівський завод ТочприладЗакарпат обл м Мукачево вул Берегівська 110 Україна</t>
  </si>
  <si>
    <t>ПРИВАТНЕ АКЦІОНЕРНЕ ТОВАРИСТВО СКЛОПРИЛАД Україна37240 М ЗАВОДСЬКЕ ВУЛ ОЗЕРНА 18</t>
  </si>
  <si>
    <t>ДП АНТОНОВ 03062 м Київ вул Акад Туполєва 1</t>
  </si>
  <si>
    <t>ПАТ БАРСЬКИЙ МАШИНОБУДІВНИЙ ЗАВОД 23000 Вінницька обл м Бар вул Каштанова буд 5</t>
  </si>
  <si>
    <t>ПРАТ ВІННИЦЬКИЙ ЗАВОД МАЯК 21029 м Вінниця Хмельницьке ш 105 Україна</t>
  </si>
  <si>
    <t>ФОП Білоног36000 м Полтава вул О Бідного буд 1 кв 130</t>
  </si>
  <si>
    <t>ВЛАСЮК СЕРГІЙ ВАСИЛЬОВИЧ ПАСП НС 577533М ЧЕРКАСИ ВУЛ О ТЕЛІГИ 7 КВ 145</t>
  </si>
  <si>
    <t>ФОП Філоненко Наталія МиколаївнаКиїв вул Ф Пушиної буд 8 кв 2 46 Україна</t>
  </si>
  <si>
    <t>Чекіна Олександр Васильович пасп МЕ 366778 від 13 02 2004р видан Оболонським РУ ГУ МВС України в мі</t>
  </si>
  <si>
    <t>Ковальський Юрій Францович паспорт 001307333 виданий 07 12 2017 органом 6810м Хмельницький вул Лісо</t>
  </si>
  <si>
    <t>ФОП ПІДБЕРЕЗКА В В CO 766334 Дніпр РУГУ МВС Укр Києві 04 10 200102092 м Київ провулок Макаренка 9 У</t>
  </si>
  <si>
    <t>Мірзаммедов Валех Фізулі Огли ІН 095331 орган 8001 05 02 2016р Україна м Київ бульвар Верховної Рад</t>
  </si>
  <si>
    <t>Ширієв Ширі АмандурдійовичУкраїна 49000 м Дніпропетровськ вул Ламана буд 17 кв 405</t>
  </si>
  <si>
    <t>Мамедов Аріф Шамсаддін Огли паспорт АО 241400Дніпропетровська область м Кривий Ріг вул Волосевича б</t>
  </si>
  <si>
    <t>Плюта Дмитро Йосиповичвул Поштова 1 6 м Чернівці Україна</t>
  </si>
  <si>
    <t>Шевченко Тетяна Олександрівна паспорт АК 440212Україна м Дніпро вул Академічна буд 7 кв 2</t>
  </si>
  <si>
    <t>Онущак Василь Петрович паспорт КА 202022 виданий Личаківським РВ УМВС України у Львівській обл 13 0</t>
  </si>
  <si>
    <t>ФОП Симороз Олександр Васильович02225 м Київ вул Каштанова 11 кв 157</t>
  </si>
  <si>
    <t>Мілик Володимир Зеновійович80100 Львівська обл м Червоноград вул Стуса 33а кв 16</t>
  </si>
  <si>
    <t>ФОП НауменкоК В паспорт СР 785661від17 01 2001р виданий Рівненським МВ УМВС в Рівненській обл 33003</t>
  </si>
  <si>
    <t>ФОП Яремко Олександр Михайлович50089 Дніпропетровська обл м Кривий Ріг вул Ад Головка б 24 16</t>
  </si>
  <si>
    <t>Забожан Віталій Григоровичм Кіровоград туп Андріївський 4</t>
  </si>
  <si>
    <t xml:space="preserve">ФОП Д якова Тетяна Вікторовна МК 280108 20 09 96 КРВХМУУМВСУвХО61145 м Харків вул Новгородська буд </t>
  </si>
  <si>
    <t>ФОП Колос Ірина Олександрівна46001 Тернопільська обл м Терн опіль вул Над Ставом буд 10А кв 1</t>
  </si>
  <si>
    <t>Кострова Олена Степанівна пасп МЕ 828762 від 17 09 2016р Дніпровським РУ ГУМВС Укр в м Києві м Київ</t>
  </si>
  <si>
    <t>Гр України Калєв Микола Георгійович п т КМ 769446 видан Тарутинським РВ ГУ МВС від 06 03 2012Одеськ</t>
  </si>
  <si>
    <t>Замрій Марина Олексіївнам Київ вул А Ахматової буд 13 кв 258 Україна</t>
  </si>
  <si>
    <t>Фізична особа підприємець Гладка Г В м Львів вул Генерала Чупринки 59 38</t>
  </si>
  <si>
    <t xml:space="preserve">ФОП Барон Ігор Анатолійович пасп 000541832 від 17 05 2017р Київська обл Бориспільський р н с Ревне </t>
  </si>
  <si>
    <t>Богданець Альона Миколаївна п т МЕ803534 від 07 12 2006р м Київ вул Рокосовського 3 кв 365 Україна</t>
  </si>
  <si>
    <t>Фізична особа підприємець Кириченко Світлана Валентинівна49000 М Дніпропетровськ проспект Газети Пр</t>
  </si>
  <si>
    <t>ФОП КЛЕЩЕНКО ЮЛІЯ СЕРГІЇВНА03194 м Київ бульвар Кольцова 18 кв 100</t>
  </si>
  <si>
    <t>ФОП Архипов Д Ю пр т Миру б 19 кв 61 49000 Дніпропетровськ</t>
  </si>
  <si>
    <t>МПП ВА БАНК СВ і СВ 03190 м Київ в Естонська 1 5 кв 60 Україна</t>
  </si>
  <si>
    <t xml:space="preserve">ФОП Дорошенко А А пасп СН920578 Мінським РУГУ МВСУ в Києві 10 09 98Київ 04214 пр Оболонський 36 кв </t>
  </si>
  <si>
    <t xml:space="preserve">ФОП Ананьєв Юрій Віталійович пасп CH 854812 мКиїв Жовт м РУГУ МВС Укр03058 м Київ вул Борщагівська </t>
  </si>
  <si>
    <t>ФО П МІРОШНІЧЕНКО М М 36022 м Полтава вул Небесної Сотні 74кв 10</t>
  </si>
  <si>
    <t>ФОП Григорина М В 67700 Одеська обл м Білгород Дністровський вул Ізмаїльська буд 154 кв 1</t>
  </si>
  <si>
    <t>ФОП Заріцький Евгеній Михайловичм Шаргород вул Радгоспна 12</t>
  </si>
  <si>
    <t>ФОП Нікіфоров Максим Анатолійович пасп НВ 644821 від 26 07 12 вид Хмельницьким МВ УМВС України в Хм</t>
  </si>
  <si>
    <t>СПД ФО Пелех Ігор ВолодимировичЛьвівська обл м Новояворівськ вул І Мазепи буд 1 кв 46</t>
  </si>
  <si>
    <t>Пономарьов Олександр ВолодимировичВолинська обл м Луцьк вул Загородня 2а 7 Україна</t>
  </si>
  <si>
    <t>ФОП Тодераш Галина Василівна паспорт КР412851 виданий 24 03 99р Кіцманським РВ УМВС України59342 Че</t>
  </si>
  <si>
    <t>ФОП Іщенко Павло Борисович89600 Україна Закарпатська обл м Мукачево вул Червоногірна буд 46</t>
  </si>
  <si>
    <t>ФО П Красноруцька С І МН 346472 від 31 05 02 МВ ХМУ УМВСм Харків вул Блюхера б 45 кв 11</t>
  </si>
  <si>
    <t xml:space="preserve">КОНОВАЛОВА ОЛЕСЯ СЕРГІЇВНА ФОП пас ВО 791039 від 17 08 2001р 89600 Закарпатська обл м Мукачеве вул </t>
  </si>
  <si>
    <t>ФО П Козубський Денис Ігоровичвул Соборна 10 кв 13 м Бориспіль 08300 Україна</t>
  </si>
  <si>
    <t>фізична особа підприємець Деркач Володимир Леонідович СК 948898Київська обл Баришівський р н смт Ба</t>
  </si>
  <si>
    <t xml:space="preserve">Костишин Олександр Володимирович паспорт НА 211236 від 20 09 1996р м Київ пров Лобачевського буд 7 </t>
  </si>
  <si>
    <t>Сабада Валерія Сергіївнап т AH 899116 виданий Саксаганським РВ Криворізького МУ ГУМВС України в Дні</t>
  </si>
  <si>
    <t>ФО П Радченко Артем Олексійовичм Київ вул Соломії Крушельницької 13 кв 73</t>
  </si>
  <si>
    <t>Фізична особа підприємець ДІДКІВСЬКА НАТАЛІЯ АНАТОЛІЇВНА11100 Житомирська обл Овруцький р он м Овру</t>
  </si>
  <si>
    <t>ФОП Рінсевич В М пас СН 67478603194 м Київ бул Кольцова 7 кв 60</t>
  </si>
  <si>
    <t>ФОП Олейников Олександр Вікторович51918 м Дніпродзержинськ вул Дніпробудівська 47</t>
  </si>
  <si>
    <t xml:space="preserve">Фізична особа підприємець Нікітюк Андрій Борисович49000 м Дніпропетровськ вул Червоного Козачества </t>
  </si>
  <si>
    <t>ФОП Ткаченко Євгеній Васильович08300 Київська обл м Бориспіль вул Котляревського буд 126 Україна</t>
  </si>
  <si>
    <t>ФОП Матосова Ольга Олексіївна МТ334611 від 27 02 2014р61009 м Харків вДеповська 2 а кв 60</t>
  </si>
  <si>
    <t>Гура Олена Олександрівна пасп АО 180084 від 03 03 2014р Ленінський РВГУ ДМС Укр в Дніпр обл м Дніпр</t>
  </si>
  <si>
    <t xml:space="preserve">ФОП Селещев Олександр Володимирович пасп СО 195155 вид 01 07 1999 Ленінградським РУ ГУ МВС України </t>
  </si>
  <si>
    <t>ФОП СІЛЮГІН ІВАН ОЛЕГОВИЧ67571 Одеська обл Комінтернівський район с Фонтанка вул Молодіжна 4</t>
  </si>
  <si>
    <t xml:space="preserve">Леонідов Андрій Борисовичп т СО 387543 виданий Дарницьким РУ ГУ МВС України в м Києві 04 04 2000 р </t>
  </si>
  <si>
    <t>ФОП МАКАРЕНКО ДМИТРО МИКОЛАЙОВИЧ паспорт МК 907019 від 15 06 199861124 м Харків пр т Героїв Сталінг</t>
  </si>
  <si>
    <t>Куценко Олена Анатоліївна паспорт АН 598664 від 10 04 07 Дзержинським РВ Криворізького МУ УМВСУ в Д</t>
  </si>
  <si>
    <t>ФОП Бєляєв А Ю пасп СН057055 вид м Київ вул І Кліменка 14 кв 1</t>
  </si>
  <si>
    <t>ФОП Жданов Олексій Ігорович паспорт ЕО 702664 від 08 04 99 вид Ленінським РВ ММУ УМВС України в Мик</t>
  </si>
  <si>
    <t>ФОП КРАСНОПЄРОВА СВІТЛАНА МИХАЙЛІВНА54017 М МИКОЛАЇВ ВУЛ МОСКОВСЬКА БУД 48А</t>
  </si>
  <si>
    <t>ФОП Сокульський Віталій ІвановичЧернівецька обл смт Кельменці вул Молодіжна 11</t>
  </si>
  <si>
    <t>ФОП Шугаєва Ольга Володимирівна СН 549865 Харківським РУГУ 23 07 9702140 Київ вул Ревуцького 42А кв</t>
  </si>
  <si>
    <t>ФОП Бабічева Т В пасп МВ 588934 від 20 10 15 р виданий Охтирським МС УДМС України в Сумській обл 42</t>
  </si>
  <si>
    <t>Товариство з обмеженою відповідальністю С М Т Лтд 65014 м Одеса вул Успенська буд 21</t>
  </si>
  <si>
    <t>ПАП ЗГОДА 51906 м Дніпродзержинськ провулок 3 й Баглійський 22 Україна</t>
  </si>
  <si>
    <t>ФОП Поцелуйко В М 36039 Полтава вул Європейська18 кв 19</t>
  </si>
  <si>
    <t>ФОП Стахов Юрій Анатолійович23414 Вінницька область Мурованокуриловецький район с Дерешова вул Зеле</t>
  </si>
  <si>
    <t>Мале приватне підприємство Альянс 82100 м Дрогобич вул В Великого 68 Львівська обл Україна</t>
  </si>
  <si>
    <t>Товариство з обмеженою відповідальністю Богдан 81300 Львівська обл м Мостиська вул Зелена 2А</t>
  </si>
  <si>
    <t>ФО П Кокошко В В 01133 м Київ бул Лесі Українки буд 24 кв 356</t>
  </si>
  <si>
    <t xml:space="preserve">Іванченко Віталій Петрович паспорт АМ 630632 Дніпровським РВ Дніпродзержинського МУ УМВС України в </t>
  </si>
  <si>
    <t xml:space="preserve">ФОП Дідик Олександр Михайлович АА 846288 13 10 98р Вінн РВУМВСУ Він об 23210 Вінн обл Вінн р н смт </t>
  </si>
  <si>
    <t>Фізична особа підприємець Невмержицька Ольга Петрівна11500 Житомирська обл м Коростень вул Кірова б</t>
  </si>
  <si>
    <t>Приватне підприємство Тропак 79038 м Львів вул Медо явої Печери буд 36 кв 21</t>
  </si>
  <si>
    <t>ТОВ фірма Форлит Т м Дніпропетровськ вул Океанська 12</t>
  </si>
  <si>
    <t>МП Рокада у формі ТОВ04073 м Київ вул Кирилівська 154</t>
  </si>
  <si>
    <t>ТОВ БРОНТО вул Велика Китаївська 10А оф 4 м Киів</t>
  </si>
  <si>
    <t>ФОП Дмитренко Валерій Анатолійович Паспорт ММ859966 від 29 01 2001р 61093 м Харків вул Іллінська 61</t>
  </si>
  <si>
    <t>Фізична особа підприемиць Каліновський Олексій Григорович04108 м Київ пр т Правди буд 62а кв 10 пас</t>
  </si>
  <si>
    <t>Асаволюк Наталія Володимирівна пасп 000276483 від 10 01 2017 органом видачі 6826Хмельницька обл м С</t>
  </si>
  <si>
    <t>Приймак Владислав Олександрович пасп НВ 654837 вид 04 01 2013 Старосиняв РС УДМСУ в Хмельн обл Хмел</t>
  </si>
  <si>
    <t>Сулима Віктор Олександровичп т СМ 637540 виданий Переяслав Хмельницьким МРВ ГУ МВС України в Київсь</t>
  </si>
  <si>
    <t>СПД ТУРОВЕЦЬ О Л пасп СН 796045 Печ РУГУ МВС м Києва 03 04 1998м Київ б р Лесі Українки 28А кв 320</t>
  </si>
  <si>
    <t>Гончарук Василь Володимирович пасп НА939745 від 24 03 2001р вид Хмельн МВ УМВСУ в Хмельн обл вул Пр</t>
  </si>
  <si>
    <t>Мацьоха Олег Олександрович пасп CH 373273 від 28 10 1998рм Київ вул Кондратюка 2 кв 51</t>
  </si>
  <si>
    <t>ФОП Леськів Руслан Михайлович 65111 м Одеса просп Добровольського 118 кв 30</t>
  </si>
  <si>
    <t>Фізична особа підприємець Галковска Тетяна Іванівна паспорт ВР 541710 виданий 31 01 2014р Ужгородсь</t>
  </si>
  <si>
    <t>ТОВ ГЛОРІЯ ІМПЕКС 43006 М ЛУЦЬК ВУЛ ВАХТАНГОВА 16 УКРАЇНА</t>
  </si>
  <si>
    <t>Приватне підприємство ЖАН м Луцьк пр Волі 23 6</t>
  </si>
  <si>
    <t>ТзОВ Тріада Лтд м Луцьк пр кт Соборності 24 38</t>
  </si>
  <si>
    <t xml:space="preserve">ФОП Гринченко Р В пас СО 755847 вид Жовтнев РУ ГУ МВС 15 11 200103065 м Київ вул Гер Севастополя б </t>
  </si>
  <si>
    <t>ФОП Весельський Олег ЄвгеновичЖитомирська обл м Новоград Волинський вул Соснова 5</t>
  </si>
  <si>
    <t>Товариство з обмеженою відповідальністю Таргет 52001 м Дніпропетровська обл м Підгородне вул Озерна</t>
  </si>
  <si>
    <t>ФОП Оборонов Ігор Юрійович43000 м Луцьк вул 8 го Березня будинок 33 квартира 48 Україна</t>
  </si>
  <si>
    <t>Кисленко Лариса Віталіївна паспорт АО 142359Україна м Тернівка бул Шахтарської слави буд 5 кв 87</t>
  </si>
  <si>
    <t>ФОП Сніцарук Олександр Борисович03040 м Київ вул Васильківська 2а кв 189</t>
  </si>
  <si>
    <t>ТзОВ СП Ревайвел Експрес м Чоп вул Берег 2</t>
  </si>
  <si>
    <t>ПП АГАТ Т м Запоріжжя вул Мурманська 3 160</t>
  </si>
  <si>
    <t>ТОВ АТЗТ ТРАНССЕРВІС 08300 м Бориспіль Київський шлях 84</t>
  </si>
  <si>
    <t>ТОВ ФТКП Транском 08500 Київська область м Фастів вул Транспортна 2</t>
  </si>
  <si>
    <t>СМАГОЛЬ ОЛЕКСАНДР ЛЕОНІДОВИЧ ПАСП СТ 340961М КАНІВ ВУЛ МАЯКОВСЬКОГО 46</t>
  </si>
  <si>
    <t xml:space="preserve">ФОП Сергеєв М П пасп МР 107078 від 02 09 2004 видан Комсомольським ВМХМВУМВС України в Херсонській </t>
  </si>
  <si>
    <t xml:space="preserve">ГРИЦАЄНКО ВАСИЛЬ ЛЕОНІДОВИЧME 429824 Дарницьким РУ ГУ МВС України в м Києві 04 08 2004 м Київ пр т </t>
  </si>
  <si>
    <t>Приватне мале підприємство БРАМА 80100 Україна м Червоноград вул В Стуса буд 38 кв 18</t>
  </si>
  <si>
    <t xml:space="preserve">ФОП Сучик Людмила Володимирівна п т СР 001873 вид 03 01 96 Рівненським МУ УМВСУ33023 м Рівне вул М </t>
  </si>
  <si>
    <t>ФО П Матюнін Сергій Петрович СН 010705 Дніпр РУГУ МВСм Киів вул Ахматової 8 225</t>
  </si>
  <si>
    <t>СП ТзОВ Ков Кор ЛТДм Львів смт Рудне вул Сполучна 1</t>
  </si>
  <si>
    <t>ТОВ ТРІДЕ 07443 Київська обл Броварський р н смт Калинівка вул Ігорева 12</t>
  </si>
  <si>
    <t>ТОВ підприємство Миколаївтерміналкомплекс 54017 м Миколаїв вул Московська 55 2</t>
  </si>
  <si>
    <t>Текут ев Ігор МихайловичСВ 444583 видан 18 09 01 видан Хорт РВ УМВС Украіни в Зап обл</t>
  </si>
  <si>
    <t>ТОВ ЕЛЕКТРИК ІНЖИНІРІНГ 68000 Україна м Іллічівськ Од обл вул Перемоги 15</t>
  </si>
  <si>
    <t>ФО П КАРДАШ С В ММ657428 14 11 00 Хар РВУ УМВСУ Х о62461 Харківська обл м Південне вул Гагаріна буд</t>
  </si>
  <si>
    <t>СП PST Україна смт Гоща вул Рівненська 76 Рівненська обл</t>
  </si>
  <si>
    <t>ПРИВАТНЕ ПІДПРИЄМСТВО БРОКЕР 42000 Сумська обл м Ромни вул Тельмана 4 кв 12</t>
  </si>
  <si>
    <t>ТОВ СМП ФІРМА ВЕСТА 46010 м Тернопіль вул Текстильна 38 Україна</t>
  </si>
  <si>
    <t>ТОВ ЛАД ЛТДм Тернопіль вул Січових Стрільців 8</t>
  </si>
  <si>
    <t>ТОВ Фірма Зовнішекономсервіс Лтд 61145 Харків Шатилова дача 4 к 309</t>
  </si>
  <si>
    <t>Гнатовська Катерина Володимирівна МЕ 798115 Голосіїв РУГУ 30 11 06Україна м Київ пр т Голосіївський</t>
  </si>
  <si>
    <t>ПрАТ Важпромавтоматика 61072 Харків пр Леніна 56</t>
  </si>
  <si>
    <t xml:space="preserve">СЕМЕНОВА ТАМАРА ФАДЕЇВНА ЕО 814229 ВОЗНЕСЕНСЬКИМ МРВУМВСУ 30 03 200056500 М ВОЗНЕСЕНСЬК ВУЛ ЛЕНІНА </t>
  </si>
  <si>
    <t>ФОП Шлейченко А В Київська обл Києво Святошинський р н с Шпитьки вул Леніна 9А</t>
  </si>
  <si>
    <t>ФОП Бабич Р В пасп СК063768 вид 3 1 10 95м Київ вул Бусловська 20 кв 8</t>
  </si>
  <si>
    <t>Корякін Андрій Вікторович паспорт МЕ 519736 виданий Гірницьким РВ Макіївського МУ УМВСУ в Донецькій</t>
  </si>
  <si>
    <t>Каплун Андрій Євгенович65017 Одеська обл місто Одеса вул Бреуса буд 63 1 кв 268</t>
  </si>
  <si>
    <t>УДП Укрінтеравтосервіс Київська обл с Новосілки вул Київська 50</t>
  </si>
  <si>
    <t>ТОВ МОДУС м Київ вул Пушиной 8 к 277</t>
  </si>
  <si>
    <t>ПрАТ Укторгімпекс пров Георгіївський 5 м Київ 01034 Україна</t>
  </si>
  <si>
    <t>ПМП Аніко вул Заболотного 20 A</t>
  </si>
  <si>
    <t>ПІІ у формі ТОВ Фалбі 03170 м Київ вул Тулузи 3б</t>
  </si>
  <si>
    <t>ФОП Романюк О В 66000 Одеська обл Кодимський р н м Кодима вул Єлісеєва буд 61</t>
  </si>
  <si>
    <t>ФОП ПОЛІШКО ОЛЕКСАНДР АНАТОЛІЙОВИЧ 02167 м Київ вул Лісківська буд 32 51 кв 181</t>
  </si>
  <si>
    <t>МПП Л І С 01054 Київ вул Павлівська буд 10</t>
  </si>
  <si>
    <t>ТОВ АРКО ПОЛО м Київ 01103 вул Кіквідзе 18 А Україна</t>
  </si>
  <si>
    <t>ТОВ ХФК БІОКОН Київськька обл Бориспільский р н с В Олександрівка в Бориспільська 9</t>
  </si>
  <si>
    <t>ФОП ЗУБОВ А Г ПАСПОРТ АЕ 517336 Ц МІСЬК РВ КР МУУМВС УКР 21 03 9750000 М КРИВИЙ РІГ ПР К МАРКСА БУД</t>
  </si>
  <si>
    <t>КОТЛЯРЕНКО ОЛЕКСАНДР ОЛЕКСАНДРОВИЧ ПАСП НС 643405М ЧЕРКАСИ ВУЛ ГАГАРІНА 47 КВ 30</t>
  </si>
  <si>
    <t>ТОВ ФІРМА С ИМПЕКС 49034 м Дніпро вул Білостоцького 143</t>
  </si>
  <si>
    <t>ТОВАРИСТВО З ОБМЕЖЕНОЮ ВІДПОВІДАЛЬНІСТЮ ФІРМА БРОКЕР ПЛЮС Україна 51400 Дніпропетровська обл м Павл</t>
  </si>
  <si>
    <t xml:space="preserve">Скрипка Семен Олексійович пасп ЕТ 349855 від 18 07 2012р видан Сімферопольським РВ ГУМВС України в </t>
  </si>
  <si>
    <t>ФОП Кудрик Петро Михайлович80191 Львівська обл м Червоноград смт Гірник вул Грушевського 6 12 Украї</t>
  </si>
  <si>
    <t xml:space="preserve">Борисенко Артем Андрійович паспорт МЕ 864295 виданий Оболонським РУ ГУ МВС України в м Києві 22 01 </t>
  </si>
  <si>
    <t>ТОВ Термінал м Житомир вул Ольжича 7а</t>
  </si>
  <si>
    <t>ТОВ Фірма ФАРАОН 10004 м Житомир пров 2 й Лісний буд 12 Україна</t>
  </si>
  <si>
    <t>ПП МБФ Брок сервіс м Ужгород вул Собранецька 140</t>
  </si>
  <si>
    <t>ШАРКО ВОЛОДИМИР ВОЛОДИМИРОВИЧ ПАСП НС 097544М УМАНЬ ВУЛ ЛЕНІНА 98</t>
  </si>
  <si>
    <t>Фізична особа підприємець Марич Юлія Ярославівна п КЛ 01929579070 м Львів вул Чукаріна 28 67 Україн</t>
  </si>
  <si>
    <t>ФОП Горкуша А А пасп МЕ 151999 від 15 10 02р виданий Дніпровським РУГУ МВС України в м Києві03148 м</t>
  </si>
  <si>
    <t>ФОП Падалка В І пасп НМ046123 від 04 04 2002р16200 Чернігівська обл смт Короп вул Електрична буд 24</t>
  </si>
  <si>
    <t>ФОП ДАРІЄНКО МАРІЯ МИКОЛАЇВНА П Т 992970 РУГУ 10 11 98М КИЇВ ВУЛ Я КОЛОСА 23 Б КВ 101</t>
  </si>
  <si>
    <t>ФОП Крицька М В 08631 Київська обл Васильківський р н с Рославичі вул Польова 13 1А</t>
  </si>
  <si>
    <t>ПП Еверест 79040 м Львів вул Патона 13 кв 13</t>
  </si>
  <si>
    <t>ТзОВ УкрПол ЛТД Львівська обл Стрийський р н с Дуліби вул Шашкевича 18</t>
  </si>
  <si>
    <t>АТ Мотор Січ м Запоріжжя пр Моторобудівників 15 Україна</t>
  </si>
  <si>
    <t>Державне підприємство Красилівський агрегатний завод Хмельницька обл м Красилів вул Щаслива 1 УКРАЇ</t>
  </si>
  <si>
    <t>ДП НДІ КВАНТ 03150 м Київ ВУЛИЦЯ ІВАНА ФЕДОРОВА будинoк 4</t>
  </si>
  <si>
    <t>Електронна корпорація України УКРЕЛЕКОР 03110 м Київ вул Олександра Пироговського 19 4</t>
  </si>
  <si>
    <t>Державне підприємство Конструкторське бюро Південне ім М К Янгеля49008 м Дніпро вул Криворізька 3</t>
  </si>
  <si>
    <t>ДЕРЖАВНЕ ПІДПРИЄМСТВО УДВП ІЗОТОП 03150 м Київ вул Антоновича 152 Україна</t>
  </si>
  <si>
    <t>ДП ВО ПМЗ ім О М Макарова 49047 м Дніпро вул Криворізька 1 УКРАЇНА</t>
  </si>
  <si>
    <t>ДП СХІДНИЙ ГІРНИЧО ЗБАГАЧУВАЛЬНИЙ КОМБІНАТ 52210 М ЖОВТІ ВОДИ ВУЛ ГОРЬКОГО 2 УКРАЇНА</t>
  </si>
  <si>
    <t>ПРИВАТНЕ АКЦІОНЕРНЕ ТОВАРИСТВО ВОВЧАНСЬКИЙ АГРЕГАТНИЙ ЗАВОД 62504 Харківська обл м Вовчанськ вул Пу</t>
  </si>
  <si>
    <t>ДП НВО ПХЗ 51400 Дніпропетровська обл м Павлоград ЗАВОДСЬКА буд 44</t>
  </si>
  <si>
    <t>ТОВ РОСТОК ЕЛЕКОМ 03067 м Київ бул Івана Лепсе 4 Україна</t>
  </si>
  <si>
    <t>ДСП Чорнобильська АЕС вул 77 ї Гвардійської дивізії 7 1 м Славутич Київська обл 07100</t>
  </si>
  <si>
    <t>ПАТ Карлівський машинобудівний завод 39500 Полтавська обл м Карлівка вул Сергія Нігояна 2</t>
  </si>
  <si>
    <t>ПРИВАТНЕ АКЦІОНЕРНЕ ТОВАРИСТВО ДНІПРОПЕТРОВСЬКИЙ АГРЕГАТНИЙ ЗАВОД 49052 Україна м Дніпро вул Щепкін</t>
  </si>
  <si>
    <t>ПрАТ УХЛ Маш 03680 м Київ вул Казимира Малевича буд 66 УКРАЇНА</t>
  </si>
  <si>
    <t>ПрАТ ЗАВОД ФРЕГАТ 55210 Микoлаївська oбл м Первoмайськ вул Кoрабельна б 50</t>
  </si>
  <si>
    <t>Публічне акціонерне товариство Науково виробниче підприємство РАДІЙ 25009 Кіровоградська обл м Кіро</t>
  </si>
  <si>
    <t>ДЕРЖАВНЕ ПІДПРИЄМСТВО ЗАВОД ГЕНЕРАТОР 04080 м Київ вул Новокостянти нівська буд 18 Ураїна</t>
  </si>
  <si>
    <t>Державне підприємство Запорізьке машинобудівне конструкторське бюро 69068 м Запоріжжя вул Іванова 2</t>
  </si>
  <si>
    <t>ВАТ Меридіан ім С П Корольова03124 м Київ бул Вацлава Гавела 8</t>
  </si>
  <si>
    <t>КП НВК ІСКРА 69071 вул Магістральна 84 м Запоріжжя Україна</t>
  </si>
  <si>
    <t>ТОВ ВЗПР 51600 Дніпропетровська обл Верхньодніпровський р н</t>
  </si>
  <si>
    <t>Казенне підприємство Шосткинський казенний завод Імпульс вул Заводська 41 м Шостка Сумська обл Укра</t>
  </si>
  <si>
    <t>Приватне акціонерне товариство ФЕД 61023 м Харків вул Сумська 132 Україна</t>
  </si>
  <si>
    <t>ТДВ ІнтерХім Україна 65080 м Одеса Люстдорфська дорога 86</t>
  </si>
  <si>
    <t>ТОВ СП ЄВРОТРЕЙД 01033 м Київ вул Саксаганського буд 5 кв 5</t>
  </si>
  <si>
    <t>ТОВ УЛЬТРАКОН СЕРВІС 03110 м Київ вул Солом янська буд 3</t>
  </si>
  <si>
    <t>Спільне українсько німецьке ТОВ МІДА 04107 м Київ вул Підгірна Татарська 3 7</t>
  </si>
  <si>
    <t>ТОВ БРОВАФАРМА 07400 Київська область місто Бровари бульвар Незалежності 18а</t>
  </si>
  <si>
    <t>ПРИВАТНЕ АКЦІОНЕРНЕ ТОВАРИСТВО А Т ТЮТЮНОВА КОМПАНІЯ В А Т ПРИЛУКИ 17502 ЧЕРНІГІВСЬКА ОБЛ МІСТО ПРИ</t>
  </si>
  <si>
    <t>ПРИВАТНЕ АКЦІОНЕРНЕ ТОВАРИСТВО ВФ УКРАЇНА 01601 м Київ вул Лейпцизька 15</t>
  </si>
  <si>
    <t>ВКФ ТОВ ТАНА 93400 м Сєвєродонецьк Луганська обл Україна вул Пивоварова 4</t>
  </si>
  <si>
    <t>СП у формі ТОВ РІФ 1 м Київ пров Куренівский 17 Україна</t>
  </si>
  <si>
    <t>ТОВ МОТОРСПОРТ ЛТД01014 м Київ вул Миколи Соловцова 3 Україна</t>
  </si>
  <si>
    <t>ТОВ Сі Пі Ай Київ 03113 Київ пр Перемоги 68 1 оф 62 04073 Київ пр С Бандери 28 А л Г</t>
  </si>
  <si>
    <t>СП ПрАТ Атлант Україна 02183 м Київ вул Кібальчича 11 кoрп Б</t>
  </si>
  <si>
    <t>ТзОВ Віденська кава 79069 м Львів вул Шевченка буд 317а</t>
  </si>
  <si>
    <t>ТОВ ХІМІМПЕКС 01103 м Київ вул Кіквідзе буд 18 А</t>
  </si>
  <si>
    <t>ІП ХОНЕВЕЛЛ УКРАІНА м Київ вул Радищева 10 14 03680 Україна</t>
  </si>
  <si>
    <t>ТОВ ПІІ ЕЛСІ 01133 м Київ б р Лесі Українки буд 8 офіс 33</t>
  </si>
  <si>
    <t>ТОВ РОБЕРТ БОШ ЛТД 02152 м Київ пр Павла Тичини буд 1В офіс А701</t>
  </si>
  <si>
    <t>ПрАТ Авіакомпанія Міжнародні авіалінії України м Київ вул Лисенка 4</t>
  </si>
  <si>
    <t>ТОВ Сандерс Виноградів Закарпатська обл м Виноградів вул Комунальна 10</t>
  </si>
  <si>
    <t>ТзОв Українсько німецька фірма К Г М ПЕНГ 79025 м Львів вул Автозаводська 1 3 Україна</t>
  </si>
  <si>
    <t>ПрАТ Магазин Будинок меблів 01133 м Київ б р Дружби народів 23 Україна</t>
  </si>
  <si>
    <t>ТОВ УКРАЇНСЬКО ЧЕСЬКА ФІРМА З ІНОЗЕМНИМИ ІНВЕСТИЦІЯМИ РОМІЛЛЕНА ЛУкраїна 49000 м Дніпропетровськ ву</t>
  </si>
  <si>
    <t>ТОВ Інтегрейтед Текнікал Віжн ЛТД 01042 м Київ вул Чигоріна 12 Україна</t>
  </si>
  <si>
    <t>ПрАТ ОТІС 03062 Україна м Київ Святoшинський р н вул Чистяківська буд 32</t>
  </si>
  <si>
    <t>Дочірнє підприємство Інгаз 87522 м Маріуполь вул Таганрозька 54Б Україна</t>
  </si>
  <si>
    <t>ПАТ КРЕДІ АГРІКОЛЬ БАНК 01004 м Київ вул Пушкінська 42 4</t>
  </si>
  <si>
    <t>ТЗОВ ТАРКЕТТ ВІНІСІН УКРАЇНА77300 КАЛУШ ІВАНО ФРАНКІВСЬКА ОБЛ ВУЛ ПРОМИСЛОВА 10</t>
  </si>
  <si>
    <t>ТОВ Гейдельберг друкарські машини Україна 04080 м Київ вул Костянтинівська 75</t>
  </si>
  <si>
    <t>ТзОВ Спільне українське польське підприємство КОНДАР Лтд 79005 м Львів пл Петрушевича 3 к 219 Украї</t>
  </si>
  <si>
    <t>ІП СЖС УКРАЇНА 65003 м Одеса вул Чoрнoмoрськoгo кoзацтва буд 103</t>
  </si>
  <si>
    <t>АКЦІОНЕРНЕ ТОВАРИСТВО ДНІПРОПЕТРОВСЬКИЙ СТРІЛОЧНИЙ ЗАВОД 49000 Україна м Дніпро вул Любарського 181</t>
  </si>
  <si>
    <t>ТОВ ЮДЖИН ЛТД 18023 М ЧЕРКАСИ ВУЛ ОДЕСЬКА 8</t>
  </si>
  <si>
    <t>ТзОВ СП ЕККО 79040 м Львів Залізничний р н вул Городоцька 282 Україна</t>
  </si>
  <si>
    <t xml:space="preserve">ПРИВАТНЕ АКЦІОНЕРНЕ ТОВАРИСТВО МІЖНАРОДНА АКЦІОНЕРНА АВІАЦІЙНА КОМПАН25015 УКРАЇНА М КРОПИВНИЦЬКИЙ </t>
  </si>
  <si>
    <t>ПАТ ДЖЕЙ ТІ ІНТЕРНЕШНЛ УКРАЇНА 39605 УКРАЇНА ПОЛТАВСЬКА ОБЛАСТЬ М КРЕМЕНЧУК ВУЛ 1905 РОКУ 19</t>
  </si>
  <si>
    <t>УКРАЇНСЬКО ПОЛЬСЬКЕ ТОВАРИСТВО З ОБМЕЖЕНОЮ ВІДПОВІДАЛЬНІСТЮ ФІРМА ДНЕ49000 Дніпропетровська обл м Д</t>
  </si>
  <si>
    <t>ТОВ Н СТОУН 03039 м Київ пр т Науки буд 10 Україна</t>
  </si>
  <si>
    <t>ТОВ ХОЛИТ Дейта Системс 04116 м Київ вул В Ярмоли 4 кв 65 03056 м Київ вул Польова 21 оф 30</t>
  </si>
  <si>
    <t>Державне підприємство Поліграфічний комбінат Україна по виготовленн04119 м Київ вул Дегтярівська бу</t>
  </si>
  <si>
    <t>ТОВ ВІКТОРІЯ 02125м Київ бул Перова 4 УКРАЇНА</t>
  </si>
  <si>
    <t>ТОВ ЕНЕЙ 02002 м Киів вул Митрополита Андрея Шептицького 22 Б</t>
  </si>
  <si>
    <t xml:space="preserve">Впроваджувально виробниче товариство з обмеженою відповідальністю Ват04053 м Київ вул Обсерваторна </t>
  </si>
  <si>
    <t>ТОВ ДИОНА ЛТД 03148 м Київ пр т Леся Курбаса 2 б</t>
  </si>
  <si>
    <t>ТОВ САВВАТС 03110 м Київ вул Клименка 37 УКРАЇНА</t>
  </si>
  <si>
    <t>ТОВ МАДЕКО Лтд 01103 м Київ Залізничне шосе 6</t>
  </si>
  <si>
    <t>ТОВ СП КАПРІ 03194 м Київ вул Зодчих 32 А</t>
  </si>
  <si>
    <t>ТОВ НВП Квант Ефір 01103 м Київ вул Кіквідзе 11 Україна</t>
  </si>
  <si>
    <t>МАЛЕ ПРИВАТНЕ ПІДПРИЄМСТВО АСВА 02002 м Київ вул Флоренції буд 12 Б кв 103</t>
  </si>
  <si>
    <t>ТОВ НВФ Пластмодерн 08298 Київська обл смт Коцюбинське вул Доківська 14 А Україна</t>
  </si>
  <si>
    <t>ВИРОБНИЧО КОМЕРЦІЙНЕ ПІДПРИЄМСТВО ПРОК 03039 Україна м Київ вул Стельмаха 12 кв 36</t>
  </si>
  <si>
    <t>ТОВ ВП ЕКОТЕРМ прoвулoк Артилерійськи 5 В 03113 м Київ Україна</t>
  </si>
  <si>
    <t>ТОВ ІТАК 02094 Київ Червоноткацька 44 Україна</t>
  </si>
  <si>
    <t>ТОВАРИСТВО З ОБМЕЖЕНОЮ ВІДПОВІДАЛЬНІСТЮ СОБІ УКРАЇНА 04176 М КИЇВ ПОДІЛЬСЬКИЙ Р Н ВУЛ ЕЛЕКТРИКІВ БУ</t>
  </si>
  <si>
    <t>ТОВ НВЦ АНТЕЙ ЛТД 03062 м Київ вул Екскаваторна 24</t>
  </si>
  <si>
    <t>ПП Фірма Акта 03087 м Киів Чоколівський б р 31</t>
  </si>
  <si>
    <t>МПП ВДВ 03127 м Київ вул Ломоносова буд 21 14 кв 42</t>
  </si>
  <si>
    <t>ТОВ Світ Трейд Комплект 01021 м Київ вул Грушевского 28 2 н п 43Україна</t>
  </si>
  <si>
    <t>ПрАТ Палітра 03057 Київ вул Ежена Потьє 12 А Україна</t>
  </si>
  <si>
    <t>ПАТ ФАБРИКА КОМБІ 07342 Київська обл Вишгородський р н с Пірново вул Київська бу</t>
  </si>
  <si>
    <t>ТзОВ ПОЛАРІ 43010 Волинська обл м Луцьк вул Кременецька буд 38</t>
  </si>
  <si>
    <t>ТОВ Кондуит 65014 м Одеса вул Канатна 11 кв 3</t>
  </si>
  <si>
    <t>ТОВ АРМСЕРВІС 65123 м Одеса Малиновський р н вул Михайлівська будинок 25</t>
  </si>
  <si>
    <t xml:space="preserve">ФОП Середницький Сергій Іванович паспорт КА 695691 вид Жовківським РВ УМВСУ у Львівській обл 02 12 </t>
  </si>
  <si>
    <t>Красуцький Роман Петрович паспорт КМ 634192 виданий Малиновським РВ ОМУ ГУМВС України в Одеській об</t>
  </si>
  <si>
    <t>ПРИВАТНА ФІРМА КМ 36010 Полтава вул Половка 64 Д</t>
  </si>
  <si>
    <t>ТОВ ВКФ Марс Україна 41600 Сумська обл м Конотоп пр Миру 91</t>
  </si>
  <si>
    <t>ТОВ ЕСКОРТ м Тернопіль вул Текстильна 38</t>
  </si>
  <si>
    <t>Сікач Сергій Леонідовичм Кривий Ріг м н Індустріальний буд 75 кв 65 Україна</t>
  </si>
  <si>
    <t>ФОП Білинець В І паспорт ВО 043025 від 20 10 1995р88000 м Ужгород вул Легоцького буд 22 кв 59</t>
  </si>
  <si>
    <t>ФОП Генералова Тетяна Миколаївна04086 м Київ вул Ольжича 2 33 кв 57</t>
  </si>
  <si>
    <t>БЮА ЕЛВІН ТОВМ ХЕРСОН ВУЛ ДЕКАБРИСТІВ 10 КВ 4</t>
  </si>
  <si>
    <t>ТОВ Термінал Україна м Херсон вул Преображенська 12 кв 10</t>
  </si>
  <si>
    <t>ПВ КП МЕХАНІК 32300 Хмельницька обл м Кам янець Подільський пр т Грушевського 2 9</t>
  </si>
  <si>
    <t>ТОВ АГРОІНВЕСТПРОМ м Хмельницький вул Пілотська 7 кв 56 УКРАЇНА</t>
  </si>
  <si>
    <t>ТОВ БРОКЕР ІМПЕКС 18024 Черкаська обл м Черкаси вул Руставі буд 13 кв 48</t>
  </si>
  <si>
    <t xml:space="preserve">ФОП Легостінова Наталя Олександрівна пасп ВС 973509 виданий Артемівським МВ УМВС України в Дон обл </t>
  </si>
  <si>
    <t>ФОП ПЕТРИЧЕНКО АЛЛА ВОЛОДИМИРІВНА 04107 м Київ вул Нагірна 8 32 кв 27</t>
  </si>
  <si>
    <t>ТОВ Центр Імпекстех м Київ вул М Василенка 7 А</t>
  </si>
  <si>
    <t>Максюта Олег Миколайовичм Кіровоград в Калініна б 12а кв 6</t>
  </si>
  <si>
    <t>ПІІ ОСТ ВЕСТ ЕКСПРЕС ю 04080 м Київ вул Вікентія Хвойки буд 18 14</t>
  </si>
  <si>
    <t>ТОВ НВФ УНІВЕРСАЛКОМ СЕРВІС 03150 м Київ вул Боженко 86 б оф 203 УКРАЇНА</t>
  </si>
  <si>
    <t>ТОВ Обчислювальний центр 01042 м Київ в Тверський тупік 5а Україна</t>
  </si>
  <si>
    <t>ТОВ Інтертехноплюс 03164 м Київ вул Бахмацька 25</t>
  </si>
  <si>
    <t xml:space="preserve">Жеребін Ігор Ігорович пасп СН516116 вид Шевченківським РУГУ МВСУ в м Києві 17 06 1997р м Київ пр т </t>
  </si>
  <si>
    <t>ФОП Рославцев Олександр Сергійович паспорт СО 731347 видано Московським РУГУ МВС України у м Києвім</t>
  </si>
  <si>
    <t>Стеценко Сергій Володимировичм Кагарлик вул Народна буд 8 Україна</t>
  </si>
  <si>
    <t>Товариство з Обмеженою Відповідальністю ВАНТ ЛТД 41100 Сумська обл м Шостка вул Привокзальна 1А</t>
  </si>
  <si>
    <t>ТОВ Україна Центр 40030 м Суми вул Федько 8</t>
  </si>
  <si>
    <t>ТОВ ФІРМА ІЛАЙ Україна м Дніпропетровськ вул Калинова 64</t>
  </si>
  <si>
    <t>ФОП Шульгін Олексій Костянтинович03179 м Київ вул Феодори Пушиної буд 44 50 кв 208</t>
  </si>
  <si>
    <t>Фізична особа підпріємець Герасименко Наталія МиколаївнаУкраїна м Київ вул Кирило Мефодіївська 14 2</t>
  </si>
  <si>
    <t>ТОВ ЛАРС ЛТД02217 Київ вул Закревського 19 к 50</t>
  </si>
  <si>
    <t>ПІІ Панальпіна Уорлд Транспорт Л Т Д 03150 м Київ вул Боженко 87</t>
  </si>
  <si>
    <t>ТОВАРИСТВО З ОБМЕЖЕНОЮ ВІДПОВІДАЛЬНІСТЮ ДОНБАС 85612 М КУРАХОВЕ В ПОБЄДИ 20 57</t>
  </si>
  <si>
    <t>Архіпцев Станіслав Олегович паспорт АО 063547 Ленінським РВ ДМУ УМВС України в Дн вській обл Україн</t>
  </si>
  <si>
    <t>ПП АФ ОЛЕКСАНДРІЯКОНССЕРВІС 28034 ОЛЕКСАНДРІЙСЬКИЙ Р Н С БЕРЕЗІВКА ВУЛ ОЛЬХОВСЬКОГО 61</t>
  </si>
  <si>
    <t>ФОП Секацький Олег Юрійович 49000 Дніпропетровська обл м Дніпро вул Олександра Кониського буд 38</t>
  </si>
  <si>
    <t>Гріншпунт Павло Олександровичм Дніпропетровськ вул Телевізійна буд 1 а кв 120 Україна</t>
  </si>
  <si>
    <t>ТОВАРИСТВО З ОБМЕЖЕНОЮ ВІДПОВІДАЛЬНІСТЮ ФІРМА ХАРКІВБРОКЕР 61002 м Харків вул Сумьска 36 38</t>
  </si>
  <si>
    <t>ФОП ПАВЛОВ Д В 69081 Україна м Запоріжжя вул Брюллова буд 11 кв 76</t>
  </si>
  <si>
    <t>ТОВ Енелайз 49000 м Дніпропетровськ вул Баумана буд 2 Україна</t>
  </si>
  <si>
    <t xml:space="preserve">Фізична особа підприємець Петришин Іванна Романівна паспорт КС 890924 виданий Жовківським РВ ГУМВС </t>
  </si>
  <si>
    <t>ТОВ БРОНІКС УКРАЇНА 54017 М МИКОЛАЇВ ВУЛ МОСКОВСЬКА 48 кв 1</t>
  </si>
  <si>
    <t>ФОП Шимчук Володимир Володимирович п т СР 971198 вид 31 07 03р Дубенським МВУМВС України в Рівненсь</t>
  </si>
  <si>
    <t>ДУДКА ПЕТРО ПЕТРОВИЧОДЕСЬКА ОБЛ С НОВОМИКОЛАЇВКА ВУЛ КОСМОНАВТІВ 18</t>
  </si>
  <si>
    <t>ПМП ПКФ Дилижанс 93400 м Сєвєродонецьк в Пивоварова б 2 к 155 А кім 32 Луганська обл</t>
  </si>
  <si>
    <t>ТОВ АГРОСТРОМ КИЇВ 01133 м Київ пров Щорса 5а кв 152 Україна</t>
  </si>
  <si>
    <t>ФОП Рудяк Андрій Петрович СО 275408 від 14 12 1999р Шевченківським РУ ГУ МВС Україним Київ вул М Гр</t>
  </si>
  <si>
    <t>ГОНЧАРУК СЕРГІЙ ВОЛОДИМИРОВИЧ79021 м Львів вул Виговського буд 79 кв 43 Україна</t>
  </si>
  <si>
    <t>ФОП Захаркевич А В паспорт серії НЕ 669885 виданий Уманським МС УДМС України в Черкаській обл 25 09</t>
  </si>
  <si>
    <t>Мошковська Олена Леонідівна паспорт СК 997852 Броварським МВ ГУ МВС України в Київській обл 18 02 1</t>
  </si>
  <si>
    <t>Капертех Олег Володимирович пасп МЕ247361 вид Шевченківським РУГУ МВСУ в м Києві 06 03 2003р м Київ</t>
  </si>
  <si>
    <t>ТОВ АФМА Україна 49000 місто Дніпропетровськ житловий масив Тополя 2 будинок 2 корпус 4 квартира 57</t>
  </si>
  <si>
    <t>ТОВ V T Consulting 01024Київ пров Чекістів 5 кв 20</t>
  </si>
  <si>
    <t>ФОП Гринчук Л П паспорт АТ 071555 від 27 03 2014 р виданий Гайсинським РС УДМС у Вінницькій обл 237</t>
  </si>
  <si>
    <t>ТОВ КОНДОР 04215 м Київ в Світлицького 28 к 72</t>
  </si>
  <si>
    <t>ФОП БРІДЕЛЬ ВІКТОР АНТОНОВИЧ паспортКР160408м Чернівці вул Заставнянська 9В</t>
  </si>
  <si>
    <t>МП ТОВ РВК 08150 Київська область м Боярка вул Лінійна 32</t>
  </si>
  <si>
    <t>ПНВП Фірма ВІКО 70606 Запорізька обл м Пологи вул Східна 23 18 Україна</t>
  </si>
  <si>
    <t>ФОП Хмельницький Геннадій ІгоровичУкраїна Волинська обл м Нововолинськ вул Володимирська буд 17</t>
  </si>
  <si>
    <t>ТОВ В Е Т А КО ЛТД 69008 м Запоріжжя Південне ш 78</t>
  </si>
  <si>
    <t>ТОВ ПТФ УКРРОСРЕСУРСИ 65058 м Одеса пр Шевченка 6 2</t>
  </si>
  <si>
    <t>ТОВАРИСТВО З ОБМЕЖЕНОЮ ВІДПОВІДАЛЬНІСТЮ КОЛОС С 67663 Одеська обл с Усатове вул Новомосковська доро</t>
  </si>
  <si>
    <t>ТзОВ Зовніштрансекспедиція м Львів вул Могильницького 28 2</t>
  </si>
  <si>
    <t>ФОП Першко Л Д м Полтава вул Панянка буд 75А кв 244</t>
  </si>
  <si>
    <t>ТзОВ ОРХІДЕЯ ПР НЕЗАЛЕЖНОСТІ 6 М ДОЛИНА ІВАНО ФРАНКІВСЬКА ОБЛ УКРАЇНА</t>
  </si>
  <si>
    <t>Приватне підприємство БРОКС 80300 Львівська обл Жовківський р н м Жовква вул Л Українки 110</t>
  </si>
  <si>
    <t>ПП Корпус Пі Українам Львів вул Городоцька 367а</t>
  </si>
  <si>
    <t>ФО П Бутко Н М пас МТ262309 від 23 01 13р Дзерж РВ61202 м Харків вул Цілиноградська буд 48 В кв 218</t>
  </si>
  <si>
    <t>Дубина Володимир Іванович паспорт АН222924України смт Царинчанка пров 3 й Піонерський 2</t>
  </si>
  <si>
    <t>ФОП Максименко О М СТ 310071 Об РВГУМВС Укр в Київ об98700 Київська обл м Обухів вул Миру буд 10</t>
  </si>
  <si>
    <t>ТОВ ЮРБРОК СЕРВІС м Киів вул Мельникова 2 10 корп 14</t>
  </si>
  <si>
    <t>Товариство з обмеженою відповідальністю АЛЕКС 03110 м Київ вул О Пироговського буд 19 корпус 6</t>
  </si>
  <si>
    <t>ФО П Буртний Сергій Юрійович пасп ММ673769 від 25 01 2001р 61174 м Харків пр т Перемоги буд 73 Б кв</t>
  </si>
  <si>
    <t>ПП АЛЬВА м Київ вул Городецького 11Б УКРАЇНА</t>
  </si>
  <si>
    <t>Приватне підприємство ОЛЛАНД 33023 м Рівне вул Відінська 8 Україна</t>
  </si>
  <si>
    <t>ФОП Воронцова Лідія Михайлівна пасп ММ578428 Коминт РВХМУ УМВС61124 м Харків пр Гагаріна буд 173В к</t>
  </si>
  <si>
    <t>ФОП Городюк Микола ВалерійовичУкраїна Волинська обл Маневицький р н смт Маневичі вул Комарова 37 28</t>
  </si>
  <si>
    <t>ТОВ В і Ко ПЛЮС м Київ вул Драгоманова 40 Є кв 50</t>
  </si>
  <si>
    <t>ДП БКС Консалт м Київ вул Іоанна Павла ІІ буд 4 6 корп В офіс 1304Б</t>
  </si>
  <si>
    <t>Коцага Вадим Анатолійовичм Луцьк проспект Соборності 25 а 36 Україна</t>
  </si>
  <si>
    <t>ТОВ ПРОФІТО 04209 м Київ вул Богатирська 6 кв 5</t>
  </si>
  <si>
    <t>ТОВ Трансекспрес 03040 м Київ вул Богомольця 6 кв 20 Україна</t>
  </si>
  <si>
    <t>ДП ШЕНКЕР 08140 Київська обл Києво Свят р н с Білогородка вул Компресорна 3</t>
  </si>
  <si>
    <t>Янатьєв Денис Анатолійович паспорт ВВ 791208 вид 23 04 1999 Жовтнев РВ Маріуп ГУДМС України в Дон о</t>
  </si>
  <si>
    <t>ФОП Сідаков Володимир Федорович паспорт серія СН 472084 виданий Подільським РУГУ МВС України в міст</t>
  </si>
  <si>
    <t>ФОП ЯРМОЛЕНКО ГАЛИНА ВОЛОДИМИРІВНА76005 М ІВАНО ФРАНКІВСЬК ВУЛ С ПЕТЛЮРИ 1 124</t>
  </si>
  <si>
    <t>ФОП Кальченко О І 40035 м Суми вул Харківська 28 1 кв 46</t>
  </si>
  <si>
    <t>ТОВ Краун 49000 м Дніпро вул Шинна 8</t>
  </si>
  <si>
    <t>ВИШНЕВСЬКИЙ ВЯЧЕСЛАВ ВАЛЕРІЙОВИЧ ПАСП НЕ 528857 ВИД СОСНІВСЬКИМ РВУМВС УКР В ЧЕРК ОБЛ 02 04 08М ЧЕР</t>
  </si>
  <si>
    <t>ТОВ Меркурій С 65029 м Одеса вул Садова 11 кв 30</t>
  </si>
  <si>
    <t>ТОВ ІЛЛІЧІВСЬКИЙ МОРСЬКИЙ РИБНИЙ ПОРТ УКРАЇНА 68094 ОДЕСЬКА ОБЛАСТЬ М ЧОРНОМОРСЬК С БУРЛАЧА БАЛКА В</t>
  </si>
  <si>
    <t>ПП Аргамак м Полтава вул Калініна 5 кв 80</t>
  </si>
  <si>
    <t>ПП ЕЙРЕНА 36010 Полтава вул Половка 64 Д</t>
  </si>
  <si>
    <t>ТОВ ІМПЕЛ КО ЛТД 02154 м Київ б р Давидова 6 кв 21</t>
  </si>
  <si>
    <t>Дочірнє підприємство КЮНЕ І НАГЕЛЬ Київ обл м Ірпінь смт Гостомель вул Садова 26 А</t>
  </si>
  <si>
    <t>ФОП Лисюк О А пасп КС 37599079015 Львівська обл місто Львів вул Ліська буд 2 кв 1 Україна</t>
  </si>
  <si>
    <t>СМП РАЙВЕСТ м Тернопіль вул Текстильна 38 Україна</t>
  </si>
  <si>
    <t>ТОВ Укрпостачсервіс 61057Харків в Громадянська б 9 к 20</t>
  </si>
  <si>
    <t>ТОВ фірма Скарлетт 61020 Харків вул К Шульженко 12</t>
  </si>
  <si>
    <t>Фірма ІМЕКС СТО ТОВ61045 м Харків вул Отакара Яроша 9 А</t>
  </si>
  <si>
    <t>ФОП Берестовий Д В 02068 м Київ вул Драгоманова буд 5 кв 305</t>
  </si>
  <si>
    <t xml:space="preserve">Татарчук Скляр Ігор Володимирович пас ЕК 199752 від 19 05 09Київська обл Києво Святошинський р н с </t>
  </si>
  <si>
    <t>Хлопчанюк Мирослава Михайлівнас Новоселиця вул Мічуріна 56</t>
  </si>
  <si>
    <t>ТОВ Дельфін м Київ вул Марини Раскової 23 оф 508</t>
  </si>
  <si>
    <t>РЕГІОНАЛЬНА ТОРГОВО ПРОМИСЛОВА ПАЛАТА МИКОЛАЇВСЬКОЇ ОБЛАСТІ54030 МИКОЛАЇВ ВУЛ ПОТЬОМКІНСЬКА 41</t>
  </si>
  <si>
    <t>ТОВ НАФТАСЕРВІС ЛІМІТЕД 54030 М МИКОЛАЇВ ВУЛ В МОРСЬКА 23</t>
  </si>
  <si>
    <t>ТОВ ЧЕРНІГІВХІМПРОМ 14011 м Чернігів вул І Мазепи 78 Україна</t>
  </si>
  <si>
    <t>ТОВ Ренус Ревайвел 08700 м Обухів вул Промислова 18</t>
  </si>
  <si>
    <t>ТОВ Брокерська контора 777 м Київ вул 1 го Травня 1 а Україна</t>
  </si>
  <si>
    <t>ФІЗИЧНА ОСОБА ПІДПРИЄМЕЦЬ НЕСТЕРЕНКО СВІТЛАНА ОЛЕКСАНДРІВНА18005 М ЧЕРКАСИ ВУЛ ГОГОЛЯ БУД 390 КВ 59</t>
  </si>
  <si>
    <t>Фірма Арктур 68094 Чорноморськ с Бурлача Балка в Північна 41 42</t>
  </si>
  <si>
    <t>ТОВ РЕГІОН 65011 м Одеса вул Рішельєвська буд 35 37 кв 46</t>
  </si>
  <si>
    <t>ТзОВ Брок Сервіс с Струмівка Рівненська 4 Луцький р н Україна</t>
  </si>
  <si>
    <t>ФОП Карнаухов Ігор В ячеславович пасп СН 249050 вид 19 07 1996р 04210 м Київ Україна пр Героїв Стал</t>
  </si>
  <si>
    <t>Роман Віктор Анатолійович МР 043104 Чаплинським РВ в Херс об 07 05 2003Україна м Київ пр т Палладін</t>
  </si>
  <si>
    <t xml:space="preserve">Фізична особа підприємець Далека Володимир Олександрович паспорт МВ 012316 від 06 02 2002р виданий </t>
  </si>
  <si>
    <t>ТОВ ЕКСПАС 61002 Харків м н Театральний 4 14 Україна</t>
  </si>
  <si>
    <t>Міхневич Сергій Миколайович п тм CO 290722 від 18 12 1999р м Київ вул Повітрофлотська буд 50 Україн</t>
  </si>
  <si>
    <t>ЗАКОЛОДНИЙ ЄВГЕН ОЛЕКСАНДРОВИЧ ПАСП НЕ 387457М ЧЕРКАСИ ВУЛ ВОЛКОВА 17 КВ 52</t>
  </si>
  <si>
    <t>ФОП БІЛЬ Ж А М ІВАНО ФРАНКІВСЬК ВУЛ ЖЕЛЕХІВСЬКОГО Б 10 КВ 1</t>
  </si>
  <si>
    <t>ПП Сіндікат 03680 м Київ вул Малинська буд 22 оф 17 Україна</t>
  </si>
  <si>
    <t>Фізична особа підприємець Ткаченко Сергій Володимировичм Дніпропетровськ 49053 пров Стрілецький б 6</t>
  </si>
  <si>
    <t>Фабро Дмитро Володимирович пасп НВ 653956 вид 26 10 2012 Хмельн МВ УДМСУ в Хмельн обл м Хмельницьки</t>
  </si>
  <si>
    <t>ТзОВ фірма Рівне ДЕК 33024 м Рівне вул Млинівська 20 Україна</t>
  </si>
  <si>
    <t>ППФ Норма плюс 33027 Рівненська обл м Рівне вул Буковинська буд 12 кв 96</t>
  </si>
  <si>
    <t>ПРИВАТНЕ ПІДПРИЄМСТВО ФАЦЕЛИЯ 03110 М КИЇВ ВУЛИЦЯ ПИРОГОВСЬКОГО БУДИНОК 19 КОРПУС 6</t>
  </si>
  <si>
    <t>ПП НЄВ м Київ в Січневого повст 3 Б оф 197</t>
  </si>
  <si>
    <t>ТОВ ПАВОЛ 03680 м Київ пров Бородянський 3</t>
  </si>
  <si>
    <t>ТОВ СКАР 04050 м Київ вул Олексіївська 3</t>
  </si>
  <si>
    <t>ТОВ Скай Логістик 65039 м Одеса вул Канатна 90</t>
  </si>
  <si>
    <t>ЗАРУДНІЙ БОГДАН ВАЛЕНТИНОВИЧСК 043827 Відділом СМ при ГУ МВС України в Київській обл 31 10 2001 Киє</t>
  </si>
  <si>
    <t>ПП фірма Статус Україна 49040 м Дніпропетровськ вул Шмидта 4а</t>
  </si>
  <si>
    <t>ФОП Гужва Ю В 69095 м Запоріжжя Жовтневий район вул Козача 1 50 Україна</t>
  </si>
  <si>
    <t>Аріан РасулМ ХАРКІВ ПР Т НАУКИ БУД 35 КВ 27</t>
  </si>
  <si>
    <t>ПТЕП Автотрансекспедиція м Львів вул Городоцька 291 21</t>
  </si>
  <si>
    <t>ТОВ Експрес Карго Юкрейн ЛТД 08324 Київська обл Бориспільс р н с Гора вул Аеропортівська буд 3</t>
  </si>
  <si>
    <t>Приватне підприємство ДК Украіна Киів вул Декабристів 10 к 108</t>
  </si>
  <si>
    <t>ТЗОВ КОБРА М ДОЛИНА ВУЛ ПР НЕЗАЛЕЖНОСТІ 6</t>
  </si>
  <si>
    <t>Фізична особа підприємець Дядюсь Л М 02140 м Київ вул Гришка 8 Б кв 47 Україна</t>
  </si>
  <si>
    <t>ФОП Славенська С Г пасп НМ190468 від 28 07 04мн Героїв Небесної Сотні 14 1 кв 23 м Харків Україна 6</t>
  </si>
  <si>
    <t>ПрАТ Харківхарчпром 61052 м Харків вул Коцарська 24 26 Україна</t>
  </si>
  <si>
    <t>Київська обласна регіональна ТППм Біла Церква вул Северина Наливайка 13 Україна</t>
  </si>
  <si>
    <t>Костенюк Валерій Миколайович Паспорт СВ 869555 18 03 2004 Виданм Мелітополь вул Івана Алексєєва буд</t>
  </si>
  <si>
    <t>ФО П КОСТЮК В В 37300 ПОЛТАВСЬКА ОБЛ М ГАДЯЧ ВУЛ С ШВИДКОГО 5 КВ 29</t>
  </si>
  <si>
    <t xml:space="preserve">Щепетна Ірина Миколаївна паспорт НЕ 028948 від 20 12 2001р Дніпропетровська область смт Солоне вул </t>
  </si>
  <si>
    <t xml:space="preserve">ФО П ТРУШ АНАТОЛІЙ МИКОЛАЙОВИЧ п т КА 003279 Франківським РВ УМВС81053 Львівська обл Яворівський р </t>
  </si>
  <si>
    <t>ФОП Науменко С В СН 414089 в Шевченк РУГУ Укр Києва 05 03 97м Київ пр Свободи 2а кв 65</t>
  </si>
  <si>
    <t>Кравчук Володимир Вікторович пасп ВМ598558 вид Дзержинським РВ УМВС України в Житомирській обл 22 1</t>
  </si>
  <si>
    <t>ФО П Антюшин О В паспорт МК 566602 від 22 07 199761023 м Харків вул Маяковського б 11 кв 43</t>
  </si>
  <si>
    <t>ФОП Клінковська Я І паспорт CM 633515 від 15 07 2004Київська область с Нові Петрівці вул Європейськ</t>
  </si>
  <si>
    <t xml:space="preserve">Фізична особа підприємець Панін Андрій Павлович61174 Харківська обл м Харків Проспект Перемоги буд </t>
  </si>
  <si>
    <t>Веретін Сергій Дмитрович п рт МЕ 778563 від 29 09 2006м Київ вул Градинська 6А кв 96</t>
  </si>
  <si>
    <t xml:space="preserve">ФОП Держирука Оксана Володимирівна АН 729384 Багл РО ГУУМВД 30 09 200849000 м Дніпро вул Майська 5 </t>
  </si>
  <si>
    <t xml:space="preserve">Беспалов Юрій Олегович паспорт ЕН 703859 10 04 09 Сєвєродонецьким МВУМВСУ в Луганській обл 93400 м </t>
  </si>
  <si>
    <t>Фізична особа підприємець Юшкевич Наталя Володимирівна11500 Житомирська обл м Коростень вул Київськ</t>
  </si>
  <si>
    <t>ФОП Люшенко Юрій Анатолійович пасп СН 049884 вид 16 01 1996 р 03194 м Київ просп Леся Курбаса буд 9</t>
  </si>
  <si>
    <t>Фізична особа підприємець Карабанова Ганна ВікторівнаУкраїна 49000 м Дніпро Жовтневий район бул Сла</t>
  </si>
  <si>
    <t>КОНОВАЛОВА ЄВГЕНІЯ СЕРГІЇВНА49127 Дніпропетровська обл Самарський р н м Дніпропетровськ вул 20 річч</t>
  </si>
  <si>
    <t xml:space="preserve">Гукалов Сергій Вікторович паспорт АН 642954Україна Дніпропетровська обл Софіївський р н с Маріївка </t>
  </si>
  <si>
    <t>ФОП Дементєєва Наталка Миколаївна СН 591134 Моск РУГУ МВСУ 24 07 9703191 м Київ вул Лятошинського б</t>
  </si>
  <si>
    <t>Українське Біблійне Товариство03190 Київ вул Баумана 18 Україна</t>
  </si>
  <si>
    <t>ТОВ Трігла м Київ вул Дачна 15 А Україна</t>
  </si>
  <si>
    <t>ТОВ ФІРМА СЕМПАЛ КО ЛТД 03062 м Київ вул Кулібіна буд 3 Україна</t>
  </si>
  <si>
    <t>ТОВ Науково інженерний центр Потенціал 4 04074 м Київ вул Автoзавoдська 2 oф 1 1</t>
  </si>
  <si>
    <t>ПАТ Науково дослідне і конструк торське бюро бурового інструменту 03680 м Київ пр Палладіна 44</t>
  </si>
  <si>
    <t>ТОВ Спектрум Інфо 01042 м Київ Печерський р н вул Академіка Філатова 10А офіс 3 36</t>
  </si>
  <si>
    <t>ТОВ Універсал Сервіс Україна 65009 Україна Одеська обл м Одеса вул Соняч</t>
  </si>
  <si>
    <t>ТОВ ВИРОБНИЧЕ ПІДПРИЄМСТВО СФЕРА 65005 м ОДЕСА вул ДАЛЬНИЦЬКА 25</t>
  </si>
  <si>
    <t>ПП АМІ 65023 м Одеса вул Князівська буд 40</t>
  </si>
  <si>
    <t>ТОВ САГИТТА Луганська обл м Сєверодонецьк вул Гагаріна б 117 А кв 340</t>
  </si>
  <si>
    <t>ПРИВАТНЕ АКЦІОНЕРНЕ ТОВАРИСТВО ГАНЗА УКРАЇНА 49006 Україна Дніпропетровська обл м Дніпро вул Кабард</t>
  </si>
  <si>
    <t>ТОВ ЗАВОД ТИТАН ДНІПРО 49006 м Дніпро вул Надії Алексеєнко буд 63 Україна</t>
  </si>
  <si>
    <t>ТОВ Південно Західне м Дніпропетровськ вул Свердлова 16 2</t>
  </si>
  <si>
    <t>ТОВ Ветеран Закарпатська обл Ужгородський р н Ужгород вул Другетів буд 96</t>
  </si>
  <si>
    <t>Товариство з обмеженою відповідальн істю Фірма Технокомплекс 03062 М Київ пр т Перемоги 65</t>
  </si>
  <si>
    <t>ТОВ ФІРМА МАРІЯ 02232 м Київ вул Закревського 85 кв 296 Україна</t>
  </si>
  <si>
    <t>ТОВ ВО Контактор 02660 Київ вул Колекторна 44</t>
  </si>
  <si>
    <t>ТОВ Водоспад 04071 м Київ вул Хорива будинок 31 літера А</t>
  </si>
  <si>
    <t>ТОВАРИСТВО З ОБМЕЖЕНОЮ ВІДПОВІДАЛЬНІСТЮ ДУБЛЕР СЕРВІС 03191 м Київ вул Академіка Вільямса б 3 7 н п</t>
  </si>
  <si>
    <t>ПППФ Континент 49008 м Дніпропетровськ віл Тимірязєва 31</t>
  </si>
  <si>
    <t>ПрАТ Дніпровський завод АЛЮМАШ 49000 м Дніпро вул Берегова 139</t>
  </si>
  <si>
    <t>ТОВ ТД ВБК вул Комарнівська 66 4 м Городок Городоцький р н Львівська обл 81500</t>
  </si>
  <si>
    <t>Приватне підприємство Торговий Дім Галпідшипник 79035 Україна м Львів вул Зелена 238 З</t>
  </si>
  <si>
    <t>Товариство з обмеженою відповідальністю ЕЛЬГРАФ 81130 Львівська обл Пустомитівський район с Сокільн</t>
  </si>
  <si>
    <t>ТзОВ 1001 дрібниця 79060 м Львів вул Наукова 29 УКРАЇНА</t>
  </si>
  <si>
    <t>ТзОВ Науково Виробниче Підприємство ІМВО 79000 м Львів Галицький р н вул Стефаника Буд 6 кв 18</t>
  </si>
  <si>
    <t>ПрАТ ФАРЛЕП ІНВЕСТ 01011 м Київ пров Євгена Гуцала 3 Україна</t>
  </si>
  <si>
    <t>ТОВ КМНВП ТРІАДА В 65000 Україна Одеська обл м Одеса вул Кінна буд 12</t>
  </si>
  <si>
    <t>ТОВ Таврія В 65091 м Одеса вул М ясоїдівська 14</t>
  </si>
  <si>
    <t>ТОВ ЮЖНЫЙ МЕРИДИАН м Херсон вул Котляревського буд 78</t>
  </si>
  <si>
    <t>ТОВ Полімер Лак Херсонська обл с Киселівка вул Залізнична 12</t>
  </si>
  <si>
    <t>Товариство з обмеженою відповідальністю ЕЛО Лтд м Київ вул Воровського 33</t>
  </si>
  <si>
    <t>МПТВП ОНІКО 04070 м Київ вул Волоська 55 57</t>
  </si>
  <si>
    <t>ТОВ ІГАР Юр м Київ 103 вул Михайла Бойчука 18 А</t>
  </si>
  <si>
    <t>ТОВ ГЕРА 02125 м Київ вул Старосільська 1 офіс 22</t>
  </si>
  <si>
    <t>ТОВ УКРПОЛІМЕРКОНСТРУКЦІЯ 07501 Київська обл Баришівський район смт Баришівка вул Торф ян</t>
  </si>
  <si>
    <t>ТОВ СКІФ Контрол 02099 вул Ялтинська 5 б м Київ Україна</t>
  </si>
  <si>
    <t>ПІДПРИЄМСТВО ТЕПЛОКОР ТОВАРИСТВО З ОБМЕЖЕНОЮ ВІДПОВІДАЛЬНІСТЮ 01042 Київ вул І Кудрі 14</t>
  </si>
  <si>
    <t>ТОВ ДЕССА ЛТД 01133 м Київ провулок Лабараторний буд 1 кв 280А</t>
  </si>
  <si>
    <t>ТОВ ВКФ Алекс Ком Лтд 03124 м Київ вул Ген Наумова 23 Б</t>
  </si>
  <si>
    <t>ТОВ ТАРА 72311 м Мелітополь Каховське шосе 38 Україна</t>
  </si>
  <si>
    <t>ТОВ ТРАНЗАС УКРАЇНА 54002 м МИКОЛАЇВ УКРАЇНА вул ЛЄСКОВА 3А</t>
  </si>
  <si>
    <t>ПСП АГРОФІРМА РОДНІЧОК 57262 МИКОЛАЇВСЬКА ОБЛ С МИКОЛАЇВСЬКЕ В І ФРАНКА 13А</t>
  </si>
  <si>
    <t>ТОВ ФІРМА СПЕКТР А 49106 м Дніпропетровськ вул Бульвар Слави буд 23 кв 13</t>
  </si>
  <si>
    <t>ТОВ ПМТЗ Інженерний центр РЕАГЕНТ 49041 Дніпропетровська обл м Дніпро вул Трудових резервів 6</t>
  </si>
  <si>
    <t>ТОВ КАРНІКА вул Короленко буд 15 кв 5 м Дніпро 49000 Україна</t>
  </si>
  <si>
    <t>Приватне підприємство ІНЖЕКТ 79066 м Львів вул Пасічна 133 А</t>
  </si>
  <si>
    <t>ТзОВ Екотеп 79013 м Львів вул Архітекторська 7 5 Львівська обл</t>
  </si>
  <si>
    <t>ТОВ ВОГ ТРЕЙД 43010 Волинська обл м Луцьк вул Кременецька буд 38</t>
  </si>
  <si>
    <t>ПП КАДІМ 79038 м Львів вул Китайська буд 2 кв 21</t>
  </si>
  <si>
    <t>Приватне акціонерне товариство ЛАКМА 79060 Львів вул Підстригача Я Академіка буд 3 кв 55 Україна</t>
  </si>
  <si>
    <t>ПП ВИМПЕЛ 79025 м Львів в Олесницького 93 2 Україна</t>
  </si>
  <si>
    <t>ТзОВ НВФ Орус 79069 м Львів вул Шевченка 317Б Україна</t>
  </si>
  <si>
    <t>ТОВ з ІІ Проктер енд Гембл Україна 04070 м Київ вул Ігоревська Набережно Хрещатицька буд 13 5 літ А</t>
  </si>
  <si>
    <t>СП СВЕНТА УКРАЇНА 65007 м Одеса вул Мала Арнаутська буд 72 кв 64</t>
  </si>
  <si>
    <t>ТОВ Ортотех Сервіс ГмбХ 04050 м Київ вул Мельникoва 12 Україна</t>
  </si>
  <si>
    <t>Представництво фірми KLM КЛМ Королівство Нідерланди01030 м Київ вул Івана Франка 34 33 Україна</t>
  </si>
  <si>
    <t>ТОВ фірма ЕМ ЕС АЙ 61070 м Харків вул Академіка Проскури буд 1 Україна</t>
  </si>
  <si>
    <t>ТОВ Завод Кобзаренка 42500 Сумська обл смт Липова Долина вул Русанівська 17</t>
  </si>
  <si>
    <t>АТ Джей Ті Інтернешнл Компані Україна 04070 м Київ вул Спаська 30 А</t>
  </si>
  <si>
    <t>Англо Українсько Російське Спільне Підприємство Льодовий Рай 02002 Київ вул Сагайдака буд 101 Украї</t>
  </si>
  <si>
    <t>ТЗОВ ІНТЕР БЕЙКЕРИ 76018 М ІВАНО ФРАНКІВСЬК ВУЛ МАКСИМОВИЧА 8</t>
  </si>
  <si>
    <t>ТОВ ПАТОН ТУРБАЙН ТЕКНОЛОДЖІЗ 03150 м Київ вул Антоновича 68 Україна</t>
  </si>
  <si>
    <t>ТОВ Ксерокс Україна ЛТД 01021 м Київ вул Грушевського 28 2 Н П 43</t>
  </si>
  <si>
    <t>ТОВ МАК ХАУС 01042 вул І Кудрі 37 А оф 69 Україна</t>
  </si>
  <si>
    <t>ТОВ ДАФМІ Україна м Дніпро вул Робоча 154</t>
  </si>
  <si>
    <t>ТОВ Підприємство з іноземними інвестиціями ГАБАСИТ УКРАЇНА 23227 Вінницька обл Вінницький р н с Агр</t>
  </si>
  <si>
    <t>ТОВ ХЗ ПТУ 61019 пр т Ново Баварський 118 м Харків Укр</t>
  </si>
  <si>
    <t>ТОВ ФІРМА ЕЛІН ЛТД 01103 м Київ проїзд Військовий 1</t>
  </si>
  <si>
    <t>ТОВ Батекс 01014 м Київ вул Тимірязєвська 2</t>
  </si>
  <si>
    <t>Корпорація Братерство без кордонів Україна 33025м Рівне вул Севастопольська 45Україна</t>
  </si>
  <si>
    <t>ТОВ Едвенчер 01103 м Київ вул Кіквідзе 18А</t>
  </si>
  <si>
    <t>Товариство з обмеженою відповідальністю Автоприцеп Україна 49006 м Дніпро Центральний район пр Пушк</t>
  </si>
  <si>
    <t>ПрАТ Фрідом Фарм Інтернешнл 73026 м Херсoн вул Привoкзальна 5</t>
  </si>
  <si>
    <t>ТОВ Юпітер 65012 м Одеса провулок Мукачівський буд 8</t>
  </si>
  <si>
    <t>ТОВ Інтекс 03035 м Київ вул Кудряшова 7</t>
  </si>
  <si>
    <t>Українсько американське ТОВ фірма Кода 61072 м Харків вул 23 Серпня 6 кв 47 Україна</t>
  </si>
  <si>
    <t>ДП ВО КАРПАТИ М ІВАНО ФРАНКІВСЬК ВУЛ ГАЛИЦЬКА 201</t>
  </si>
  <si>
    <t>ПРИВАТНЕ ПІДПРИЄМСТВО ЄВРОПРОФТЕХ 76018 М ІВАНО ФРАНКІВСЬК ВУЛ ІВАСЮКА Д 58 КВ 6</t>
  </si>
  <si>
    <t>ТОВ БУЛАТ 76018 м Івано Франківск вул Крайків ського 1 офис 4</t>
  </si>
  <si>
    <t>ТОВ Лаверна 08703 Київська обл Обухівський р н м Обухів вул Каштанова 3 корп</t>
  </si>
  <si>
    <t>ПП Фірма Каре 08500 м Фастів вул Червоний Шлях 11 Київська область Україна</t>
  </si>
  <si>
    <t>МПП Фірма Ерідон ю 08143 с Княжичі вул Леніна 46 Україна</t>
  </si>
  <si>
    <t>АТ МОНОМАХ 07442 Київська oбл Брoварський р н смт В Димерка вул Кoмунальн</t>
  </si>
  <si>
    <t>ТОВ Фірма Контакт 07300 Київська обл м Вишгород вул Кургузова 3а кв 78</t>
  </si>
  <si>
    <t>ПРИВАТНЕ ПІДПРИЄМСТВО ВАСКО 08151 М БОЯРКА ВУЛ МАГІСТРАЛЬНА БУД 11 УКРАІНА</t>
  </si>
  <si>
    <t>Приватне підприємство Виробничокомерційна фірма Піаніт 49017 м Дніпропетровськ вул Новоорловська 7</t>
  </si>
  <si>
    <t>ПП КАНІВ ГРАНІТ 19000 м Канів вул Київська 36а Черкаська обл УКРАЇНА</t>
  </si>
  <si>
    <t>ТОВ Агрофирма Лосиновская 16663 Украина Черниговская область Нежинский район пгт Лосиновка</t>
  </si>
  <si>
    <t>ПРИВАТНЕ АКЦІОНЕРНЕ ТОВАРИСТВО ЧЕКСІЛ АВТОСЕРВІС вул Івана Мазепи 66 14014 м Чернігів</t>
  </si>
  <si>
    <t>ТзОВ ВП Вектор 08 Україна 58023 м Чернівці вул Пчілки 22</t>
  </si>
  <si>
    <t>Українсько Канадське спільне підприємство Лава Україна 58013 м Чернівці вул Комарова 30 кв 125 Укра</t>
  </si>
  <si>
    <t>ТОВ УКРІНТЕКС 18013 М ЧЕРКАСИ ПР ХІМІКІВ 94 1</t>
  </si>
  <si>
    <t>ПП науково виробниче підприємство ПЕТОР Україна 04080 м Київ вул Нижньоюрківська 12</t>
  </si>
  <si>
    <t>Українсько німецьке товариство з обмеженою відповідальністю УДГ 08130 Київська обл Києво Святошинсь</t>
  </si>
  <si>
    <t>ВСЕУКРАЇНСЬКА ГРОМАДСЬКА ОРГАНІЗАЦІЯ ФЕДЕРАЦІЯ ХОКЕЮ УКРАЇНИ 01010 м Київ вул Івана Мазепи 11 Б Укр</t>
  </si>
  <si>
    <t>ПАТ ДНІПРО МОТОР ІНВЕСТ 03680 м Київ вул Якутська буд 14</t>
  </si>
  <si>
    <t>Українське місіонерське товариство Світло на Сході ЄР 11102090 м Київ вул Хорольська 30</t>
  </si>
  <si>
    <t>ТОВАРИСТВО З ДОДАТКОВОЮ ВІДПОВІДАЛЬНІСТЮ УКРАЇНСЬКИЙ НАУКОВО ДОСЛІДНИ54030 м Миколаїв Центральний р</t>
  </si>
  <si>
    <t>Приватне Акціонерне Товариство Завод Нева 29025 Хмельницька обл м Хмельницький вул Курчатова 6</t>
  </si>
  <si>
    <t>Приватне акціонерне товариство Хорольський механічний завод 37800 Полтавська обл м Хорол вул Небесн</t>
  </si>
  <si>
    <t>Національний науковий центр Харківcький фізико технічний інститут 61108 м Харків вул Академічна 1 У</t>
  </si>
  <si>
    <t>ПРИВАТНЕ АКЦІОНЕРНЕ ТОВАРИСТВО ЗАВОД КУЗНЯ НА РИБАЛЬСЬКОМУ 04176 КИЇВ вул Електриків 26</t>
  </si>
  <si>
    <t>ТК ТОВ з ІІ фірма Харків Москва 63030 Харків обл Валківський р н с Шарівка Україна</t>
  </si>
  <si>
    <t>ТОВ ДІА Саксаганського 112 оф 16 17 01032 м Київ Україна</t>
  </si>
  <si>
    <t>ТОВ Вільгельм Гельдбах Україна 03124 м Київ вул Миколи Василенка 7 А</t>
  </si>
  <si>
    <t>ТОВАРИСТВО З ОБМЕЖЕНОЮ ВІДПОВІДАЛЬНІСТЮ ВОЛХОНТЕТ ГРАНІТ 46020 м Тернопіль вул Поліська 11 Україна</t>
  </si>
  <si>
    <t>ТОВ Норма 03115 м Київ вул М Котельникова 46 Україна</t>
  </si>
  <si>
    <t>ПРИВАТНЕ ПІДПРИЄМСТВО ОЛЯ 02094 УКРАЇНА М КИЇВ ВУЛ ВІСКОЗНА БУД 32</t>
  </si>
  <si>
    <t>ТОВ МАТЕРІАЛОЗНАВСТВО 03124 м Київ вул Героїв Севастополя буд 5 А</t>
  </si>
  <si>
    <t>НВП ДИСКОВІ СИСТЕМИ ТОВ03061 м Київ проспект Відрадний будинок 95 літера С</t>
  </si>
  <si>
    <t xml:space="preserve">Асоціація міжнародних автомобільних перевізників України08132 Київська обл Києво Святошинський р н </t>
  </si>
  <si>
    <t>ТОВ Модем 1 04071 Київ вул Межигірська 3 к 26</t>
  </si>
  <si>
    <t>ТОВ ЕЛО ПАК 04112 м Київ вул Степана Руданського буд 4 6 кв 237</t>
  </si>
  <si>
    <t>ТОВ ХЛАДКОНТАКТ 67600 Одеська обл м Біляївка Комплекс будівель та споруд 10</t>
  </si>
  <si>
    <t>ПП Фірма Владимир 67700 Україна Одеська обл м Білгород Дністровський вул Ізмаїльс</t>
  </si>
  <si>
    <t>ТОВ ППА СЛАВУТИЧ 02140 м Київ просп Бажана буд 12 Україна</t>
  </si>
  <si>
    <t>Товариство з обмеженою відподальністю СХІД ЗАХІД ЛТД пр Оболонський буд 7 кв 178 04205 м Київ Украї</t>
  </si>
  <si>
    <t>Приватне акціонерне товариство Міррад Україна 01103 м Київ вул Кіквідзе 18А</t>
  </si>
  <si>
    <t>ТОВ Сіт ін Сет Інтернешнл Ко 03037 м Київ вул Івана Клименка буд 12 А кв 1</t>
  </si>
  <si>
    <t>ПП ІНТЕХСЕРВІС В 21037 м Вінниця вул Пирогова будинок 146</t>
  </si>
  <si>
    <t>ПП Регул С 21027 м Вінниця вул 600 річчя буд 66 Україна</t>
  </si>
  <si>
    <t>СЕЛЯНСЬКЕ ФЕРМЕРСЬКЕ ГОСПОДАРСТВО ВИД 24713 Вінницька обл Піщанський р н с Кукули урочище Тракторна</t>
  </si>
  <si>
    <t>ТОВ НЕЙТРОМІКС УКРАЇНА 04050 м Київ вул Мельникова буд 12</t>
  </si>
  <si>
    <t>Товариство з обмеженою відповідальністю Завод Павлоградспецмаш Україна 51400 Дніпропетровська обл м</t>
  </si>
  <si>
    <t>Товариство з обмеженною відповідальністю Фірма ТЕХНОТРОН 87516 Донецька обл м Маріуполь Орджонікідз</t>
  </si>
  <si>
    <t>ТОВ ДАРИ ПРИРОДИ 84206 Донецька обл м Дружківка вул Енгельса буд 110</t>
  </si>
  <si>
    <t>Товариство з обмеженою відповідальністю АЛГОСЕРВІС 45000 Волинська обл м Ковельвул Грушевського буд</t>
  </si>
  <si>
    <t>ТзОВ Галсофт Сервіс 79024 Львів вул Земельна 23 Україна</t>
  </si>
  <si>
    <t>СП ТзОВ АСТРА м Львів вул Збиральна 7 79040 Україна</t>
  </si>
  <si>
    <t>Релігійна організація Український Католицький Університет УГКЦ 79011 м Львів вул Свєнціцького 17 Ук</t>
  </si>
  <si>
    <t>ВКП ТОВ КОЛІБРІ 65058 Одеська обл м Одеса пр т Шевченка будинок 8 В квартира</t>
  </si>
  <si>
    <t>ТОВАРИСТВО З ОБМЕЖЕНОЮ ВІДПОВІДАЛЬНІСТЮ АГРО ЮГ 68534 Одеська область Тарутинський район село Ламбр</t>
  </si>
  <si>
    <t>Товариство з обмеженою відповідальністю ФІРМА ОНИСС Одеська обл Лиманський р н с Визирка Україна</t>
  </si>
  <si>
    <t>АТ ІНФОРМТЕХ 61057 м Харків вул Громадянська 9 Україна</t>
  </si>
  <si>
    <t>ТОВ АЙ БІ СІ 61001 м Харків вул Металіста буд 6 Украина</t>
  </si>
  <si>
    <t>ТОВ Фірма СКАЛА 61052 м Харків м н Привокзальний станція Харків Пасажирський</t>
  </si>
  <si>
    <t xml:space="preserve">ПРИВАТНЕ ВИРОБНИЧО КОМЕРЦІЙНЕ ПІДПРИЄМСТВО РУСЬ 74841 Херсонська обл Каховський р н с Чорноморівка </t>
  </si>
  <si>
    <t>Товариство з обмеженою відповідальністю Підприємство Левада ЛТД32300 Хмельницька обл м Кам янець По</t>
  </si>
  <si>
    <t>ТОВ Умка 1 м Київ 40 річчя Жовтня 120 к 1 Україна</t>
  </si>
  <si>
    <t>ТОВ МСБУД 03115 м Київ вул Святошинська 34 А</t>
  </si>
  <si>
    <t>ТОВ НВО ЕКМА СТО 04116 м Київ вул Коперника 17 к 25</t>
  </si>
  <si>
    <t>ТОВ Бекас 03127 м Київ пр т Гoлoсіївський буд 93 кімн 434 Україна</t>
  </si>
  <si>
    <t>МПП ЮЗЕФ 04119 м Київ вул Якіра б 17А оф 1 Україна</t>
  </si>
  <si>
    <t>ТОВ ГРІК 02090 м Київ вул Алма Атинська 2 1 УКРАЇНА</t>
  </si>
  <si>
    <t>ТОВ Фірма Релеекспорт 03067 м Київ бульвар І Лепсе 4</t>
  </si>
  <si>
    <t>ТОВ Агрофарм 8200 Київська область м Ірпінь вул Центральна 113 А Україна</t>
  </si>
  <si>
    <t>МБО Біблійна місія ЄР21503061 м Київ вул Кар єрна 53 Україна</t>
  </si>
  <si>
    <t>ТОВ МСС УКРАЇНА 51940 м Кам янське бульвар Героїв 2В UA</t>
  </si>
  <si>
    <t xml:space="preserve">Науково виробниче фермерськегосподарство КОМПАНІЯ МАЇС 52514 Дніпропетровська обл Синельниківський </t>
  </si>
  <si>
    <t>ПП ЕЛАДА пр Свободи 203 8 м Дніпро 49016 Україна</t>
  </si>
  <si>
    <t>ПП Теребовлянський молокозавод 48115 Терноп обл Теребов р н с Золотники вул Містечко 52</t>
  </si>
  <si>
    <t>ТОВ ГАЛ ЛЕОБУД 79000 м Львів вул Дoрoшенка 19 Україна</t>
  </si>
  <si>
    <t>ТОВ Комерційно виробниче підприємство Західресурссервіс Україна м Львів вул С Бандери 47 10</t>
  </si>
  <si>
    <t>ТОВ МСП НІКА ТЕРА 54052 м Миколаїв вул Айвазовського 23 Україна</t>
  </si>
  <si>
    <t>ТОВ МП ТУРН 54030 м Миколаїв вул Спаська 14 кв 64</t>
  </si>
  <si>
    <t>ТОВ ЛІОН 95 65114 пр т Маршала Жукова 47 3 м Одеса Україна</t>
  </si>
  <si>
    <t>Приватне підприємство ГЕФЕСТ м Одеса просп Маршала Жукова буд 4 265121 Україна</t>
  </si>
  <si>
    <t>ПРИВАТНА ВИРОБНИЧО КОМЕРЦІЙНА ФІРМА ЛІКАНТ 61036 місто Харків вулиця Мухачова будинок 1 А</t>
  </si>
  <si>
    <t>ТОВ Хлібозавод Ново Баварський 61098 м Харків вул Цементна 2 Україна</t>
  </si>
  <si>
    <t>ТОВ МФФ ВАКО 58029 Чернівецька обл м Чернівці вул 28 ЧЕРВНЯ будинок 45 А</t>
  </si>
  <si>
    <t>ТОВ УКРКОМ 04119 м Київ вул Сім ї Хохлових буд 15</t>
  </si>
  <si>
    <t>ДП Дорожна станція переливання крові Південно Західної залізниці 04050 м Київ вул Пимоненка 8</t>
  </si>
  <si>
    <t>ТОВ АСТОН 01103 вул Кіквідзе 18А м Київ Україна</t>
  </si>
  <si>
    <t>ТОВ АНТА 03022 м Київ вул Сумська 3</t>
  </si>
  <si>
    <t>ТОВ МІТРА 01054 м Київ Шевченківський р н вул Олеся Гончара 53 Україна</t>
  </si>
  <si>
    <t>Приватне підприємство Науково виробнича фірма ВЕМА К 01103 м Київ вул Кіквідзе 18 А</t>
  </si>
  <si>
    <t>ТОВ Електросервіс 04050 м Київ вул Глибочицька 53</t>
  </si>
  <si>
    <t>ДП ПрАТ Оболонь Красилівське Хмельницька обл м Красилів вул Будівельна 3 Україна</t>
  </si>
  <si>
    <t>Кісєль Максим Володимирович пасп FG736817 від 27 06 2017року Орган що видав 8036 Київська обл Бариш</t>
  </si>
  <si>
    <t>Амелін Максим Анатолійович паспорт АК 497016м Дніпро вул Наб Перемоги буд 134 корп 2 кв 33</t>
  </si>
  <si>
    <t>ФОП Войницький Олександр Сергійович СМ 427342 від 22 12 2001 КалинівСВМУкраїна 08623 Київська облас</t>
  </si>
  <si>
    <t>Фізична особа підприємець Сосновська Наталія Олексіївна паспорт ВМ694664 виданий 13 02 1999року Бог</t>
  </si>
  <si>
    <t>Кузьмук Роман Васильович паспорт НВ 642902 від 03 08 2012р м Київ пров Лобачевського буд 7 А секц 3</t>
  </si>
  <si>
    <t>ФО П Фабіш Світлана Василівна03062 Київ вул Кулібіна буд 5 кв 207</t>
  </si>
  <si>
    <t>Зібіньов Віталій Леонідович паспорт МО451852 виданий Каховським РВ УМС України в Херсонській обл 22</t>
  </si>
  <si>
    <t>ФОП Третяков Сергій Сергійович пасп МК 420551 виданий Куп янським МРВУМВС України в Харківській обл</t>
  </si>
  <si>
    <t>ФО П Селецький Олексій Григорович МА005419 29 08 95 Білопільс РВ УМВСм Харків вул Юннатів 1 кв 94 6</t>
  </si>
  <si>
    <t>ФОП Череднікова Світлана Вікторівна14000 м Чернігів пр т Перемоги буд 90 кв 52 Україна</t>
  </si>
  <si>
    <t>ФОП Бондар Вадим Борисович11700 Житомирська обл м Новоград Волинський провулок Шепетівський буд 3 У</t>
  </si>
  <si>
    <t>ВОЛИНЕЦЬ РОМАН ГРИГОРОВИЧ ПАСП НС 545674ЗВЕНИГ Р Н С СТАРА БУДА</t>
  </si>
  <si>
    <t>ФОП Атаманчук О М 03037 Київ вул Максима Кривоноса буд 15 кв 10</t>
  </si>
  <si>
    <t>ФО ПІДПРИЄМЕЦЬ ДЗЕНДЗЕЛЮК НАЗАР ЛЮБОМИРОВИЧ паспорт КС 916308 Личаківським РВ м Львів ГУДМС України</t>
  </si>
  <si>
    <t>Бородай Ростислав Андрійович пасп НВ 583181 видан 27 11 2010 Волочиськ РВ УМВСУ в Хмельн обл Хмельн</t>
  </si>
  <si>
    <t>Шонія Світлана Сергіївнагр України пасп СВ847942 від 22 01 2004р видан Комунарським РВ ЗМУ УМВС Укр</t>
  </si>
  <si>
    <t xml:space="preserve">Бондар В ячеслав Іванович пасп СО 265699 від 23 11 1999р вид Дніпровське РУ ГУ МВС України в місті </t>
  </si>
  <si>
    <t>Мухін Артур Артурович паспорт АЮ 214308 виданий Любомльським РС УДМС України у Волинській області 1</t>
  </si>
  <si>
    <t>ФІЗИЧНА ОСОБА ПІДПРИЄМЕЦЬ ЧУКАРДИНА ОКСАНА ГРИГОРІВНА паспорт АЕ 243088 вид Криворізьким РВ УМВС Ук</t>
  </si>
  <si>
    <t>Кіфа Іван Сергійович паспорт АА810078 виданий Тульчинським РВ УМВС в Вінницькій обл 22 08 1998р 042</t>
  </si>
  <si>
    <t>ФУРИК СВІТЛАНА СТЕПАНІВНАм Коломия вул Валова 59 63</t>
  </si>
  <si>
    <t xml:space="preserve">ФОП Пєчка О М п КН 283276 26 11 96 Автозаводським РВ КМУ УМВС Українивул Пролетарська буд 22 13 кв </t>
  </si>
  <si>
    <t>Фізична особа підприємець Владіміров Максим Вячеславович паспорт СК 314985 від 12 09 1996 р Видан Б</t>
  </si>
  <si>
    <t>Кельмис Володимир Семенович43000 Волинська область м Луцьк вул Коперніка 24 кв 1 Україна</t>
  </si>
  <si>
    <t xml:space="preserve">Осадчук Дмитро Олександрович пасп НВ 362070 вид 24 06 2005 Старосиняв РВ УМВСУ в Хмельн обл Хмельн </t>
  </si>
  <si>
    <t>ФО П Тронь М М м Київ вул Семашко буд 15 кв 58</t>
  </si>
  <si>
    <t>Звонський Олександр Сергійович паспорт НЕ 586303 виданий 10 02 2010 року Уманським МВ УМВСУ Черкась</t>
  </si>
  <si>
    <t xml:space="preserve">Добровольська Надія Русланівна пасп АТ 000728 від 24 10 2012р Ленінським РВ УДМСУ у Вінницькій обл </t>
  </si>
  <si>
    <t>ФОП Мусурівський Олег Пилипович паспорт КР 684476 вид 01 04 2002р 2 м відділом ЧМВ УМВС України5800</t>
  </si>
  <si>
    <t>Рибаков Олександр Сергійович пасп НВ 320356 від 18 06 2004р Хмельницьким МВ УМВСУ в Хмельницькій об</t>
  </si>
  <si>
    <t>ФОП ОСІДАЧ МАРІЯ БОГДАНІВНАМ ЛЬВІВ ВУЛ АНТОНЕНКА ДАВИДОВИЧА б 8А кв 5</t>
  </si>
  <si>
    <t>Фізична особа підприємець Корніяка Оксана Олександрівна паспорт СМ 642484 виданий Бориспільським МР</t>
  </si>
  <si>
    <t>ФО П Гряник Ю О п ММ 154868 від 03 03 1999р м Куп янськ вул 1 го Травня б 14 кв 28</t>
  </si>
  <si>
    <t xml:space="preserve">Юзвінський Геннадій Михайлович МК 862634 від 08 05 1998р Комінтерн61068 Харків пр т Московський 96 </t>
  </si>
  <si>
    <t>ІЩЕНКО ВАДИМ ВАЛЕРІЙОВИЧ02093 м Київ вул Бориспільська буд 32В кв 14</t>
  </si>
  <si>
    <t>ФОП Запісоцький Тарас ГригоровичЛьвівська обл м Червоноград</t>
  </si>
  <si>
    <t>КУЧЕРЕНКО ВЛАДИСЛАВ АНДРІЙОВИЧ ПАСП НЕ 376000ЧЕРК Р Н С БІЛОЗІР Я ВУЛ ЛЕНІНА 347</t>
  </si>
  <si>
    <t>ФОП Паламарчук Кирило Юрійович паспорт КВ 784621 виданий Франківським РВ ЛМУ УМВС України у Львів о</t>
  </si>
  <si>
    <t xml:space="preserve">Гусятинська Віра Іванівна паспорт ЕА 343842 виданий Ульяновським РВ УМВС України в Кіровоградській </t>
  </si>
  <si>
    <t>Бережанський Олександр Михайлович46016 м Тернопіль вул В Великого 7 164 Україна</t>
  </si>
  <si>
    <t>ФОП Цвілій Вікторія Анатоліївна п т серія ВК135188 від 20 07 2005р 03057 м Київ вул Довженка буд 12</t>
  </si>
  <si>
    <t>ФО П Лазаренко Л С п ТТ330088 Гол РВ ГУДМСУ 04 01 1603131 м Київ вул Бродівська б 76 А</t>
  </si>
  <si>
    <t>ФОП Шпилевий Дмитро Вікторович87534 Дон обл м Маріуполь пр т Нахімова б 120А кв 82</t>
  </si>
  <si>
    <t>ФОП Тегза Наталія Іванівна паспорт ВО 065467 видиний Ужгородським МВ УМВС України в Закарпатській о</t>
  </si>
  <si>
    <t>СІДЄЛЬНІКОВ АРТЕМ ВІКТОРОВИЧ пасп ЕН 626061 від 11 01 2008р м Київ вул Донецька 37 19 кв 83</t>
  </si>
  <si>
    <t>Сорока Микола Миколайович п т ЕО 898269 виданий 12 01 2001р Ленінським РВ ММУ УМВС Укр в Мик об 540</t>
  </si>
  <si>
    <t>Фізична особа підприємець КАЦЕР ЗАХАР14000 М ЧЕРНІГІВ ВУЛ Г ПОЛУБОТКА БУД 6А КВ 14 УКРАІНА</t>
  </si>
  <si>
    <t>ФО П Коваленко Наталія Іванівна03148 м Київ вул В Кучера 4 кв 77</t>
  </si>
  <si>
    <t>ТОВАРИСТВО З ОБМЕЖЕНОЮ ВІДПОВІДАЛЬНІСТЮ КІМАК УКРАЇНА 82200 ЛЬВIВСЬКА ОБЛАСТЬ М ТРУСКАВЕЦЬ ВУЛ СТЕБ</t>
  </si>
  <si>
    <t>Приватне підприємство ТСТ Україна 65026 Одеська обл місто Одеса провулок Віце Адмірала Жукова будин</t>
  </si>
  <si>
    <t>ТзОВ Термінал БК с Старовойтове Україна</t>
  </si>
  <si>
    <t>ФОП Іванченко О В 08703 Київська обл м Обухів вул Каштанова 15 кв 153</t>
  </si>
  <si>
    <t>ТОВ Агрос КнК м Хмельницький вул Північна буд 95 1</t>
  </si>
  <si>
    <t>ПП БЕКАС 04071 м Київ вул Введенська 29 58 офіс 98</t>
  </si>
  <si>
    <t>ПП ФАРТ 01131 м Київ Рибальська 13</t>
  </si>
  <si>
    <t xml:space="preserve">ПІДПРИЄМСТВО ФЕРРІТРАНССЕРВІС У ВИГЛЯДІ ТОВАРИСТВА З ОБМЕЖЕНОЮ ВІДПОВІДАЛЬНІСТЮ68094 ОДЕСЬКА ОБЛ М </t>
  </si>
  <si>
    <t>МПП Ангел м Бориспіль Привокзальна 52</t>
  </si>
  <si>
    <t>ФОП Маліцька Т В ЕО 933058 від 02 08 2001 Первомайським МВ УМВС55200 Миколаївська обл м Первомайськ</t>
  </si>
  <si>
    <t>Погасій Нікіта Ігорович паспорт 000411450 від 22 03 2017 р м Кропивницький вул В Перспективна 1б</t>
  </si>
  <si>
    <t>ПРИВАТНЕ АКЦІОНЕРНЕ ТОВАРИСТВО ПЛАСКЕ 65001 м Одеса вул Академіка Заболотного буд 12</t>
  </si>
  <si>
    <t>КП Укрброксервіс м Чернівці вул Червоноармійська 194а</t>
  </si>
  <si>
    <t xml:space="preserve">Фізична особа підприємець Бердник Михайло Геннадійович49035 м Дніпропетровськ вул Казакевича буд 1 </t>
  </si>
  <si>
    <t>ФОП Танкова Катерина Сергіївна65026 Україна м Одеса вул Грецька буд 26 28 кв 34</t>
  </si>
  <si>
    <t>ТОВ ПОЛІ СЕРВІС 02099 м Київ вул Бориспільська 9 корп 61 офіс 305 Ж</t>
  </si>
  <si>
    <t>ТОВ СП ВЕМЕКС ТРАНС 90200 Закарпатська обл м Берегово вул Казінці 7 Україна</t>
  </si>
  <si>
    <t>ТОВ СЛАВУТИЧ РУДА УКРАЇНА 39800 ПОЛТАВСЬКА ОБЛ М ГОРІШНІ ПЛАВНІ В КОНСТИТУЦІЇ 32 33</t>
  </si>
  <si>
    <t>ТзОВ Інтер Брокер Компані м Львів вул Патона 27 209 Україна</t>
  </si>
  <si>
    <t>ФОП Велещук Руслан Петровичм Львів вул Коломийська 3 67 79049 Україна</t>
  </si>
  <si>
    <t>Товариство з обмеженою відповідальністю Брок сайт 39600 м Кременчук вул Жовтнева 31 16</t>
  </si>
  <si>
    <t>ДПІІ АВІАКУР ЄР 04073 м Київ вул Марко Вовчок 14</t>
  </si>
  <si>
    <t>ТзОВ Транзит 81500 Львівська об м Городок м н Гайдамаків 5 Україна</t>
  </si>
  <si>
    <t>ТОВ СЕНСАР ПЛЮС 49064 м Дніпро пр т Сергія Нігояна буд 52 кім 106 Україна</t>
  </si>
  <si>
    <t>TOB НЕКСУС ЛОДЖИК 03143 м Київ вул Метрологічна буд 42 секція 7</t>
  </si>
  <si>
    <t>ПП Ріттманн В І Н ю а м Київ бульв Л Укранки 36 б ф а м Київ вул Радищева 12 16</t>
  </si>
  <si>
    <t>ТОВ АВТО СЕЙВ вул Пролетарська буд 76 м Ірпінь Київська обл</t>
  </si>
  <si>
    <t>ПП Статус трейд 62414 Харк обл Харк р н с Липці вул Пушкінська буд 114 Україна</t>
  </si>
  <si>
    <t>ТОВ САЛЕКС 01034 м Київ вул Ярославів Вал буд 13 2 літ Б</t>
  </si>
  <si>
    <t>ТОВ Альбі 04080 м Київ вул Фрунзе 24А Неж пр 26</t>
  </si>
  <si>
    <t>ПРИВАТНЕ ПІДПРИЄМСТВО МАРКЕТЛІС УКРАЇНА 08130 КИЇВСЬКА ОБЛАСТЬ КИЄВО СВЯТОШИНСЬКИЙ Р Н С ПЕТРОПАВЛ</t>
  </si>
  <si>
    <t>ТОВ СП з іі Украфлора 01042 м Київ вул Академіка Філатова буд 22 8</t>
  </si>
  <si>
    <t>ПрАТ БІ ЕНД ЕЙЧ 04053 м Київ 53 вул Січових Стрільців 1 5</t>
  </si>
  <si>
    <t>ТОВ ВТФ ЕКМІ 08720 м Українка Київської обл вул Промислова 5 Україна</t>
  </si>
  <si>
    <t>ТОВ РеОтон 04050 м Київ вул М Пимоненка буд 13 корпус 4 офіс 4А 11</t>
  </si>
  <si>
    <t>ТОВ Бета В м Вінниця Староміський р он вул А Іванова 9 Україна</t>
  </si>
  <si>
    <t>ТОВ АТ Каргілл 01601 м Київ вул Мечникова 3Україна</t>
  </si>
  <si>
    <t>ТОВ Вюрт Україна 04050 м Київ вул Мельникова 12</t>
  </si>
  <si>
    <t>ПІІ ТОВ Німецьке Індустріальне Представництво 01103 Київ вул Бойчука Михайла 18А</t>
  </si>
  <si>
    <t>ПРАТ КОНЕКРЕЙНС УКРАЇНА 65049 Одеська обл місто Одеса ВУЛИЦЯ ФОНТАНСЬКА ДОРОГА будинок 16</t>
  </si>
  <si>
    <t>ТОВ БАЗАЛЬТ 27124 КІРОВОГР ОБЛ НОВОУКРАЇНСЬКИЙ Р Н С КАМ ЯНИЙ МІСТ ВУЛ КАР ЄРНА</t>
  </si>
  <si>
    <t>ТОВ ТЕТРА ПАК Україна 04070 м Київ вул Спаська будинoк 30 літера А</t>
  </si>
  <si>
    <t>ТОВ СП Укрінтерм 09114 м Біла Церква вул І Кожедуба 307А Україна</t>
  </si>
  <si>
    <t>ТОВ Економус Україна 03061 м Київ пр т Відрадний 95</t>
  </si>
  <si>
    <t>ТОВ Редакція газети Все про бухгалтерський облік 04114 Київ бул Лесі Українки 3 к 49 Україна</t>
  </si>
  <si>
    <t>ТОВ Апогей 02094 м Київ вул Миколи Лебедєва буд 6 Україна</t>
  </si>
  <si>
    <t>ТОВ Інпромт 03110 м Київ вул Солом янська 3 Україна</t>
  </si>
  <si>
    <t>ТОВ МЕДІНЕ ЛТД 01103 м Київ вул Кіквідзе 18А 02660 м Київ М Раскової 23 1013</t>
  </si>
  <si>
    <t>ТОВ ВОРЛДВАЙД МАНУФАКЧУРІНГ І Д 04073 м Киів вул Кирилівська 160</t>
  </si>
  <si>
    <t>ТОВ ЕССЕНТІ 04205 м Київ Оболонський пр т 16</t>
  </si>
  <si>
    <t>ТОВ ФІРМА АВ ЦЕНТР 04080 КИЇВ ВУЛ АЛЯБ ЄВА 3</t>
  </si>
  <si>
    <t>ПРИВАТНЕ АКЦІОНЕРНЕ ТОВАРИСТВО ЛЕКХІМ 01033 м Київ вул Шота Руставелі 23 УКРАЇНА</t>
  </si>
  <si>
    <t>ТОВ МАРКО ФАРМ ЛТД 01034 м Київ вул Пушкінська буд 10</t>
  </si>
  <si>
    <t>ТОВ Фактор Друк 61030 м Харків вул Саратовська 51</t>
  </si>
  <si>
    <t>Дочірнє підприємство ЕС ЕНД ТІ УКРАЇНА 03680 м Київ пр кт Академіка Палладіна 44 літера А</t>
  </si>
  <si>
    <t>ПРЕДСТАВНИЦТВО СОСЬЄТЕ ЕР ФРАНС Україна 01030 м Київ вул Івана Франка буд 34 33</t>
  </si>
  <si>
    <t>СП ТОВ Апогей ГМБХ 02068 Київ вул Драгоманова 19</t>
  </si>
  <si>
    <t>ТОВАРИСТВО З ОБМЕЖЕНОЮ ВІДПОВІДАЛЬНІСТЮ НАУКОВО ВИРОБНИЧА ФІРМА ІНФОР02002 М КИЇВ ДНІПРОВСЬКИЙ РАЙО</t>
  </si>
  <si>
    <t>ТОВ ФАРМАКО 08132 м Вишневе вул Балукова 21</t>
  </si>
  <si>
    <t>ПрАТ Сантехкомплект 04073 м Київ вул Куренівська буд 16 А</t>
  </si>
  <si>
    <t>СП Полтавська газонафтова компанія 36002 м Полтава вул Європейська 153</t>
  </si>
  <si>
    <t>Приватне акціонерне товариство Імперіал Тобакко Продакшн Україна вул Академіка Заболотного 35 03026</t>
  </si>
  <si>
    <t>ДП МЕП Юкрейнієн Парсел Сервіс Україна 03151 Київ вул Молодогвардійська 20А</t>
  </si>
  <si>
    <t>ПРЕДСТАВНИЦТВО ОСТРІЄН ЕРЛАЙНЗ АГ м Київ вул Бoричів тік буд 33 6а Україна</t>
  </si>
  <si>
    <t>ПРЕДСТАВНИЦТВО ТЮРКІШ ЕРЛАЙНЗ ІНК 01033 м Київ вул Саксаганського б 83</t>
  </si>
  <si>
    <t>ТОВ ЦЕНТР СЛУХОВОЇ РЕАБІЛІТАЦІЇ АВРОРА 03040 вул Деміївська 43 м Київ Україна</t>
  </si>
  <si>
    <t>ТОВ УЛІС Системс 01103 Київ вул Кіквідзе 18 А Україна</t>
  </si>
  <si>
    <t>ДП АВТО ІНТЕРНЕШНЛ 04073 м Київ Оболонський р н пр Степана Бандери 22а</t>
  </si>
  <si>
    <t>ДП МЦ ЕПТ ІЕЗ ім Є О Патона НАНУ03150 м Київ вул Гoрькoгo 68 Україна</t>
  </si>
  <si>
    <t>АТ БРОТЕП ЕКО 07400 Київська обл м Бровари вул Ярослава Мудрого 88</t>
  </si>
  <si>
    <t>ТОВ з ІІ Віннер Імпортс Україна Лтд 08112 Україна Київська область Києво Святошинський район с Капі</t>
  </si>
  <si>
    <t>Товариство з обмеженою відповідальністю Алфаінтерпласт м Луцьк вул Рівненська 76а Україна</t>
  </si>
  <si>
    <t>ДП Цептер Інтернаціональ Україна 01015 м Київ вул Старонаводницька будинок 13 Б приміщення 24 25</t>
  </si>
  <si>
    <t>ТОВ ЄВРОКАР СЕРВІС 03062 м Київ просп Перемоги буд 67</t>
  </si>
  <si>
    <t>ТОВ ЯНСЕР ЛТД 01023 м Київ вул Леоніда Первомайського буд 6</t>
  </si>
  <si>
    <t>ТОВ Компанія Юнівест Маркетинг 08500 Київська обл м Фастів вул Поліграфічна 10 Україна</t>
  </si>
  <si>
    <t>СП українсько американське підприємство з ІІ у формі ТОВ Офтальм лабо01021 м Київ вул Липська 15Б У</t>
  </si>
  <si>
    <t>ТОВ Дизайн Інжінірінг Інтерпрайс ІНТРА 01103 Київ в Кіквідзе буд 5 оф 8 УКРАЇНА</t>
  </si>
  <si>
    <t>ТОВ БАСФ Т О В бульвар Дружби Народів 19 01042 м Київ Україна</t>
  </si>
  <si>
    <t>Підприемство Барекс ЛТД 01601 м Київ вул Шoвкoвична 42 44 oфіс 317 1</t>
  </si>
  <si>
    <t>Представництво БРІТІШ ЕІРВЕЙС ПІ ЕЛ сі 01030 м Київ вул Богдана Хмельницького буд 48 пов 6</t>
  </si>
  <si>
    <t>ДП ФМ Ложістік Дніпро 08330 Бориспільський р н с Дударків вул Незалежності 2 2</t>
  </si>
  <si>
    <t>ТОВ УСПОТ ЛТД 07454 Київська обл Броварський р н с Требухів вул Броварська 56</t>
  </si>
  <si>
    <t>Міжнародний благодійний фонд МИР 35820 с Оженин Острoзький р н Рівненська oбл вул Шкільна 1 УКРАЇН</t>
  </si>
  <si>
    <t>ТОВ з ІІ Данфосс ТОВ 04080 м Київ вул В Хвойки 15 15 6 Україна</t>
  </si>
  <si>
    <t>ТОВ ГЛЕДФАРМ ЛТД 02092 м Київ вул Алма Атинська 58</t>
  </si>
  <si>
    <t>Національна акціонерна компанія Нафтогаз України 01601 Київ вул Б Хмельницького 6 Україна</t>
  </si>
  <si>
    <t>Приватне акціонерне товариство АРКАДА 03039 м Київ пр 40 річчя Жовтня буд 50</t>
  </si>
  <si>
    <t>Приватне підприємство КАПІТАН 21034 Україна м Вінниця вул Фурманова 28</t>
  </si>
  <si>
    <t>ТОВ Синтез 24321 Вінницька обл м Ладижин вул Будівельників 79 117 Україна</t>
  </si>
  <si>
    <t>Приватне підприємство Агропромислова Сучасна Посилена Ізоляція м Вінниця вул В Інтернаціоналістів 2</t>
  </si>
  <si>
    <t>СУІП у формі ТОВ Сперко Україна м Вінниця вул 600 річчя 25 Україна</t>
  </si>
  <si>
    <t>ПП Фірма РАДІКС 21000 м Вінніця Ленінський р он вул 600 річчя 15 Україна</t>
  </si>
  <si>
    <t>ТОВ Аграна Фрут Україна 21022 м Вінниця вул Сергія Зулінського 32</t>
  </si>
  <si>
    <t>ВКПП Агропромтехцентр Волинськаобл м Нововолинськ вул Автобусна 8 Україна</t>
  </si>
  <si>
    <t xml:space="preserve">Приватне акціонерне товариство Волиньхолдінг 45612 Вoлинська oбласть смт Тoрчин вул Івана Франка 4 </t>
  </si>
  <si>
    <t>ТОВАРИСТВО З ОБМЕЖЕНОЮ ВІДПОВІДАЛЬНІСТЮ СТІКС м Луцьк вул Львіська 63 Україна</t>
  </si>
  <si>
    <t>ПП МIЛЕКС 45630 Волинська обл Луцький район с Княгининок вул Фальківська</t>
  </si>
  <si>
    <t>Мале приватне підприємство Норма 93400 Луганська обл м Сєвєродонецьк вул Леніна будинок 2 офіс 1</t>
  </si>
  <si>
    <t>Мале Приватне Підприємство Ларго 50079 Дніпропетровська обл м Кривий Ріг вул Матросова буд 75 А</t>
  </si>
  <si>
    <t>ТОВ ВКП Руслан і Ко м Дніпропетровськ вул Жуковського 2е</t>
  </si>
  <si>
    <t>ТОВ ДЕЛІС ПРОФ 51937 м Дніпродзержинськ пр К Маркса 22 кв 2</t>
  </si>
  <si>
    <t>ТОВ Фрегат 49066 м Дніпропетровськ вул Казакевича буд 6 кв 56</t>
  </si>
  <si>
    <t>ТОВ Магістр 50051 м Кривий Ріг Дніпр обл вул Орджонікідзе 67 Україна</t>
  </si>
  <si>
    <t>ВИРОБНИЧИЙ КООПЕРАТИВ КАТАФОТ 52001 Дніпропетровська обл Дніпровський р н м Підгородне вул Чар</t>
  </si>
  <si>
    <t>ТОВ Геліус ЛТД 49102 м Дніпро вул Данила Галицького буд 1Д</t>
  </si>
  <si>
    <t>ПРИВАТНЕ ПІДПРИЄМСТВОФІРМА ВЛАДИСЛАВ 49000 місто Дніпро проспект Богдана Хмельницького будинок 184</t>
  </si>
  <si>
    <t>ТОВ фірма Триплекс 49101 м Дніпро вул Троїцька 21 а</t>
  </si>
  <si>
    <t>ТОВ АІФ Інагропром 52070 Дн вська обл Дн вський р н с Кам янка вул Ма</t>
  </si>
  <si>
    <t>ТОВ Науково виробниче об єднання ТРАНСАВТОМАТИКА 49000 м Дніпро пр т Пушкіна 49 кв 503</t>
  </si>
  <si>
    <t>ТОВ ВКФ Промекологія 65014 м Одеса вул Юрія Олеші 10 Україна</t>
  </si>
  <si>
    <t>ТОВ ТЕРНОТРАНС 47740 Тернопільська обл Тернопільський р н с Д Івачів Україна</t>
  </si>
  <si>
    <t>ТОВ Технологічна група Екіпаж 61046 м Харків вул Єнакіївська 4 Україна</t>
  </si>
  <si>
    <t>Фірма ГАРАНТ у формі ТОВвул Ярославська буд 21 м Харків Харківська обл 61052 Україна</t>
  </si>
  <si>
    <t>ПП ВЕСТХІМ 76018 УКРАЇНА М ІВАНО ФРАНКІВСЬК ВУЛ ЮНОСТІ 62А</t>
  </si>
  <si>
    <t>ТОВ ЛУЧ 61003 м Харків пр Троїцький 8 Україна</t>
  </si>
  <si>
    <t>ТОВ Група компаній Пріоритет 04050 Україна м Київ вул М Пимоненко буд 13 оф 5А 14</t>
  </si>
  <si>
    <t>ТОВ БАЛЗАНО ФУД Закарпатська обл Ужгородський р н с Паладь Комарівці вул Миру буд</t>
  </si>
  <si>
    <t>Товариство з обмеженою відповідальністю ЛУМЕЛІ 21010 м Вінниця вулиця Салтикова Щедріна буд 131</t>
  </si>
  <si>
    <t>ТОВ АПТТ Трейд 08133 Київська обл м Вишневе вул Чорновола буд 37</t>
  </si>
  <si>
    <t>ТОВ ТЕХНОЛОГ ЧИСТОТИ 03110 Україна м Київ вул Сoлoм янська 11 04080 м Київ вул Нoвo</t>
  </si>
  <si>
    <t>ТОВ УМЕДО ГРУП 08000 Київська обл Макарівський р н с м т Макаріввул Ватутіна 6</t>
  </si>
  <si>
    <t>ТОВ КОМПАНІЯ ЗБРОЯ 61001 м Харків м н Захисників України буд 7 8</t>
  </si>
  <si>
    <t>Приватне підприємство КУМКАЯ Км Хмельницький вул Тернoпільська 17 1 Україна</t>
  </si>
  <si>
    <t>ТОВ ІНЖИНІРІНГОВА КОМПАНІЯ МЕГАБЕК</t>
  </si>
  <si>
    <t>ТзОВ Інтер Форвард81130с Сокільники Львівська бічна 6 Пустомит р н Львів обл Україна</t>
  </si>
  <si>
    <t>ТОВ ДЕЛФІДЕ 61124 Харківська обл м Харків пр т Гагаріна буд 174 кор 5 кв 34</t>
  </si>
  <si>
    <t>ТОВ Медикавет 04128 м Київ вул Академіка Туполєва 23</t>
  </si>
  <si>
    <t>ТОВАРИСТВО З ОБМЕЖЕНОЮ ВІДПОВІДАЛЬНІСТЮ ТОРГОВИЙ ДІМ ПТК</t>
  </si>
  <si>
    <t>ТОВ СІГМА ТЕХНОЛОДЖИ 01133 м Київ в Немировича Данченко буд 14 13 к 2</t>
  </si>
  <si>
    <t>ТОВ МЕДІВЕТ ЕКО 03680 м Київ вул Якутська буд 8 Ж кімната 313 314</t>
  </si>
  <si>
    <t>ТОВ ФОРИС ТРАНС 02090 м Київ Днепровський р н вул Алма Атинська 35А Україна</t>
  </si>
  <si>
    <t>ПП МЕТГАРАНТ 81121 Львів обл Пустомит р н c Муроване вул Вокзальна 20</t>
  </si>
  <si>
    <t>ТОВ МАРКСЕРВІС м Полтава вул Маршала Бірюзова 51 36007 Україна</t>
  </si>
  <si>
    <t>ТОВ УКРМЕТПРОМТЕХ 61128 Україна м Харків пр кт Льва Ландау буд 149 оф 316</t>
  </si>
  <si>
    <t>ТОВ УКРОПАЛУБКА 73000 Херсонська область м Херсон шосе Миколаївське 5 км Україна</t>
  </si>
  <si>
    <t>ТОВ ЕКВІК 61070 м Харків вул Сокільники буд 3</t>
  </si>
  <si>
    <t>ТзОВ Кемікал Захід 79024 вул Промислова 60 м Львів Україна</t>
  </si>
  <si>
    <t>ТОВ ЗБК 03134 м Київ Святошинський р н вул 9 Травня буд 49 Україна</t>
  </si>
  <si>
    <t>ТОВ ГУМІКС 03035 м Київ вул Василя Сурікова буд 3 оф 4 Україна</t>
  </si>
  <si>
    <t>Товариство з обмеженою відповідальністю ЛОГІСТІК ЕНЕРДЖІ</t>
  </si>
  <si>
    <t>Товариство з Обмеженою Відповідальністю НОВА БУС 18007 Черкаська обл м Черкаси вул Святотроїцька бу</t>
  </si>
  <si>
    <t>ТОВ ЕКС ПОСТАЧ 04212 м Київ вул Маршала Тимошенка будинок 9</t>
  </si>
  <si>
    <t>ТОВ КУЛ ГРУП</t>
  </si>
  <si>
    <t>short</t>
  </si>
  <si>
    <t>full</t>
  </si>
  <si>
    <t>Панда</t>
  </si>
  <si>
    <t>Темп</t>
  </si>
  <si>
    <t>Бліц</t>
  </si>
  <si>
    <t>Бершадь</t>
  </si>
  <si>
    <t>Співдружність</t>
  </si>
  <si>
    <t>Шлях</t>
  </si>
  <si>
    <t>Імпект</t>
  </si>
  <si>
    <t>Мікрохім</t>
  </si>
  <si>
    <t>Кварц</t>
  </si>
  <si>
    <t>Супутник</t>
  </si>
  <si>
    <t>Біокон</t>
  </si>
  <si>
    <t>ВТН</t>
  </si>
  <si>
    <t>Аля</t>
  </si>
  <si>
    <t>Регіна</t>
  </si>
  <si>
    <t>Мак</t>
  </si>
  <si>
    <t>Зодчий</t>
  </si>
  <si>
    <t>Руслана</t>
  </si>
  <si>
    <t>Луцькавтодор</t>
  </si>
  <si>
    <t>Оазис</t>
  </si>
  <si>
    <t>Корунд</t>
  </si>
  <si>
    <t>ВФК</t>
  </si>
  <si>
    <t>Пролісок</t>
  </si>
  <si>
    <t>Контакт</t>
  </si>
  <si>
    <t>Козацький Хутір</t>
  </si>
  <si>
    <t>Спецтехоснастка</t>
  </si>
  <si>
    <t>Ротор</t>
  </si>
  <si>
    <t>Отіс</t>
  </si>
  <si>
    <t>Астра</t>
  </si>
  <si>
    <t>Кемікел Елементс</t>
  </si>
  <si>
    <t>Милосердя</t>
  </si>
  <si>
    <t>INSERT INTO [dbo].[Agents]
           ([EDRPOU]
           ,[SHORTNAME]
           ,[FULLNAME]
           ,[DIRECTOR]
           ,[CAPITAL]
           ,[FOUNDED]
           ,[COUNTRY_COD])
     VALUES</t>
  </si>
  <si>
    <t>('</t>
  </si>
  <si>
    <t>','</t>
  </si>
  <si>
    <t>,'</t>
  </si>
  <si>
    <t>Іванов</t>
  </si>
  <si>
    <t>Петров</t>
  </si>
  <si>
    <t>Сидоров</t>
  </si>
  <si>
    <t>Новіков</t>
  </si>
  <si>
    <t>Голосєєв</t>
  </si>
  <si>
    <t>Король</t>
  </si>
  <si>
    <t>Мальтус</t>
  </si>
  <si>
    <t>Головін</t>
  </si>
  <si>
    <t>Гарань</t>
  </si>
  <si>
    <t>Ярко</t>
  </si>
  <si>
    <t>Капа</t>
  </si>
  <si>
    <t>Неколов</t>
  </si>
  <si>
    <t>Шапошников</t>
  </si>
  <si>
    <t>Олександров</t>
  </si>
  <si>
    <t>Боженова</t>
  </si>
  <si>
    <t>Свиридова</t>
  </si>
  <si>
    <t>Олексієнко</t>
  </si>
  <si>
    <t>Височан</t>
  </si>
  <si>
    <t>Унтян</t>
  </si>
  <si>
    <t>Цапфіров</t>
  </si>
  <si>
    <t>Східняков</t>
  </si>
  <si>
    <t>Йосифов</t>
  </si>
  <si>
    <t>Ранітенко</t>
  </si>
  <si>
    <t>Отренін</t>
  </si>
  <si>
    <t>Шмитько</t>
  </si>
  <si>
    <t>Хілинський</t>
  </si>
  <si>
    <t>Пастухов</t>
  </si>
  <si>
    <t>Гнідко</t>
  </si>
  <si>
    <t>Макаров</t>
  </si>
  <si>
    <t>Богданов</t>
  </si>
  <si>
    <t>20150110</t>
  </si>
  <si>
    <t>20190101</t>
  </si>
  <si>
    <t>20180505</t>
  </si>
  <si>
    <t>20110110</t>
  </si>
  <si>
    <t>20011212</t>
  </si>
  <si>
    <t>20000111</t>
  </si>
  <si>
    <t>',</t>
  </si>
  <si>
    <t>'),</t>
  </si>
  <si>
    <t>AH4517XT</t>
  </si>
  <si>
    <t>AH4545HX</t>
  </si>
  <si>
    <t>AH4865EI</t>
  </si>
  <si>
    <t>AH5033IH</t>
  </si>
  <si>
    <t>AH5243HE</t>
  </si>
  <si>
    <t>AH5310KC</t>
  </si>
  <si>
    <t>AH5707IK</t>
  </si>
  <si>
    <t>AH6057EI</t>
  </si>
  <si>
    <t>AH6108IH</t>
  </si>
  <si>
    <t>AH6124KB</t>
  </si>
  <si>
    <t>AH6387BH</t>
  </si>
  <si>
    <t>AH6534XP</t>
  </si>
  <si>
    <t>AH6679MH</t>
  </si>
  <si>
    <t>AH6946IM</t>
  </si>
  <si>
    <t>AH7005XP</t>
  </si>
  <si>
    <t>AH7129HI</t>
  </si>
  <si>
    <t>AH7130IT</t>
  </si>
  <si>
    <t>AH7339XP</t>
  </si>
  <si>
    <t>AH7346IM</t>
  </si>
  <si>
    <t>AH7381IC</t>
  </si>
  <si>
    <t>AH7791XP</t>
  </si>
  <si>
    <t>AH7838HI</t>
  </si>
  <si>
    <t>AH7906XP</t>
  </si>
  <si>
    <t>AH8152HB</t>
  </si>
  <si>
    <t>AH8189AT</t>
  </si>
  <si>
    <t>AH8201IK</t>
  </si>
  <si>
    <t>AH8459XP</t>
  </si>
  <si>
    <t>AH8485XP</t>
  </si>
  <si>
    <t>AH8563XP</t>
  </si>
  <si>
    <t>AH8576II</t>
  </si>
  <si>
    <t>AH8949IT</t>
  </si>
  <si>
    <t>AH8982XT</t>
  </si>
  <si>
    <t>AH9116XP</t>
  </si>
  <si>
    <t>AH9128IX</t>
  </si>
  <si>
    <t>AH9178IA</t>
  </si>
  <si>
    <t>AH9427IC</t>
  </si>
  <si>
    <t>AH9521XX</t>
  </si>
  <si>
    <t>AH9660XP</t>
  </si>
  <si>
    <t>AH9685KC</t>
  </si>
  <si>
    <t>AI0238EM</t>
  </si>
  <si>
    <t>AI0325KH</t>
  </si>
  <si>
    <t>AI0355CO</t>
  </si>
  <si>
    <t>AI0474EH</t>
  </si>
  <si>
    <t>AI0705ET</t>
  </si>
  <si>
    <t>AI0845HA</t>
  </si>
  <si>
    <t>AI0903BX</t>
  </si>
  <si>
    <t>AI0988EB</t>
  </si>
  <si>
    <t>AI1042CI</t>
  </si>
  <si>
    <t>AI1086ET</t>
  </si>
  <si>
    <t>AI1245CM</t>
  </si>
  <si>
    <t>AI1287EP</t>
  </si>
  <si>
    <t>AI1320HB</t>
  </si>
  <si>
    <t>AI1432BP</t>
  </si>
  <si>
    <t>AI1452EH</t>
  </si>
  <si>
    <t>AI1467EB</t>
  </si>
  <si>
    <t>AI1469EB</t>
  </si>
  <si>
    <t>AI1494HE</t>
  </si>
  <si>
    <t>AI1566XK</t>
  </si>
  <si>
    <t>AI1601EB</t>
  </si>
  <si>
    <t>AI1731CI</t>
  </si>
  <si>
    <t>AI1821 2</t>
  </si>
  <si>
    <t>AI1988XX</t>
  </si>
  <si>
    <t>AI2011AK</t>
  </si>
  <si>
    <t>AI2120AA</t>
  </si>
  <si>
    <t>AI2120АА</t>
  </si>
  <si>
    <t>AI2127HC</t>
  </si>
  <si>
    <t>AI2137BP</t>
  </si>
  <si>
    <t>AI2138BP</t>
  </si>
  <si>
    <t>AI2528XK</t>
  </si>
  <si>
    <t>AI2545CI</t>
  </si>
  <si>
    <t>AI2658CP</t>
  </si>
  <si>
    <t>AI2667EK</t>
  </si>
  <si>
    <t>AI2991CI</t>
  </si>
  <si>
    <t>AI3012CE</t>
  </si>
  <si>
    <t>AI3090EI</t>
  </si>
  <si>
    <t>AI3129CT</t>
  </si>
  <si>
    <t>AI3377XO</t>
  </si>
  <si>
    <t>AI3497EC</t>
  </si>
  <si>
    <t>AI3527BO</t>
  </si>
  <si>
    <t>AI3654 4</t>
  </si>
  <si>
    <t>AI3716CI</t>
  </si>
  <si>
    <t>AI3755HC</t>
  </si>
  <si>
    <t>AI3772XK</t>
  </si>
  <si>
    <t>AI3802CK</t>
  </si>
  <si>
    <t>AI3892HB</t>
  </si>
  <si>
    <t>AI3942CM</t>
  </si>
  <si>
    <t>AI4055EK</t>
  </si>
  <si>
    <t>AI4093EB</t>
  </si>
  <si>
    <t>AI4206BI</t>
  </si>
  <si>
    <t>AI4206EI</t>
  </si>
  <si>
    <t>AI4299EM</t>
  </si>
  <si>
    <t>AI4316EM</t>
  </si>
  <si>
    <t>AI4408EX</t>
  </si>
  <si>
    <t>AI4458BC</t>
  </si>
  <si>
    <t>AI4520EC</t>
  </si>
  <si>
    <t>AI4605EP</t>
  </si>
  <si>
    <t>AI4674EX</t>
  </si>
  <si>
    <t>AI4953XO</t>
  </si>
  <si>
    <t>AI4967HE</t>
  </si>
  <si>
    <t>AI4989BX</t>
  </si>
  <si>
    <t>AI5018BE</t>
  </si>
  <si>
    <t>AI5150AB</t>
  </si>
  <si>
    <t>AI5234EX</t>
  </si>
  <si>
    <t>AI5248HC</t>
  </si>
  <si>
    <t>AI5393AI</t>
  </si>
  <si>
    <t>AI5456HI</t>
  </si>
  <si>
    <t>AI5519CP</t>
  </si>
  <si>
    <t>AI5596BK</t>
  </si>
  <si>
    <t>AI5634BM</t>
  </si>
  <si>
    <t>AI5636BI</t>
  </si>
  <si>
    <t>AI5736HE</t>
  </si>
  <si>
    <t>AI5775MM</t>
  </si>
  <si>
    <t>AI5795HE</t>
  </si>
  <si>
    <t>AI5797CP</t>
  </si>
  <si>
    <t>AI5838XO</t>
  </si>
  <si>
    <t>AI5863BM</t>
  </si>
  <si>
    <t>AI5903BT</t>
  </si>
  <si>
    <t>AI5925AX</t>
  </si>
  <si>
    <t>AI5930CT</t>
  </si>
  <si>
    <t>AI5931XX</t>
  </si>
  <si>
    <t>AI5957EK</t>
  </si>
  <si>
    <t>AI6069EE</t>
  </si>
  <si>
    <t>AI6095 3</t>
  </si>
  <si>
    <t>AI6211BB</t>
  </si>
  <si>
    <t>AI6419HE</t>
  </si>
  <si>
    <t>AI6443XO</t>
  </si>
  <si>
    <t>AI6482HB</t>
  </si>
  <si>
    <t>AI6585EE</t>
  </si>
  <si>
    <t>AI6647XK</t>
  </si>
  <si>
    <t>AI6654EX</t>
  </si>
  <si>
    <t>AI6659XO</t>
  </si>
  <si>
    <t>AI6715BB</t>
  </si>
  <si>
    <t>AI6720AK</t>
  </si>
  <si>
    <t>AI6739CX</t>
  </si>
  <si>
    <t>AI7029EP</t>
  </si>
  <si>
    <t>AI7034ET</t>
  </si>
  <si>
    <t>AI7075XO</t>
  </si>
  <si>
    <t>AI7166CO</t>
  </si>
  <si>
    <t>AI7197EP</t>
  </si>
  <si>
    <t>AI7211EI</t>
  </si>
  <si>
    <t>AI7250BH</t>
  </si>
  <si>
    <t>AI7279XP</t>
  </si>
  <si>
    <t>AI7361BA</t>
  </si>
  <si>
    <t>AI7408ET</t>
  </si>
  <si>
    <t>AI7557AP</t>
  </si>
  <si>
    <t>AI7583 1</t>
  </si>
  <si>
    <t>AI7617AC</t>
  </si>
  <si>
    <t>AI7644EX</t>
  </si>
  <si>
    <t>AI7687EP</t>
  </si>
  <si>
    <t>AI7688EP</t>
  </si>
  <si>
    <t>AI7693EP</t>
  </si>
  <si>
    <t>AI7715AX</t>
  </si>
  <si>
    <t>AI7813CT</t>
  </si>
  <si>
    <t>AI7814BE</t>
  </si>
  <si>
    <t>AI7861BX</t>
  </si>
  <si>
    <t>AI7914CK</t>
  </si>
  <si>
    <t>AI7993CO</t>
  </si>
  <si>
    <t>AI8011HA</t>
  </si>
  <si>
    <t>AI8121BI</t>
  </si>
  <si>
    <t>AI8219HB</t>
  </si>
  <si>
    <t>AI8308CM</t>
  </si>
  <si>
    <t>AI8366EK</t>
  </si>
  <si>
    <t>AI8522EP</t>
  </si>
  <si>
    <t>AI8531CM</t>
  </si>
  <si>
    <t>AI8626XO</t>
  </si>
  <si>
    <t>AI8650EH</t>
  </si>
  <si>
    <t>AI8689CP</t>
  </si>
  <si>
    <t>AI8724EX</t>
  </si>
  <si>
    <t>AI8742EK</t>
  </si>
  <si>
    <t>AI8827XK</t>
  </si>
  <si>
    <t>AI8889EA</t>
  </si>
  <si>
    <t>AI8983EE</t>
  </si>
  <si>
    <t>AI9031BH</t>
  </si>
  <si>
    <t>AI9058CP</t>
  </si>
  <si>
    <t>AI9113CP</t>
  </si>
  <si>
    <t>AI9124CP</t>
  </si>
  <si>
    <t>AI9244AX</t>
  </si>
  <si>
    <t>AI9308EI</t>
  </si>
  <si>
    <t>AI9358AO</t>
  </si>
  <si>
    <t>AI9365EI</t>
  </si>
  <si>
    <t>AI9427BT</t>
  </si>
  <si>
    <t>AI9433BX</t>
  </si>
  <si>
    <t>AI9477HA</t>
  </si>
  <si>
    <t>AI9504CO</t>
  </si>
  <si>
    <t>AI9513CI</t>
  </si>
  <si>
    <t>AI9576BA</t>
  </si>
  <si>
    <t>AI9576XX</t>
  </si>
  <si>
    <t>AI9653HC</t>
  </si>
  <si>
    <t>AI9688EE</t>
  </si>
  <si>
    <t>AI9689CX</t>
  </si>
  <si>
    <t>AI9739BE</t>
  </si>
  <si>
    <t>AI9791CH</t>
  </si>
  <si>
    <t>AI9853BO</t>
  </si>
  <si>
    <t>AI9872AM</t>
  </si>
  <si>
    <t>AI9892AX</t>
  </si>
  <si>
    <t>AI9907HA</t>
  </si>
  <si>
    <t>AI9998AO</t>
  </si>
  <si>
    <t>AIC04795</t>
  </si>
  <si>
    <t>AK0880 1</t>
  </si>
  <si>
    <t>AK5284 4</t>
  </si>
  <si>
    <t>AK6311 3</t>
  </si>
  <si>
    <t>AK6389 4</t>
  </si>
  <si>
    <t>AK7791CH</t>
  </si>
  <si>
    <t>AM0189BH</t>
  </si>
  <si>
    <t>AM0492XP</t>
  </si>
  <si>
    <t>AM0540BH</t>
  </si>
  <si>
    <t>AM0704CA</t>
  </si>
  <si>
    <t>AM1077AB</t>
  </si>
  <si>
    <t>AM1122CA</t>
  </si>
  <si>
    <t>AM1225CH</t>
  </si>
  <si>
    <t>AM1460CE</t>
  </si>
  <si>
    <t>AM1743AB</t>
  </si>
  <si>
    <t>AM1866BI</t>
  </si>
  <si>
    <t>AM1991AM</t>
  </si>
  <si>
    <t>AM2068AH</t>
  </si>
  <si>
    <t>AM2071BM</t>
  </si>
  <si>
    <t>AM2236XP</t>
  </si>
  <si>
    <t>AM2354BE</t>
  </si>
  <si>
    <t>AM2567BT</t>
  </si>
  <si>
    <t>AM2575BX</t>
  </si>
  <si>
    <t>AM2577AO</t>
  </si>
  <si>
    <t>AM2890BM</t>
  </si>
  <si>
    <t>AM2985XX</t>
  </si>
  <si>
    <t>AM3042BK</t>
  </si>
  <si>
    <t>AM3087XP</t>
  </si>
  <si>
    <t>AM3139BH</t>
  </si>
  <si>
    <t>AM3309CB</t>
  </si>
  <si>
    <t>AM3584BE</t>
  </si>
  <si>
    <t>AM4170BE</t>
  </si>
  <si>
    <t>AM4439BB</t>
  </si>
  <si>
    <t>AM4699XT</t>
  </si>
  <si>
    <t>AM4797XP</t>
  </si>
  <si>
    <t>AM4798XT</t>
  </si>
  <si>
    <t>AM5122XT</t>
  </si>
  <si>
    <t>AM5186XP</t>
  </si>
  <si>
    <t>AM5228BO</t>
  </si>
  <si>
    <t>AM5238AP</t>
  </si>
  <si>
    <t>AM5256XX</t>
  </si>
  <si>
    <t>AM5333AI</t>
  </si>
  <si>
    <t>AM5382CE</t>
  </si>
  <si>
    <t>AM5639BT</t>
  </si>
  <si>
    <t>AM5674BK</t>
  </si>
  <si>
    <t>AM6500CB</t>
  </si>
  <si>
    <t>AM6664AX</t>
  </si>
  <si>
    <t>AM6839BK</t>
  </si>
  <si>
    <t>AM6972BT</t>
  </si>
  <si>
    <t>AM7011CA</t>
  </si>
  <si>
    <t>AM7013BM</t>
  </si>
  <si>
    <t>AM7119BO</t>
  </si>
  <si>
    <t>AM7129CA</t>
  </si>
  <si>
    <t>AM7165BE</t>
  </si>
  <si>
    <t>AM7307BI</t>
  </si>
  <si>
    <t>AM7520BE</t>
  </si>
  <si>
    <t>AM7827CA</t>
  </si>
  <si>
    <t>AM8105XX</t>
  </si>
  <si>
    <t>AM8147BI</t>
  </si>
  <si>
    <t>AM8249XT</t>
  </si>
  <si>
    <t>AM8261CE</t>
  </si>
  <si>
    <t>AM8308 5</t>
  </si>
  <si>
    <t>AM8570BH</t>
  </si>
  <si>
    <t>AM8863AX</t>
  </si>
  <si>
    <t>AM8944BE</t>
  </si>
  <si>
    <t>AM8945BE</t>
  </si>
  <si>
    <t>AM9037CB</t>
  </si>
  <si>
    <t>AM9809CE</t>
  </si>
  <si>
    <t>AO0042CA</t>
  </si>
  <si>
    <t>AO0043BH</t>
  </si>
  <si>
    <t>AO0073BH</t>
  </si>
  <si>
    <t>AO0091AI</t>
  </si>
  <si>
    <t>AO0093AP</t>
  </si>
  <si>
    <t>AO0093CB</t>
  </si>
  <si>
    <t>AO0093CE</t>
  </si>
  <si>
    <t>AO0161BE</t>
  </si>
  <si>
    <t>AO0168BI</t>
  </si>
  <si>
    <t>AO0168XT</t>
  </si>
  <si>
    <t>AO0173AK</t>
  </si>
  <si>
    <t>AO0222BT</t>
  </si>
  <si>
    <t>AO0271BP</t>
  </si>
  <si>
    <t>AO0308BP</t>
  </si>
  <si>
    <t>AO0371BP</t>
  </si>
  <si>
    <t>AO0373BH</t>
  </si>
  <si>
    <t>AO0444BT</t>
  </si>
  <si>
    <t>AO0471XP</t>
  </si>
  <si>
    <t>AO0531XT</t>
  </si>
  <si>
    <t>AO0551BM</t>
  </si>
  <si>
    <t>AO0577BH</t>
  </si>
  <si>
    <t>AO0601XT</t>
  </si>
  <si>
    <t>AO0617XP</t>
  </si>
  <si>
    <t>AO0619BB</t>
  </si>
  <si>
    <t>AO0650AP</t>
  </si>
  <si>
    <t>AO0669AA</t>
  </si>
  <si>
    <t>AO0693AX</t>
  </si>
  <si>
    <t>AO0760BB</t>
  </si>
  <si>
    <t>AO0777XO</t>
  </si>
  <si>
    <t>AO0784CH</t>
  </si>
  <si>
    <t>AO0793BK</t>
  </si>
  <si>
    <t>AO0793BO</t>
  </si>
  <si>
    <t>AO0842XP</t>
  </si>
  <si>
    <t>AO0868BO</t>
  </si>
  <si>
    <t>AO0875BO</t>
  </si>
  <si>
    <t>AO0894BC</t>
  </si>
  <si>
    <t>AO0906AB</t>
  </si>
  <si>
    <t>AO0922BB</t>
  </si>
  <si>
    <t>AO0950BB</t>
  </si>
  <si>
    <t>AO0960BI</t>
  </si>
  <si>
    <t>AO0981BA</t>
  </si>
  <si>
    <t>AO1058CH</t>
  </si>
  <si>
    <t>AO1100CH</t>
  </si>
  <si>
    <t>AO1130BT</t>
  </si>
  <si>
    <t>AO1138BT</t>
  </si>
  <si>
    <t>AO1141CH</t>
  </si>
  <si>
    <t>AO1156AB</t>
  </si>
  <si>
    <t>AO1161BC</t>
  </si>
  <si>
    <t>AO1186AI</t>
  </si>
  <si>
    <t>AO1191AX</t>
  </si>
  <si>
    <t>AO1219AE</t>
  </si>
  <si>
    <t>AO1235AT</t>
  </si>
  <si>
    <t>AO1272BI</t>
  </si>
  <si>
    <t>AO1279BH</t>
  </si>
  <si>
    <t>AO1300BA</t>
  </si>
  <si>
    <t>AO1300BH</t>
  </si>
  <si>
    <t>AO1300BK</t>
  </si>
  <si>
    <t>AO1304AH</t>
  </si>
  <si>
    <t>AO1311XP</t>
  </si>
  <si>
    <t>AO1314BC</t>
  </si>
  <si>
    <t>AO1324XP</t>
  </si>
  <si>
    <t>AO1428BB</t>
  </si>
  <si>
    <t>AO1450BM</t>
  </si>
  <si>
    <t>AO1491BI</t>
  </si>
  <si>
    <t>AO1500BM</t>
  </si>
  <si>
    <t>AO1504BB</t>
  </si>
  <si>
    <t>AO1540BK</t>
  </si>
  <si>
    <t>AO1545XT</t>
  </si>
  <si>
    <t>AO1560BB</t>
  </si>
  <si>
    <t>AO1582AE</t>
  </si>
  <si>
    <t>AO1593BO</t>
  </si>
  <si>
    <t>AO1597BB</t>
  </si>
  <si>
    <t>AO1598AO</t>
  </si>
  <si>
    <t>AO1599BM</t>
  </si>
  <si>
    <t>AO1613BA</t>
  </si>
  <si>
    <t>AO1660XT</t>
  </si>
  <si>
    <t>AO1675XT</t>
  </si>
  <si>
    <t>AO1685BM</t>
  </si>
  <si>
    <t>AO1691BK</t>
  </si>
  <si>
    <t>AO1712BA</t>
  </si>
  <si>
    <t>AO1746AX</t>
  </si>
  <si>
    <t>AO1767AP</t>
  </si>
  <si>
    <t>AO1789BM</t>
  </si>
  <si>
    <t>AO1811BH</t>
  </si>
  <si>
    <t>AO1815BB</t>
  </si>
  <si>
    <t>AO1820XP</t>
  </si>
  <si>
    <t>AO1855BT</t>
  </si>
  <si>
    <t>AO1900AO</t>
  </si>
  <si>
    <t>AO1900XP</t>
  </si>
  <si>
    <t>AO1905XT</t>
  </si>
  <si>
    <t>AO1910AT</t>
  </si>
  <si>
    <t>AO1939BA</t>
  </si>
  <si>
    <t>AO1954XT</t>
  </si>
  <si>
    <t>AO1974BH</t>
  </si>
  <si>
    <t>AO1977AM</t>
  </si>
  <si>
    <t>AO1982BO</t>
  </si>
  <si>
    <t>AO1999BM</t>
  </si>
  <si>
    <t>AO2006AC</t>
  </si>
  <si>
    <t>AO2011BK</t>
  </si>
  <si>
    <t>AO2019BK</t>
  </si>
  <si>
    <t>AO2054BI</t>
  </si>
  <si>
    <t>AO2067BI</t>
  </si>
  <si>
    <t>AO2080BI</t>
  </si>
  <si>
    <t>AO2083XX</t>
  </si>
  <si>
    <t>AO2106BM</t>
  </si>
  <si>
    <t>AO2114BM</t>
  </si>
  <si>
    <t>AO2116XX</t>
  </si>
  <si>
    <t>AO2118BO</t>
  </si>
  <si>
    <t>AO2122XP</t>
  </si>
  <si>
    <t>AO2135XP</t>
  </si>
  <si>
    <t>AO2150BO</t>
  </si>
  <si>
    <t>AO2162BB</t>
  </si>
  <si>
    <t>AO2162BK</t>
  </si>
  <si>
    <t>AO2175XP</t>
  </si>
  <si>
    <t>AO2178BB</t>
  </si>
  <si>
    <t>AO2186XP</t>
  </si>
  <si>
    <t>AO2198XT</t>
  </si>
  <si>
    <t>AO2200BE</t>
  </si>
  <si>
    <t>AO2224XT</t>
  </si>
  <si>
    <t>AO2226BE</t>
  </si>
  <si>
    <t>AO2232XT</t>
  </si>
  <si>
    <t>AO2313BK</t>
  </si>
  <si>
    <t>AO2355XX</t>
  </si>
  <si>
    <t>AO2361BH</t>
  </si>
  <si>
    <t>AO2362BA</t>
  </si>
  <si>
    <t>AO2363BA</t>
  </si>
  <si>
    <t>AO2369BT</t>
  </si>
  <si>
    <t>AO2373XX</t>
  </si>
  <si>
    <t>AO2377BC</t>
  </si>
  <si>
    <t>AO2417BO</t>
  </si>
  <si>
    <t>AO2420AX</t>
  </si>
  <si>
    <t>AO2428XT</t>
  </si>
  <si>
    <t>AO2429BK</t>
  </si>
  <si>
    <t>AO2465BK</t>
  </si>
  <si>
    <t>AO2482AE</t>
  </si>
  <si>
    <t>AO2484AT</t>
  </si>
  <si>
    <t>AO2503AB</t>
  </si>
  <si>
    <t>AO2510XX</t>
  </si>
  <si>
    <t>AO2519AX</t>
  </si>
  <si>
    <t>AO2522BH</t>
  </si>
  <si>
    <t>AO2528BM</t>
  </si>
  <si>
    <t>AO2530AH</t>
  </si>
  <si>
    <t>AO2549BB</t>
  </si>
  <si>
    <t>AO2558BK</t>
  </si>
  <si>
    <t>AO2559BM</t>
  </si>
  <si>
    <t>AO2564XT</t>
  </si>
  <si>
    <t>AO2565XT</t>
  </si>
  <si>
    <t>AO2575XP</t>
  </si>
  <si>
    <t>AO2582XT</t>
  </si>
  <si>
    <t>AO2588XP</t>
  </si>
  <si>
    <t>AO2597BO</t>
  </si>
  <si>
    <t>AO2600XT</t>
  </si>
  <si>
    <t>AO2614AC</t>
  </si>
  <si>
    <t>AO2625BA</t>
  </si>
  <si>
    <t>AO2633BC</t>
  </si>
  <si>
    <t>AO2641XT</t>
  </si>
  <si>
    <t>AO2642XP</t>
  </si>
  <si>
    <t>AO2646XP</t>
  </si>
  <si>
    <t>AO2653BM</t>
  </si>
  <si>
    <t>AO2689 7</t>
  </si>
  <si>
    <t>AO2695XP</t>
  </si>
  <si>
    <t>AO2699XP</t>
  </si>
  <si>
    <t>AO2703BO</t>
  </si>
  <si>
    <t>AO2722XP</t>
  </si>
  <si>
    <t>AO2726XX</t>
  </si>
  <si>
    <t>AO2730BM</t>
  </si>
  <si>
    <t>AO2732XT</t>
  </si>
  <si>
    <t>AO2749BC</t>
  </si>
  <si>
    <t>AO2753XP</t>
  </si>
  <si>
    <t>AO2754AM</t>
  </si>
  <si>
    <t>AO2760XX</t>
  </si>
  <si>
    <t>AO2774BK</t>
  </si>
  <si>
    <t>AO2785XP</t>
  </si>
  <si>
    <t>AO2800XP</t>
  </si>
  <si>
    <t>AO2801BH</t>
  </si>
  <si>
    <t>AO2801OH</t>
  </si>
  <si>
    <t>AO2807XP</t>
  </si>
  <si>
    <t>AO2872BA</t>
  </si>
  <si>
    <t>AO2873BA</t>
  </si>
  <si>
    <t>AO2879BC</t>
  </si>
  <si>
    <t>AO2919XT</t>
  </si>
  <si>
    <t>AO2927BM</t>
  </si>
  <si>
    <t>AO2939BK</t>
  </si>
  <si>
    <t>AO2942XX</t>
  </si>
  <si>
    <t>AO2958BH</t>
  </si>
  <si>
    <t>AO2972XT</t>
  </si>
  <si>
    <t>AO2995BK</t>
  </si>
  <si>
    <t>AO3003XT</t>
  </si>
  <si>
    <t>AO3031AP</t>
  </si>
  <si>
    <t>AO3033XX</t>
  </si>
  <si>
    <t>AO3060BM</t>
  </si>
  <si>
    <t>AO3061BO</t>
  </si>
  <si>
    <t>AO3074BK</t>
  </si>
  <si>
    <t>AO3096XT</t>
  </si>
  <si>
    <t>AO3126XP</t>
  </si>
  <si>
    <t>AO3128XP</t>
  </si>
  <si>
    <t>AO3137AH</t>
  </si>
  <si>
    <t>AO3147BO</t>
  </si>
  <si>
    <t>AO3149BB</t>
  </si>
  <si>
    <t>AO3162BA</t>
  </si>
  <si>
    <t>AO3166XT</t>
  </si>
  <si>
    <t>AO3185AO</t>
  </si>
  <si>
    <t>AO3185BO</t>
  </si>
  <si>
    <t>AO3188XT</t>
  </si>
  <si>
    <t>AO3198XP</t>
  </si>
  <si>
    <t>AO3202XP</t>
  </si>
  <si>
    <t>AO3207XP</t>
  </si>
  <si>
    <t>AO3215XP</t>
  </si>
  <si>
    <t>AO3217BE</t>
  </si>
  <si>
    <t>AO3227XP</t>
  </si>
  <si>
    <t>AO3233XP</t>
  </si>
  <si>
    <t>AO3244BK</t>
  </si>
  <si>
    <t>AO3245XT</t>
  </si>
  <si>
    <t>AO3259XT</t>
  </si>
  <si>
    <t>AO3286XP</t>
  </si>
  <si>
    <t>AO3303XP</t>
  </si>
  <si>
    <t>AO3304BM</t>
  </si>
  <si>
    <t>AO3307XP</t>
  </si>
  <si>
    <t>AO3333XP</t>
  </si>
  <si>
    <t>AO3335XP</t>
  </si>
  <si>
    <t>AO3340BC</t>
  </si>
  <si>
    <t>AO3377XP</t>
  </si>
  <si>
    <t>AO3402XX</t>
  </si>
  <si>
    <t>AO3403XX</t>
  </si>
  <si>
    <t>AO3404XX</t>
  </si>
  <si>
    <t>AO3405XX</t>
  </si>
  <si>
    <t>AO3432XP</t>
  </si>
  <si>
    <t>AO3434BE</t>
  </si>
  <si>
    <t>AO3443BE</t>
  </si>
  <si>
    <t>AO3450BK</t>
  </si>
  <si>
    <t>AO3451XP</t>
  </si>
  <si>
    <t>AO3475XP</t>
  </si>
  <si>
    <t>AO3483XP</t>
  </si>
  <si>
    <t>AO3486BB</t>
  </si>
  <si>
    <t>AO3486BO</t>
  </si>
  <si>
    <t>AO3500BB</t>
  </si>
  <si>
    <t>AO3512BE</t>
  </si>
  <si>
    <t>AO3513XP</t>
  </si>
  <si>
    <t>AO3514XP</t>
  </si>
  <si>
    <t>AO3518XP</t>
  </si>
  <si>
    <t>AO3536BK</t>
  </si>
  <si>
    <t>AO3571BH</t>
  </si>
  <si>
    <t>AO3573BK</t>
  </si>
  <si>
    <t>AO3582BA</t>
  </si>
  <si>
    <t>AO3620AH</t>
  </si>
  <si>
    <t>AO3655XP</t>
  </si>
  <si>
    <t>AO3682BB</t>
  </si>
  <si>
    <t>AO3746AK</t>
  </si>
  <si>
    <t>AO3748BE</t>
  </si>
  <si>
    <t>AO3763BA</t>
  </si>
  <si>
    <t>AO3794BK</t>
  </si>
  <si>
    <t>AO3795XP</t>
  </si>
  <si>
    <t>AO3801BM</t>
  </si>
  <si>
    <t>AO3817XP</t>
  </si>
  <si>
    <t>AO3828XP</t>
  </si>
  <si>
    <t>AO3837BK</t>
  </si>
  <si>
    <t>AO3838XP</t>
  </si>
  <si>
    <t>AO3847BK</t>
  </si>
  <si>
    <t>AO3855XP</t>
  </si>
  <si>
    <t>AO3860BK</t>
  </si>
  <si>
    <t>AO3867XP</t>
  </si>
  <si>
    <t>AO3879BB</t>
  </si>
  <si>
    <t>AO3891XP</t>
  </si>
  <si>
    <t>AO3895XP</t>
  </si>
  <si>
    <t>AO3916BK</t>
  </si>
  <si>
    <t>AO3925XP</t>
  </si>
  <si>
    <t>AO3933BB</t>
  </si>
  <si>
    <t>AO3939BC</t>
  </si>
  <si>
    <t>AO3939BK</t>
  </si>
  <si>
    <t>AO3974BK</t>
  </si>
  <si>
    <t>AO4004BO</t>
  </si>
  <si>
    <t>AO4013BO</t>
  </si>
  <si>
    <t>AO4020BO</t>
  </si>
  <si>
    <t>AO4026BM</t>
  </si>
  <si>
    <t>AO4065XP</t>
  </si>
  <si>
    <t>AO4077XP</t>
  </si>
  <si>
    <t>AO4097XP</t>
  </si>
  <si>
    <t>AO4099BK</t>
  </si>
  <si>
    <t>AO4100BM</t>
  </si>
  <si>
    <t>AO4110BE</t>
  </si>
  <si>
    <t>AO4129XP</t>
  </si>
  <si>
    <t>AO4141BK</t>
  </si>
  <si>
    <t>AO4144BB</t>
  </si>
  <si>
    <t>AO4177XP</t>
  </si>
  <si>
    <t>AO4182XP</t>
  </si>
  <si>
    <t>AO4183BK</t>
  </si>
  <si>
    <t>AO4189BC</t>
  </si>
  <si>
    <t>AO4191BK</t>
  </si>
  <si>
    <t>AO4195BH</t>
  </si>
  <si>
    <t>AO4216BH</t>
  </si>
  <si>
    <t>AO4220BK</t>
  </si>
  <si>
    <t>AO4228BK</t>
  </si>
  <si>
    <t>AO4230BH</t>
  </si>
  <si>
    <t>AO4233BA</t>
  </si>
  <si>
    <t>AO4235BK</t>
  </si>
  <si>
    <t>AO4236XP</t>
  </si>
  <si>
    <t>AO4245BK</t>
  </si>
  <si>
    <t>AO4250BB</t>
  </si>
  <si>
    <t>AO4259BM</t>
  </si>
  <si>
    <t>AO4275XP</t>
  </si>
  <si>
    <t>AO4275XX</t>
  </si>
  <si>
    <t>AO4293BK</t>
  </si>
  <si>
    <t>AO4333BA</t>
  </si>
  <si>
    <t>AO4336AM</t>
  </si>
  <si>
    <t>AO4390BO</t>
  </si>
  <si>
    <t>AO4393BE</t>
  </si>
  <si>
    <t>AO4404BB</t>
  </si>
  <si>
    <t>AO4404BM</t>
  </si>
  <si>
    <t>AO4424BA</t>
  </si>
  <si>
    <t>AO4440BM</t>
  </si>
  <si>
    <t>AO4443XX</t>
  </si>
  <si>
    <t>AO4446XX</t>
  </si>
  <si>
    <t>AO4448XX</t>
  </si>
  <si>
    <t>AO4454AH</t>
  </si>
  <si>
    <t>AO4454BM</t>
  </si>
  <si>
    <t>AO4460BB</t>
  </si>
  <si>
    <t>AO4463BM</t>
  </si>
  <si>
    <t>AO4484XX</t>
  </si>
  <si>
    <t>AO4516XX</t>
  </si>
  <si>
    <t>AO4534XX</t>
  </si>
  <si>
    <t>AO4555XP</t>
  </si>
  <si>
    <t>AO4562BM</t>
  </si>
  <si>
    <t>AO4568BM</t>
  </si>
  <si>
    <t>AO4572XP</t>
  </si>
  <si>
    <t>AO4579AX</t>
  </si>
  <si>
    <t>AO4581BO</t>
  </si>
  <si>
    <t>AO4591BH</t>
  </si>
  <si>
    <t>AO4595BK</t>
  </si>
  <si>
    <t>AO4601XX</t>
  </si>
  <si>
    <t>AO4614BH</t>
  </si>
  <si>
    <t>AO4623XP</t>
  </si>
  <si>
    <t>AO4625BM</t>
  </si>
  <si>
    <t>AO4628BC</t>
  </si>
  <si>
    <t>AO4635XP</t>
  </si>
  <si>
    <t>AO4640XP</t>
  </si>
  <si>
    <t>AO4653BE</t>
  </si>
  <si>
    <t>AO4660BX</t>
  </si>
  <si>
    <t>AO4661XP</t>
  </si>
  <si>
    <t>AO4667BE</t>
  </si>
  <si>
    <t>AO4696BB</t>
  </si>
  <si>
    <t>AO4701XP</t>
  </si>
  <si>
    <t>AO4744BK</t>
  </si>
  <si>
    <t>AO4747BH</t>
  </si>
  <si>
    <t>AO4757BM</t>
  </si>
  <si>
    <t>AO4764BC</t>
  </si>
  <si>
    <t>AO4793BE</t>
  </si>
  <si>
    <t>AO4798AT</t>
  </si>
  <si>
    <t>AO4808BB</t>
  </si>
  <si>
    <t>AO4850BC</t>
  </si>
  <si>
    <t>AO4931BM</t>
  </si>
  <si>
    <t>AO4949BE</t>
  </si>
  <si>
    <t>AO4968BM</t>
  </si>
  <si>
    <t>AO4976AX</t>
  </si>
  <si>
    <t>AO4977AH</t>
  </si>
  <si>
    <t>AO4994BB</t>
  </si>
  <si>
    <t>AO4994BO</t>
  </si>
  <si>
    <t>AO4995AC</t>
  </si>
  <si>
    <t>AO5006BA</t>
  </si>
  <si>
    <t>AO5010BT</t>
  </si>
  <si>
    <t>AO5012BT</t>
  </si>
  <si>
    <t>AO5025BC</t>
  </si>
  <si>
    <t>AO5025BK</t>
  </si>
  <si>
    <t>AO5025BК</t>
  </si>
  <si>
    <t>AO5040BO</t>
  </si>
  <si>
    <t>AO5044BK</t>
  </si>
  <si>
    <t>AO5047BH</t>
  </si>
  <si>
    <t>AO5070AH</t>
  </si>
  <si>
    <t>AO5070XP</t>
  </si>
  <si>
    <t>AO5086BO</t>
  </si>
  <si>
    <t>AO5087BC</t>
  </si>
  <si>
    <t>AO5101XP</t>
  </si>
  <si>
    <t>AO5105AO</t>
  </si>
  <si>
    <t>AO5111BE</t>
  </si>
  <si>
    <t>AO5130BI</t>
  </si>
  <si>
    <t>AO5167BO</t>
  </si>
  <si>
    <t>AO5174BO</t>
  </si>
  <si>
    <t>AO5192BK</t>
  </si>
  <si>
    <t>AO5222BE</t>
  </si>
  <si>
    <t>AO5231BA</t>
  </si>
  <si>
    <t>AO5232BK</t>
  </si>
  <si>
    <t>AO5259AH</t>
  </si>
  <si>
    <t>AO5271AT</t>
  </si>
  <si>
    <t>AO5289AT</t>
  </si>
  <si>
    <t>AO5292BK</t>
  </si>
  <si>
    <t>AO5295AM</t>
  </si>
  <si>
    <t>AO5317BB</t>
  </si>
  <si>
    <t>AO5323BM</t>
  </si>
  <si>
    <t>AO5325BH</t>
  </si>
  <si>
    <t>AO5328BT</t>
  </si>
  <si>
    <t>AO5376XX</t>
  </si>
  <si>
    <t>AO5377BO</t>
  </si>
  <si>
    <t>AO5381BC</t>
  </si>
  <si>
    <t>AO5400AA</t>
  </si>
  <si>
    <t>AO5404BK</t>
  </si>
  <si>
    <t>AO5414BI</t>
  </si>
  <si>
    <t>AO5444AB</t>
  </si>
  <si>
    <t>AO5464BM</t>
  </si>
  <si>
    <t>AO5493XX</t>
  </si>
  <si>
    <t>AO5503XX</t>
  </si>
  <si>
    <t>AO5515BI</t>
  </si>
  <si>
    <t>AO5515BO</t>
  </si>
  <si>
    <t>AO5522BO</t>
  </si>
  <si>
    <t>AO5534BC</t>
  </si>
  <si>
    <t>AO5552BH</t>
  </si>
  <si>
    <t>AO5559XX</t>
  </si>
  <si>
    <t>AO5575BA</t>
  </si>
  <si>
    <t>AO5575BM</t>
  </si>
  <si>
    <t>AO5599BB</t>
  </si>
  <si>
    <t>AO5601BK</t>
  </si>
  <si>
    <t>AO5609BK</t>
  </si>
  <si>
    <t>AO5618BB</t>
  </si>
  <si>
    <t>AO5639BK</t>
  </si>
  <si>
    <t>AO5651BI</t>
  </si>
  <si>
    <t>AO5721BK</t>
  </si>
  <si>
    <t>AO5726BE</t>
  </si>
  <si>
    <t>AO5753BM</t>
  </si>
  <si>
    <t>AO5768BI</t>
  </si>
  <si>
    <t>AO5776BB</t>
  </si>
  <si>
    <t>AO5779BC</t>
  </si>
  <si>
    <t>AO5788BI</t>
  </si>
  <si>
    <t>AO5797BC</t>
  </si>
  <si>
    <t>AO5810BA</t>
  </si>
  <si>
    <t>AO5851BI</t>
  </si>
  <si>
    <t>AO5916AP</t>
  </si>
  <si>
    <t>AO5919BK</t>
  </si>
  <si>
    <t>AO5921AH</t>
  </si>
  <si>
    <t>AO5924AH</t>
  </si>
  <si>
    <t>AO5952BC</t>
  </si>
  <si>
    <t>AO5952BO</t>
  </si>
  <si>
    <t>AO5959AP</t>
  </si>
  <si>
    <t>AO5979BI</t>
  </si>
  <si>
    <t>AO5980BI</t>
  </si>
  <si>
    <t>AO5996XX</t>
  </si>
  <si>
    <t>AO5997XX</t>
  </si>
  <si>
    <t>AO5999XX</t>
  </si>
  <si>
    <t>AO6004BO</t>
  </si>
  <si>
    <t>AO6008BC</t>
  </si>
  <si>
    <t>AO6065AI</t>
  </si>
  <si>
    <t>AO6099BC</t>
  </si>
  <si>
    <t>AO6128BC</t>
  </si>
  <si>
    <t>AO6150BM</t>
  </si>
  <si>
    <t>AO6169BI</t>
  </si>
  <si>
    <t>AO6176BB</t>
  </si>
  <si>
    <t>AO6195XX</t>
  </si>
  <si>
    <t>AO6231BM</t>
  </si>
  <si>
    <t>AO6254AE</t>
  </si>
  <si>
    <t>AO6277BM</t>
  </si>
  <si>
    <t>AO6288BM</t>
  </si>
  <si>
    <t>AO6303AH</t>
  </si>
  <si>
    <t>AO6326BM</t>
  </si>
  <si>
    <t>AO6334AK</t>
  </si>
  <si>
    <t>AO6351BA</t>
  </si>
  <si>
    <t>AO6357BI</t>
  </si>
  <si>
    <t>AO6397BM</t>
  </si>
  <si>
    <t>AO6400BB</t>
  </si>
  <si>
    <t>AO6429BM</t>
  </si>
  <si>
    <t>AO6431BH</t>
  </si>
  <si>
    <t>AO6431BM</t>
  </si>
  <si>
    <t>AO6435BH</t>
  </si>
  <si>
    <t>AO6441BM</t>
  </si>
  <si>
    <t>AO6458BC</t>
  </si>
  <si>
    <t>AO6495BI</t>
  </si>
  <si>
    <t>AO6500XX</t>
  </si>
  <si>
    <t>AO6562AC</t>
  </si>
  <si>
    <t>AO6564AO</t>
  </si>
  <si>
    <t>AO6602BI</t>
  </si>
  <si>
    <t>AO6622BA</t>
  </si>
  <si>
    <t>AO6643BK</t>
  </si>
  <si>
    <t>AO6644AX</t>
  </si>
  <si>
    <t>AO6655BI</t>
  </si>
  <si>
    <t>AO6673BM</t>
  </si>
  <si>
    <t>AO6748BA</t>
  </si>
  <si>
    <t>AO6751BK</t>
  </si>
  <si>
    <t>AO6763BM</t>
  </si>
  <si>
    <t>AO6777BB</t>
  </si>
  <si>
    <t>AO6777BC</t>
  </si>
  <si>
    <t>AO6777BI</t>
  </si>
  <si>
    <t>AO6844BM</t>
  </si>
  <si>
    <t>AO6888BI</t>
  </si>
  <si>
    <t>AO6888BM</t>
  </si>
  <si>
    <t>AO6896BH</t>
  </si>
  <si>
    <t>AO6919BH</t>
  </si>
  <si>
    <t>AO6929AX</t>
  </si>
  <si>
    <t>AO6953BA</t>
  </si>
  <si>
    <t>AO6988AX</t>
  </si>
  <si>
    <t>AO7017BK</t>
  </si>
  <si>
    <t>AO7035BO</t>
  </si>
  <si>
    <t>AO7049XX</t>
  </si>
  <si>
    <t>AO7050BM</t>
  </si>
  <si>
    <t>AO7095BI</t>
  </si>
  <si>
    <t>AO7096BK</t>
  </si>
  <si>
    <t>AO7097AM</t>
  </si>
  <si>
    <t>AO7097BM</t>
  </si>
  <si>
    <t>AO7100BE</t>
  </si>
  <si>
    <t>AO7111BC</t>
  </si>
  <si>
    <t>AO7122BB</t>
  </si>
  <si>
    <t>AO7131XX</t>
  </si>
  <si>
    <t>AO7161AT</t>
  </si>
  <si>
    <t>AO7180BM</t>
  </si>
  <si>
    <t>AO7199BI</t>
  </si>
  <si>
    <t>AO7205BK</t>
  </si>
  <si>
    <t>AO7230BC</t>
  </si>
  <si>
    <t>AO7233BA</t>
  </si>
  <si>
    <t>AO7233BE</t>
  </si>
  <si>
    <t>AO7244AE</t>
  </si>
  <si>
    <t>AO7249BI</t>
  </si>
  <si>
    <t>AO7250BM</t>
  </si>
  <si>
    <t>AO7271BE</t>
  </si>
  <si>
    <t>AO7311BH</t>
  </si>
  <si>
    <t>AO7312BH</t>
  </si>
  <si>
    <t>AO7317BA</t>
  </si>
  <si>
    <t>AO7317BK</t>
  </si>
  <si>
    <t>AO7333AO</t>
  </si>
  <si>
    <t>AO7347BK</t>
  </si>
  <si>
    <t>AO7374BI</t>
  </si>
  <si>
    <t>AO7375BO</t>
  </si>
  <si>
    <t>AO7394AX</t>
  </si>
  <si>
    <t>AO7395BO</t>
  </si>
  <si>
    <t>AO7397BE</t>
  </si>
  <si>
    <t>AO7444BC</t>
  </si>
  <si>
    <t>AO7464AO</t>
  </si>
  <si>
    <t>AO7465AO</t>
  </si>
  <si>
    <t>AO7472AO</t>
  </si>
  <si>
    <t>AO7473BM</t>
  </si>
  <si>
    <t>AO7474BI</t>
  </si>
  <si>
    <t>AO7481AC</t>
  </si>
  <si>
    <t>AO7489XX</t>
  </si>
  <si>
    <t>AO7500BB</t>
  </si>
  <si>
    <t>AO7500BI</t>
  </si>
  <si>
    <t>AO7505BO</t>
  </si>
  <si>
    <t>AO7536BC</t>
  </si>
  <si>
    <t>AO7575BM</t>
  </si>
  <si>
    <t>AO7589BH</t>
  </si>
  <si>
    <t>AO7633XX</t>
  </si>
  <si>
    <t>AO7663BB</t>
  </si>
  <si>
    <t>AO7672BK</t>
  </si>
  <si>
    <t>AO7677BM</t>
  </si>
  <si>
    <t>AO7681AC</t>
  </si>
  <si>
    <t>AO7696BE</t>
  </si>
  <si>
    <t>AO7700AK</t>
  </si>
  <si>
    <t>AO7701BM</t>
  </si>
  <si>
    <t>AO7718BK</t>
  </si>
  <si>
    <t>AO7726XX</t>
  </si>
  <si>
    <t>AO7729BK</t>
  </si>
  <si>
    <t>AO7730BB</t>
  </si>
  <si>
    <t>AO7744AP</t>
  </si>
  <si>
    <t>AO7747BM</t>
  </si>
  <si>
    <t>AO7751AM</t>
  </si>
  <si>
    <t>AO7773AE</t>
  </si>
  <si>
    <t>AO7776BM</t>
  </si>
  <si>
    <t>AO7824BE</t>
  </si>
  <si>
    <t>AO7837BI</t>
  </si>
  <si>
    <t>AO7842BC</t>
  </si>
  <si>
    <t>AO7885XX</t>
  </si>
  <si>
    <t>AO7887AT</t>
  </si>
  <si>
    <t>AO7904BH</t>
  </si>
  <si>
    <t>AO7952BM</t>
  </si>
  <si>
    <t>AO7952XX</t>
  </si>
  <si>
    <t>AO7996XX</t>
  </si>
  <si>
    <t>AO7998XX</t>
  </si>
  <si>
    <t>AO7999BK</t>
  </si>
  <si>
    <t>AO8006AX</t>
  </si>
  <si>
    <t>AO8006BM</t>
  </si>
  <si>
    <t>AO8020AT</t>
  </si>
  <si>
    <t>AO8051XX</t>
  </si>
  <si>
    <t>AO8055BK</t>
  </si>
  <si>
    <t>AO8112BC</t>
  </si>
  <si>
    <t>AO8122BE</t>
  </si>
  <si>
    <t>AO8148BO</t>
  </si>
  <si>
    <t>AO8163AH</t>
  </si>
  <si>
    <t>AO8165BK</t>
  </si>
  <si>
    <t>AO8181BI</t>
  </si>
  <si>
    <t>AO8203AI</t>
  </si>
  <si>
    <t>AO8204AI</t>
  </si>
  <si>
    <t>AO8206AI</t>
  </si>
  <si>
    <t>AO8222BK</t>
  </si>
  <si>
    <t>AO8244BB</t>
  </si>
  <si>
    <t>AO8249BM</t>
  </si>
  <si>
    <t>AO8264XX</t>
  </si>
  <si>
    <t>AO8268XX</t>
  </si>
  <si>
    <t>AO8292BC</t>
  </si>
  <si>
    <t>AO8315BM</t>
  </si>
  <si>
    <t>AO8325AT</t>
  </si>
  <si>
    <t>AO8338BK</t>
  </si>
  <si>
    <t>AO8345BE</t>
  </si>
  <si>
    <t>AO8380BO</t>
  </si>
  <si>
    <t>AO8388AM</t>
  </si>
  <si>
    <t>AO8399AM</t>
  </si>
  <si>
    <t>AO8424BH</t>
  </si>
  <si>
    <t>AO8432BK</t>
  </si>
  <si>
    <t>AO8447BK</t>
  </si>
  <si>
    <t>AO8450XX</t>
  </si>
  <si>
    <t>AO8500XX</t>
  </si>
  <si>
    <t>AO8550AK</t>
  </si>
  <si>
    <t>AO8569AK</t>
  </si>
  <si>
    <t>AO8603AI</t>
  </si>
  <si>
    <t>AO8630XX</t>
  </si>
  <si>
    <t>AO8657BK</t>
  </si>
  <si>
    <t>AO8681BC</t>
  </si>
  <si>
    <t>AO8688XX</t>
  </si>
  <si>
    <t>AO8700XX</t>
  </si>
  <si>
    <t>AO8726XX</t>
  </si>
  <si>
    <t>AO8784BC</t>
  </si>
  <si>
    <t>AO8788BO</t>
  </si>
  <si>
    <t>AO8788BT</t>
  </si>
  <si>
    <t>AO8791AP</t>
  </si>
  <si>
    <t>AO8818XX</t>
  </si>
  <si>
    <t>AO8837AI</t>
  </si>
  <si>
    <t>AO8849XX</t>
  </si>
  <si>
    <t>AO8876BI</t>
  </si>
  <si>
    <t>AO8877BA</t>
  </si>
  <si>
    <t>AO8886XX</t>
  </si>
  <si>
    <t>AO8922BH</t>
  </si>
  <si>
    <t>AO8952BC</t>
  </si>
  <si>
    <t>AO8961BB</t>
  </si>
  <si>
    <t>AO8966BI</t>
  </si>
  <si>
    <t>AO8982AB</t>
  </si>
  <si>
    <t>AO8985BK</t>
  </si>
  <si>
    <t>AO8993BM</t>
  </si>
  <si>
    <t>AO8999BM</t>
  </si>
  <si>
    <t>AO9002XX</t>
  </si>
  <si>
    <t>AO9004XX</t>
  </si>
  <si>
    <t>AO9010BO</t>
  </si>
  <si>
    <t>AO9040XX</t>
  </si>
  <si>
    <t>AO9043BH</t>
  </si>
  <si>
    <t>AO9046BH</t>
  </si>
  <si>
    <t>AO9048BK</t>
  </si>
  <si>
    <t>AO9050BH</t>
  </si>
  <si>
    <t>AO9076BI</t>
  </si>
  <si>
    <t>AO9084BK</t>
  </si>
  <si>
    <t>AO9104AH</t>
  </si>
  <si>
    <t>AO9105AH</t>
  </si>
  <si>
    <t>AO9114BC</t>
  </si>
  <si>
    <t>AO9137BM</t>
  </si>
  <si>
    <t>AO9151AI</t>
  </si>
  <si>
    <t>AO9153AI</t>
  </si>
  <si>
    <t>AO9167BH</t>
  </si>
  <si>
    <t>AO9168AK</t>
  </si>
  <si>
    <t>AO9183BE</t>
  </si>
  <si>
    <t>AO9185AK</t>
  </si>
  <si>
    <t>AO9186BM</t>
  </si>
  <si>
    <t>AO9202AP</t>
  </si>
  <si>
    <t>AO9222BE</t>
  </si>
  <si>
    <t>AO9238XX</t>
  </si>
  <si>
    <t>AO9331XX</t>
  </si>
  <si>
    <t>AO9332BI</t>
  </si>
  <si>
    <t>AO9376BH</t>
  </si>
  <si>
    <t>AO9385XX</t>
  </si>
  <si>
    <t>AO9393BK</t>
  </si>
  <si>
    <t>AO9404BB</t>
  </si>
  <si>
    <t>AO9418AB</t>
  </si>
  <si>
    <t>AO9423BC</t>
  </si>
  <si>
    <t>AO9428BK</t>
  </si>
  <si>
    <t>AO9436BB</t>
  </si>
  <si>
    <t>AO9440BB</t>
  </si>
  <si>
    <t>AO9462XX</t>
  </si>
  <si>
    <t>AO9463BE</t>
  </si>
  <si>
    <t>AO9480XX</t>
  </si>
  <si>
    <t>AO9484BA</t>
  </si>
  <si>
    <t>AO9499BB</t>
  </si>
  <si>
    <t>AO9503BM</t>
  </si>
  <si>
    <t>AO9527XX</t>
  </si>
  <si>
    <t>AO9529XX</t>
  </si>
  <si>
    <t>AO9547BI</t>
  </si>
  <si>
    <t>AO9548BM</t>
  </si>
  <si>
    <t>AO9558BI</t>
  </si>
  <si>
    <t>AO9561BB</t>
  </si>
  <si>
    <t>AO9574BB</t>
  </si>
  <si>
    <t>AO9581BK</t>
  </si>
  <si>
    <t>AO9584BI</t>
  </si>
  <si>
    <t>AO9589AT</t>
  </si>
  <si>
    <t>AO9596XX</t>
  </si>
  <si>
    <t>AO9602XX</t>
  </si>
  <si>
    <t>AO9606AT</t>
  </si>
  <si>
    <t>AO9616XX</t>
  </si>
  <si>
    <t>AO9667BI</t>
  </si>
  <si>
    <t>AO9675AX</t>
  </si>
  <si>
    <t>AO9686BB</t>
  </si>
  <si>
    <t>AO9700BE</t>
  </si>
  <si>
    <t>AO9712BM</t>
  </si>
  <si>
    <t>AO9748XX</t>
  </si>
  <si>
    <t>AO9762BE</t>
  </si>
  <si>
    <t>AO9768BB</t>
  </si>
  <si>
    <t>AO9777BM</t>
  </si>
  <si>
    <t>AO9792BM</t>
  </si>
  <si>
    <t>AO9793AO</t>
  </si>
  <si>
    <t>AO9798XX</t>
  </si>
  <si>
    <t>AO9799BM</t>
  </si>
  <si>
    <t>AO9800BA</t>
  </si>
  <si>
    <t>AO9804XX</t>
  </si>
  <si>
    <t>AO9809BK</t>
  </si>
  <si>
    <t>AO9819BI</t>
  </si>
  <si>
    <t>AO9824AX</t>
  </si>
  <si>
    <t>AO9828AH</t>
  </si>
  <si>
    <t>AO9833AB</t>
  </si>
  <si>
    <t>AO9856BK</t>
  </si>
  <si>
    <t>AO9864AP</t>
  </si>
  <si>
    <t>AO9866XX</t>
  </si>
  <si>
    <t>AO9880BB</t>
  </si>
  <si>
    <t>AO9899AX</t>
  </si>
  <si>
    <t>AO9900BE</t>
  </si>
  <si>
    <t>AO9925BI</t>
  </si>
  <si>
    <t>AO9933BA</t>
  </si>
  <si>
    <t>AO9997BA</t>
  </si>
  <si>
    <t>AO9998BH</t>
  </si>
  <si>
    <t>AP1239CT</t>
  </si>
  <si>
    <t>AP1329 7</t>
  </si>
  <si>
    <t>AP1422AP</t>
  </si>
  <si>
    <t>AP1426AI</t>
  </si>
  <si>
    <t>AP1426XP</t>
  </si>
  <si>
    <t>AP1463CE</t>
  </si>
  <si>
    <t>AP1623BK</t>
  </si>
  <si>
    <t>AP1779BX</t>
  </si>
  <si>
    <t>AP1937CB</t>
  </si>
  <si>
    <t>AP1997AI</t>
  </si>
  <si>
    <t>AP2055BP</t>
  </si>
  <si>
    <t>AP2064AO</t>
  </si>
  <si>
    <t>AP2692EH</t>
  </si>
  <si>
    <t>AP2835CT</t>
  </si>
  <si>
    <t>AP3006XO</t>
  </si>
  <si>
    <t>AP3007XO</t>
  </si>
  <si>
    <t>AP3143CI</t>
  </si>
  <si>
    <t>AP3462BX</t>
  </si>
  <si>
    <t>AP3467XO</t>
  </si>
  <si>
    <t>AP3630AP</t>
  </si>
  <si>
    <t>AP3726BT</t>
  </si>
  <si>
    <t>AP4320BH</t>
  </si>
  <si>
    <t>AP4471XP</t>
  </si>
  <si>
    <t>AP4871CE</t>
  </si>
  <si>
    <t>AP4911BX</t>
  </si>
  <si>
    <t>AP5115XO</t>
  </si>
  <si>
    <t>AP5134 7</t>
  </si>
  <si>
    <t>AP5302BO</t>
  </si>
  <si>
    <t>AP5441EB</t>
  </si>
  <si>
    <t>AP5598BM</t>
  </si>
  <si>
    <t>AP6110EH</t>
  </si>
  <si>
    <t>AP6323CO</t>
  </si>
  <si>
    <t>AP6361AO</t>
  </si>
  <si>
    <t>AP6662XO</t>
  </si>
  <si>
    <t>AP7027EC</t>
  </si>
  <si>
    <t>AP7049BK</t>
  </si>
  <si>
    <t>AP7189XX</t>
  </si>
  <si>
    <t>AP7241CA</t>
  </si>
  <si>
    <t>AP7262XT</t>
  </si>
  <si>
    <t>AP7341CI</t>
  </si>
  <si>
    <t>AP7344BM</t>
  </si>
  <si>
    <t>AP7346BM</t>
  </si>
  <si>
    <t>AP7362BM</t>
  </si>
  <si>
    <t>AP7390CH</t>
  </si>
  <si>
    <t>AP7555CE</t>
  </si>
  <si>
    <t>AP7584XT</t>
  </si>
  <si>
    <t>AP7633AO</t>
  </si>
  <si>
    <t>AP7886EB</t>
  </si>
  <si>
    <t>AP7963XT</t>
  </si>
  <si>
    <t>AP7969CI</t>
  </si>
  <si>
    <t>AP8038CH</t>
  </si>
  <si>
    <t>AP8208EA</t>
  </si>
  <si>
    <t>AP8226EB</t>
  </si>
  <si>
    <t>AP8624CK</t>
  </si>
  <si>
    <t>AP9056BM</t>
  </si>
  <si>
    <t>AP9165BC</t>
  </si>
  <si>
    <t>AP9464CK</t>
  </si>
  <si>
    <t>AP9537BO</t>
  </si>
  <si>
    <t>AP9617CI</t>
  </si>
  <si>
    <t>AP9848AH</t>
  </si>
  <si>
    <t>AP9900EH</t>
  </si>
  <si>
    <t>AP9981CH</t>
  </si>
  <si>
    <t>AT0222XT</t>
  </si>
  <si>
    <t>AT0230BE</t>
  </si>
  <si>
    <t>AT0675BE</t>
  </si>
  <si>
    <t>AT1241XP</t>
  </si>
  <si>
    <t>AT1356CB</t>
  </si>
  <si>
    <t>AT1500XP</t>
  </si>
  <si>
    <t>AT1506BT</t>
  </si>
  <si>
    <t>AT1507BT</t>
  </si>
  <si>
    <t>AT1514XP</t>
  </si>
  <si>
    <t>AT1627BH</t>
  </si>
  <si>
    <t>AT1641CB</t>
  </si>
  <si>
    <t>AT1679CB</t>
  </si>
  <si>
    <t>AT1775BH</t>
  </si>
  <si>
    <t>AT1782CB</t>
  </si>
  <si>
    <t>AT1801XP</t>
  </si>
  <si>
    <t>AT1813CB</t>
  </si>
  <si>
    <t>AT1920XP</t>
  </si>
  <si>
    <t>AT2030BM</t>
  </si>
  <si>
    <t>AT2050XP</t>
  </si>
  <si>
    <t>AT2137BI</t>
  </si>
  <si>
    <t>AT2444XP</t>
  </si>
  <si>
    <t>AT2875BK</t>
  </si>
  <si>
    <t>AT3333XP</t>
  </si>
  <si>
    <t>AT3385AE</t>
  </si>
  <si>
    <t>AT3417XP</t>
  </si>
  <si>
    <t>AT3625AH</t>
  </si>
  <si>
    <t>AT3753BT</t>
  </si>
  <si>
    <t>AT3793XX</t>
  </si>
  <si>
    <t>AT3839CA</t>
  </si>
  <si>
    <t>AT3907BK</t>
  </si>
  <si>
    <t>AT3976BX</t>
  </si>
  <si>
    <t>AT3984XP</t>
  </si>
  <si>
    <t>AT4000XT</t>
  </si>
  <si>
    <t>AT4004XP</t>
  </si>
  <si>
    <t>AT4054BK</t>
  </si>
  <si>
    <t>AT4074CA</t>
  </si>
  <si>
    <t>AT4144XP</t>
  </si>
  <si>
    <t>AT4250XP</t>
  </si>
  <si>
    <t>AT4596BI</t>
  </si>
  <si>
    <t>AT4599BA</t>
  </si>
  <si>
    <t>AT4660BM</t>
  </si>
  <si>
    <t>AT4961AM</t>
  </si>
  <si>
    <t>AT5035AM</t>
  </si>
  <si>
    <t>AT5254BO</t>
  </si>
  <si>
    <t>AT5283CE</t>
  </si>
  <si>
    <t>AT5335AP</t>
  </si>
  <si>
    <t>AT5404XX</t>
  </si>
  <si>
    <t>AT5775XX</t>
  </si>
  <si>
    <t>AT5862XX</t>
  </si>
  <si>
    <t>AT5914AI</t>
  </si>
  <si>
    <t>AT6096BK</t>
  </si>
  <si>
    <t>AT6107XP</t>
  </si>
  <si>
    <t>AT6109BO</t>
  </si>
  <si>
    <t>AT6178BT</t>
  </si>
  <si>
    <t>AT6236CE</t>
  </si>
  <si>
    <t>AT6236EE</t>
  </si>
  <si>
    <t>AT6374AP</t>
  </si>
  <si>
    <t>AT6480BM</t>
  </si>
  <si>
    <t>AT6493BT</t>
  </si>
  <si>
    <t>AT6541AH</t>
  </si>
  <si>
    <t>AT6569BO</t>
  </si>
  <si>
    <t>AT6634AX</t>
  </si>
  <si>
    <t>AT6682CE</t>
  </si>
  <si>
    <t>AT7411CB</t>
  </si>
  <si>
    <t>AT7455BO</t>
  </si>
  <si>
    <t>AT7715AX</t>
  </si>
  <si>
    <t>AT7784AK</t>
  </si>
  <si>
    <t>AT7851AE</t>
  </si>
  <si>
    <t>AT7929CA</t>
  </si>
  <si>
    <t>AT8114BT</t>
  </si>
  <si>
    <t>AT8614BC</t>
  </si>
  <si>
    <t>AT8657BT</t>
  </si>
  <si>
    <t>AT8765BI</t>
  </si>
  <si>
    <t>AT9006AB</t>
  </si>
  <si>
    <t>AT9008AX</t>
  </si>
  <si>
    <t>AT9165BO</t>
  </si>
  <si>
    <t>AT9205BX</t>
  </si>
  <si>
    <t>AT9498BM</t>
  </si>
  <si>
    <t>AT9501BO</t>
  </si>
  <si>
    <t>AT9542BM</t>
  </si>
  <si>
    <t>AT9610CA</t>
  </si>
  <si>
    <t>AT9653XX</t>
  </si>
  <si>
    <t>AT9687BE</t>
  </si>
  <si>
    <t>ATBP4635</t>
  </si>
  <si>
    <t>ATBP4636</t>
  </si>
  <si>
    <t>ATBP4637</t>
  </si>
  <si>
    <t>ATBP4638</t>
  </si>
  <si>
    <t>ATBP4639</t>
  </si>
  <si>
    <t>ATBP4708</t>
  </si>
  <si>
    <t>ATBP4709</t>
  </si>
  <si>
    <t>ATBP4710</t>
  </si>
  <si>
    <t>ATBP4787</t>
  </si>
  <si>
    <t>AX0045CH</t>
  </si>
  <si>
    <t>AX0146BM</t>
  </si>
  <si>
    <t>AX0218CH</t>
  </si>
  <si>
    <t>AX0373CB</t>
  </si>
  <si>
    <t>AX0450ET</t>
  </si>
  <si>
    <t>AX0554BK</t>
  </si>
  <si>
    <t>AX0634CO</t>
  </si>
  <si>
    <t>AX0674EP</t>
  </si>
  <si>
    <t>AX0712IA</t>
  </si>
  <si>
    <t>AX0718AM</t>
  </si>
  <si>
    <t>AX0825XX</t>
  </si>
  <si>
    <t>AX0873EO</t>
  </si>
  <si>
    <t>AX0941CO</t>
  </si>
  <si>
    <t>AX1121XP</t>
  </si>
  <si>
    <t>AX1153EK</t>
  </si>
  <si>
    <t>AX1283XP</t>
  </si>
  <si>
    <t>AX1338BP</t>
  </si>
  <si>
    <t>AX1410EM</t>
  </si>
  <si>
    <t>AX1495XP</t>
  </si>
  <si>
    <t>AX1517HA</t>
  </si>
  <si>
    <t>AX1539XO</t>
  </si>
  <si>
    <t>AX1546EB</t>
  </si>
  <si>
    <t>AX1650AO</t>
  </si>
  <si>
    <t>AX1690EO</t>
  </si>
  <si>
    <t>AX1691EO</t>
  </si>
  <si>
    <t>AX1692EO</t>
  </si>
  <si>
    <t>AX1739BA</t>
  </si>
  <si>
    <t>AX1781AE</t>
  </si>
  <si>
    <t>AX1835CO</t>
  </si>
  <si>
    <t>AX1840BK</t>
  </si>
  <si>
    <t>AX1945BC</t>
  </si>
  <si>
    <t>AX2038EO</t>
  </si>
  <si>
    <t>AX2170XP</t>
  </si>
  <si>
    <t>AX2190XP</t>
  </si>
  <si>
    <t>AX2355BI</t>
  </si>
  <si>
    <t>AX2357BI</t>
  </si>
  <si>
    <t>AX2397XO</t>
  </si>
  <si>
    <t>AX2468BC</t>
  </si>
  <si>
    <t>AX2565EP</t>
  </si>
  <si>
    <t>AX2591BB</t>
  </si>
  <si>
    <t>AX2867XO</t>
  </si>
  <si>
    <t>AX3077AM</t>
  </si>
  <si>
    <t>AX3103BH</t>
  </si>
  <si>
    <t>AX3108XP</t>
  </si>
  <si>
    <t>AX3121XP</t>
  </si>
  <si>
    <t>AX3183XT</t>
  </si>
  <si>
    <t>AX3330XO</t>
  </si>
  <si>
    <t>AX3463BK</t>
  </si>
  <si>
    <t>AX3469XX</t>
  </si>
  <si>
    <t>AX3632CO</t>
  </si>
  <si>
    <t>AX3753XP</t>
  </si>
  <si>
    <t>AX3787XP</t>
  </si>
  <si>
    <t>AX3795XT</t>
  </si>
  <si>
    <t>AX3946CA</t>
  </si>
  <si>
    <t>AX4003CX</t>
  </si>
  <si>
    <t>AX4028EA</t>
  </si>
  <si>
    <t>AX4053EH</t>
  </si>
  <si>
    <t>AX4076BE</t>
  </si>
  <si>
    <t>AX4149CE</t>
  </si>
  <si>
    <t>AX4164CP</t>
  </si>
  <si>
    <t>AX4183CP</t>
  </si>
  <si>
    <t>AX4248XP</t>
  </si>
  <si>
    <t>AX4260XO</t>
  </si>
  <si>
    <t>AX4269XO</t>
  </si>
  <si>
    <t>AX4293AX</t>
  </si>
  <si>
    <t>AX4355AP</t>
  </si>
  <si>
    <t>AX4403XT</t>
  </si>
  <si>
    <t>AX4404XT</t>
  </si>
  <si>
    <t>AX4421CO</t>
  </si>
  <si>
    <t>AX4461EX</t>
  </si>
  <si>
    <t>AX4649XO</t>
  </si>
  <si>
    <t>AX4659BK</t>
  </si>
  <si>
    <t>AX4683XP</t>
  </si>
  <si>
    <t>AX4717CT</t>
  </si>
  <si>
    <t>AX4724EK</t>
  </si>
  <si>
    <t>AX4744BK</t>
  </si>
  <si>
    <t>AX4779AK</t>
  </si>
  <si>
    <t>AX4800CT</t>
  </si>
  <si>
    <t>AX4817XP</t>
  </si>
  <si>
    <t>AX4818XP</t>
  </si>
  <si>
    <t>AX4904EM</t>
  </si>
  <si>
    <t>AX5008XX</t>
  </si>
  <si>
    <t>AX5266AX</t>
  </si>
  <si>
    <t>AX5282XP</t>
  </si>
  <si>
    <t>AX5310EE</t>
  </si>
  <si>
    <t>AX5355ET</t>
  </si>
  <si>
    <t>AX5465CB</t>
  </si>
  <si>
    <t>AX5477CO</t>
  </si>
  <si>
    <t>AX5484KX</t>
  </si>
  <si>
    <t>AX5579EK</t>
  </si>
  <si>
    <t>AX5595AO</t>
  </si>
  <si>
    <t>AX5600XT</t>
  </si>
  <si>
    <t>AX5721CI</t>
  </si>
  <si>
    <t>AX5723EO</t>
  </si>
  <si>
    <t>AX5759CX</t>
  </si>
  <si>
    <t>AX5781CE</t>
  </si>
  <si>
    <t>AX5820CE</t>
  </si>
  <si>
    <t>AX5835BX</t>
  </si>
  <si>
    <t>AX5879XT</t>
  </si>
  <si>
    <t>AX5935EH</t>
  </si>
  <si>
    <t>AX6032AI</t>
  </si>
  <si>
    <t>AX6129EP</t>
  </si>
  <si>
    <t>AX6185XX</t>
  </si>
  <si>
    <t>AX6205EO</t>
  </si>
  <si>
    <t>AX6248EI</t>
  </si>
  <si>
    <t>AX6272ET</t>
  </si>
  <si>
    <t>AX6301BK</t>
  </si>
  <si>
    <t>AX6303BK</t>
  </si>
  <si>
    <t>AX6305BK</t>
  </si>
  <si>
    <t>AX6309AE</t>
  </si>
  <si>
    <t>AX6316BM</t>
  </si>
  <si>
    <t>AX6333XT</t>
  </si>
  <si>
    <t>AX6338XT</t>
  </si>
  <si>
    <t>AX6384BK</t>
  </si>
  <si>
    <t>AX6468EM</t>
  </si>
  <si>
    <t>AX6531XX</t>
  </si>
  <si>
    <t>AX6548EM</t>
  </si>
  <si>
    <t>AX6715XX</t>
  </si>
  <si>
    <t>AX6733EK</t>
  </si>
  <si>
    <t>AX6748ET</t>
  </si>
  <si>
    <t>AX6780XT</t>
  </si>
  <si>
    <t>AX6805XT</t>
  </si>
  <si>
    <t>AX6886AE</t>
  </si>
  <si>
    <t>AX7041XT</t>
  </si>
  <si>
    <t>AX7082XT</t>
  </si>
  <si>
    <t>AX7162EB</t>
  </si>
  <si>
    <t>AX7220EP</t>
  </si>
  <si>
    <t>AX7226XX</t>
  </si>
  <si>
    <t>AX7242XX</t>
  </si>
  <si>
    <t>AX7274ET</t>
  </si>
  <si>
    <t>AX7277EA</t>
  </si>
  <si>
    <t>AX7287CE</t>
  </si>
  <si>
    <t>AX7364XT</t>
  </si>
  <si>
    <t>AX7408ET</t>
  </si>
  <si>
    <t>AX7509BC</t>
  </si>
  <si>
    <t>AX7555EO</t>
  </si>
  <si>
    <t>AX7559CM</t>
  </si>
  <si>
    <t>AX7625BI</t>
  </si>
  <si>
    <t>AX7631CO</t>
  </si>
  <si>
    <t>AX7688AO</t>
  </si>
  <si>
    <t>AX7701XT</t>
  </si>
  <si>
    <t>AX7765EM</t>
  </si>
  <si>
    <t>AX7768EM</t>
  </si>
  <si>
    <t>AX7785CB</t>
  </si>
  <si>
    <t>AX7854EE</t>
  </si>
  <si>
    <t>AX7867CX</t>
  </si>
  <si>
    <t>AX7871XP</t>
  </si>
  <si>
    <t>AX7874XP</t>
  </si>
  <si>
    <t>AX7886BK</t>
  </si>
  <si>
    <t>AX7936CE</t>
  </si>
  <si>
    <t>AX7949XX</t>
  </si>
  <si>
    <t>AX7953CK</t>
  </si>
  <si>
    <t>AX7994CO</t>
  </si>
  <si>
    <t>AX8017XT</t>
  </si>
  <si>
    <t>AX8036AI</t>
  </si>
  <si>
    <t>AX8060BO</t>
  </si>
  <si>
    <t>AX8065BX</t>
  </si>
  <si>
    <t>AX8073BE</t>
  </si>
  <si>
    <t>AX8127CO</t>
  </si>
  <si>
    <t>AX8147BI</t>
  </si>
  <si>
    <t>AX8233CK</t>
  </si>
  <si>
    <t>AX8264XX</t>
  </si>
  <si>
    <t>AX8296CB</t>
  </si>
  <si>
    <t>AX8297CM</t>
  </si>
  <si>
    <t>AX8358CM</t>
  </si>
  <si>
    <t>AX8463EK</t>
  </si>
  <si>
    <t>AX8480AH</t>
  </si>
  <si>
    <t>AX8483AP</t>
  </si>
  <si>
    <t>AX8495XT</t>
  </si>
  <si>
    <t>AX8496XT</t>
  </si>
  <si>
    <t>AX8509XP</t>
  </si>
  <si>
    <t>AX8608CO</t>
  </si>
  <si>
    <t>AX8657XP</t>
  </si>
  <si>
    <t>AX8697CT</t>
  </si>
  <si>
    <t>AX8720CP</t>
  </si>
  <si>
    <t>AX8733EA</t>
  </si>
  <si>
    <t>AX8780EC</t>
  </si>
  <si>
    <t>AX8814AM</t>
  </si>
  <si>
    <t>AX8827XT</t>
  </si>
  <si>
    <t>AX8832XP</t>
  </si>
  <si>
    <t>AX8841AP</t>
  </si>
  <si>
    <t>AX8864XP</t>
  </si>
  <si>
    <t>AX8865XT</t>
  </si>
  <si>
    <t>AX8983XT</t>
  </si>
  <si>
    <t>AX8994CX</t>
  </si>
  <si>
    <t>AX9001XX</t>
  </si>
  <si>
    <t>AX9007XP</t>
  </si>
  <si>
    <t>AX9026EK</t>
  </si>
  <si>
    <t>AX9052XP</t>
  </si>
  <si>
    <t>AX9073CK</t>
  </si>
  <si>
    <t>AX9074XT</t>
  </si>
  <si>
    <t>AX9081XP</t>
  </si>
  <si>
    <t>AX9083XT</t>
  </si>
  <si>
    <t>AX9111ET</t>
  </si>
  <si>
    <t>AX9181ET</t>
  </si>
  <si>
    <t>AX9211EI</t>
  </si>
  <si>
    <t>AX9255XP</t>
  </si>
  <si>
    <t>AX9288XT</t>
  </si>
  <si>
    <t>AX9290EH</t>
  </si>
  <si>
    <t>AX9299XP</t>
  </si>
  <si>
    <t>AX9314BB</t>
  </si>
  <si>
    <t>AX9315EB</t>
  </si>
  <si>
    <t>AX9326EH</t>
  </si>
  <si>
    <t>AX9411EX</t>
  </si>
  <si>
    <t>AX9441XX</t>
  </si>
  <si>
    <t>AX9470XP</t>
  </si>
  <si>
    <t>AX9471XP</t>
  </si>
  <si>
    <t>AX9507EK</t>
  </si>
  <si>
    <t>AX9520EO</t>
  </si>
  <si>
    <t>AX9521EO</t>
  </si>
  <si>
    <t>AX9564BM</t>
  </si>
  <si>
    <t>AX9621XT</t>
  </si>
  <si>
    <t>AX9622XT</t>
  </si>
  <si>
    <t>AX9673XP</t>
  </si>
  <si>
    <t>AX9676CX</t>
  </si>
  <si>
    <t>AX9820CE</t>
  </si>
  <si>
    <t>AX9933XP</t>
  </si>
  <si>
    <t>AX9937XX</t>
  </si>
  <si>
    <t>AX9976CM</t>
  </si>
  <si>
    <t>AС5917ВК</t>
  </si>
  <si>
    <t>AТBP4640</t>
  </si>
  <si>
    <t>AТBP4641</t>
  </si>
  <si>
    <t>AТBP4642</t>
  </si>
  <si>
    <t>AТBP4643</t>
  </si>
  <si>
    <t>AТBP4644</t>
  </si>
  <si>
    <t>AТBP4645</t>
  </si>
  <si>
    <t>BA0533BC</t>
  </si>
  <si>
    <t>BA0755AT</t>
  </si>
  <si>
    <t>BA1231BE</t>
  </si>
  <si>
    <t>BA1819AC</t>
  </si>
  <si>
    <t>BA1841BH</t>
  </si>
  <si>
    <t>BA2366BC</t>
  </si>
  <si>
    <t>BA2787XP</t>
  </si>
  <si>
    <t>BA3654BE</t>
  </si>
  <si>
    <t>BA3886BC</t>
  </si>
  <si>
    <t>BA3921AX</t>
  </si>
  <si>
    <t>BA4121XP</t>
  </si>
  <si>
    <t>BA4237BI</t>
  </si>
  <si>
    <t>BA4326BI</t>
  </si>
  <si>
    <t>BA4509AM</t>
  </si>
  <si>
    <t>BA5534BM</t>
  </si>
  <si>
    <t>BA5815AK</t>
  </si>
  <si>
    <t>BA6112BK</t>
  </si>
  <si>
    <t>BA6383AT</t>
  </si>
  <si>
    <t>BA6490XP</t>
  </si>
  <si>
    <t>BA7292XT</t>
  </si>
  <si>
    <t>BA7439AP</t>
  </si>
  <si>
    <t>BA7964AX</t>
  </si>
  <si>
    <t>BA8318BC</t>
  </si>
  <si>
    <t>BA8332BE</t>
  </si>
  <si>
    <t>BA8457AP</t>
  </si>
  <si>
    <t>BA8468AP</t>
  </si>
  <si>
    <t>BA8544BA</t>
  </si>
  <si>
    <t>BA9272BK</t>
  </si>
  <si>
    <t>BA9975BI</t>
  </si>
  <si>
    <t>BALEARES</t>
  </si>
  <si>
    <t>BB0155EB</t>
  </si>
  <si>
    <t>BB0355CP</t>
  </si>
  <si>
    <t>BB0424BE</t>
  </si>
  <si>
    <t>BB1077CO</t>
  </si>
  <si>
    <t>BB1119XP</t>
  </si>
  <si>
    <t>BB1624CX</t>
  </si>
  <si>
    <t>BB1677CE</t>
  </si>
  <si>
    <t>BB1897CM</t>
  </si>
  <si>
    <t>BB1958CX</t>
  </si>
  <si>
    <t>BB2015AE</t>
  </si>
  <si>
    <t>BB2077CK</t>
  </si>
  <si>
    <t>BB2570BT</t>
  </si>
  <si>
    <t>BB2755CH</t>
  </si>
  <si>
    <t>BB2768XX</t>
  </si>
  <si>
    <t>BB2780CH</t>
  </si>
  <si>
    <t>BB2987BB</t>
  </si>
  <si>
    <t>BB3162BO</t>
  </si>
  <si>
    <t>BB3402XT</t>
  </si>
  <si>
    <t>BB3643XT</t>
  </si>
  <si>
    <t>BB3879BI</t>
  </si>
  <si>
    <t>BB3932BT</t>
  </si>
  <si>
    <t>BB4036XT</t>
  </si>
  <si>
    <t>BB4216CI</t>
  </si>
  <si>
    <t>BB4377XX</t>
  </si>
  <si>
    <t>BB4551XT</t>
  </si>
  <si>
    <t>BB4599XT</t>
  </si>
  <si>
    <t>BB4761XT</t>
  </si>
  <si>
    <t>BB4871BX</t>
  </si>
  <si>
    <t>BB4886XX</t>
  </si>
  <si>
    <t>BB5123XT</t>
  </si>
  <si>
    <t>BB5132XX</t>
  </si>
  <si>
    <t>BB5410AT</t>
  </si>
  <si>
    <t>BB5543XT</t>
  </si>
  <si>
    <t>BB5577AB</t>
  </si>
  <si>
    <t>BB5586XX</t>
  </si>
  <si>
    <t>BB5756XT</t>
  </si>
  <si>
    <t>BB5777XT</t>
  </si>
  <si>
    <t>BB5853BE</t>
  </si>
  <si>
    <t>BB5955BI</t>
  </si>
  <si>
    <t>BB5955CT</t>
  </si>
  <si>
    <t>BB6092CE</t>
  </si>
  <si>
    <t>BB6185XT</t>
  </si>
  <si>
    <t>BB6246AH</t>
  </si>
  <si>
    <t>BB6357XX</t>
  </si>
  <si>
    <t>BB6467XT</t>
  </si>
  <si>
    <t>BB6471CB</t>
  </si>
  <si>
    <t>BB6472CB</t>
  </si>
  <si>
    <t>BB6503BT</t>
  </si>
  <si>
    <t>BB6545XX</t>
  </si>
  <si>
    <t>BB6546XX</t>
  </si>
  <si>
    <t>BB6595CP</t>
  </si>
  <si>
    <t>BB6628XT</t>
  </si>
  <si>
    <t>BB6682XT</t>
  </si>
  <si>
    <t>BB6740XT</t>
  </si>
  <si>
    <t>BB6746AX</t>
  </si>
  <si>
    <t>BB6782XT</t>
  </si>
  <si>
    <t>BB6806XX</t>
  </si>
  <si>
    <t>BB6827AI</t>
  </si>
  <si>
    <t>BB6949CP</t>
  </si>
  <si>
    <t>BB6951BX</t>
  </si>
  <si>
    <t>BB7027XX</t>
  </si>
  <si>
    <t>BB7033CI</t>
  </si>
  <si>
    <t>BB7044CI</t>
  </si>
  <si>
    <t>BB7078AX</t>
  </si>
  <si>
    <t>BB7082AX</t>
  </si>
  <si>
    <t>BB7165XT</t>
  </si>
  <si>
    <t>BB7223CT</t>
  </si>
  <si>
    <t>BB7410CT</t>
  </si>
  <si>
    <t>BB7434CB</t>
  </si>
  <si>
    <t>BB7466XT</t>
  </si>
  <si>
    <t>BB7782EP</t>
  </si>
  <si>
    <t>BB7785XX</t>
  </si>
  <si>
    <t>BB7897BC</t>
  </si>
  <si>
    <t>BB8002XX</t>
  </si>
  <si>
    <t>BB8017BM</t>
  </si>
  <si>
    <t>BB8019XX</t>
  </si>
  <si>
    <t>BB8022CK</t>
  </si>
  <si>
    <t>BB8117XT</t>
  </si>
  <si>
    <t>BB8189CT</t>
  </si>
  <si>
    <t>BB8285XT</t>
  </si>
  <si>
    <t>BB8320XT</t>
  </si>
  <si>
    <t>BB8340XT</t>
  </si>
  <si>
    <t>BB8428CE</t>
  </si>
  <si>
    <t>BB8444XT</t>
  </si>
  <si>
    <t>BB8446CP</t>
  </si>
  <si>
    <t>BB8447AE</t>
  </si>
  <si>
    <t>BB8535XX</t>
  </si>
  <si>
    <t>BB8545CK</t>
  </si>
  <si>
    <t>BB8601XT</t>
  </si>
  <si>
    <t>BB8615XX</t>
  </si>
  <si>
    <t>BB8617XX</t>
  </si>
  <si>
    <t>BB8667XT</t>
  </si>
  <si>
    <t>BB8669XT</t>
  </si>
  <si>
    <t>BB8678CI</t>
  </si>
  <si>
    <t>BB8703BA</t>
  </si>
  <si>
    <t>BB8704BA</t>
  </si>
  <si>
    <t>BB8932AO</t>
  </si>
  <si>
    <t>BB8964XX</t>
  </si>
  <si>
    <t>BB8982XX</t>
  </si>
  <si>
    <t>BB9050CT</t>
  </si>
  <si>
    <t>BB9110XT</t>
  </si>
  <si>
    <t>BB9169XT</t>
  </si>
  <si>
    <t>BB9306BH</t>
  </si>
  <si>
    <t>BB9338BI</t>
  </si>
  <si>
    <t>BB9342CA</t>
  </si>
  <si>
    <t>BB9355BH</t>
  </si>
  <si>
    <t>BB9371CA</t>
  </si>
  <si>
    <t>BB9537XX</t>
  </si>
  <si>
    <t>BB9607BT</t>
  </si>
  <si>
    <t>BB9635AP</t>
  </si>
  <si>
    <t>BB9635AT</t>
  </si>
  <si>
    <t>BB9650XT</t>
  </si>
  <si>
    <t>BB9691CE</t>
  </si>
  <si>
    <t>BB9727XT</t>
  </si>
  <si>
    <t>BB9758CI</t>
  </si>
  <si>
    <t>BB9772CP</t>
  </si>
  <si>
    <t>BB9861CK</t>
  </si>
  <si>
    <t>BB9901CP</t>
  </si>
  <si>
    <t>BB9992AB</t>
  </si>
  <si>
    <t>BB9993XT</t>
  </si>
  <si>
    <t>BBMG3005</t>
  </si>
  <si>
    <t>BC0052EP</t>
  </si>
  <si>
    <t>BC0090BP</t>
  </si>
  <si>
    <t>BC0120EH</t>
  </si>
  <si>
    <t>BC0178AX</t>
  </si>
  <si>
    <t>BC0178BO</t>
  </si>
  <si>
    <t>BC0188HA</t>
  </si>
  <si>
    <t>BC0197EO</t>
  </si>
  <si>
    <t>BC0200XI</t>
  </si>
  <si>
    <t>BC0208XI</t>
  </si>
  <si>
    <t>BC0218XI</t>
  </si>
  <si>
    <t>BC0219CP</t>
  </si>
  <si>
    <t>BC0219XI</t>
  </si>
  <si>
    <t>BC0220XI</t>
  </si>
  <si>
    <t>BC0224EM</t>
  </si>
  <si>
    <t>BC0226ET</t>
  </si>
  <si>
    <t>BC0229AO</t>
  </si>
  <si>
    <t>BC0233BA</t>
  </si>
  <si>
    <t>BC0254XI</t>
  </si>
  <si>
    <t>BC0268EO</t>
  </si>
  <si>
    <t>BC0274XI</t>
  </si>
  <si>
    <t>BC0285XI</t>
  </si>
  <si>
    <t>BC0286XI</t>
  </si>
  <si>
    <t>BC0288XI</t>
  </si>
  <si>
    <t>BC0290XI</t>
  </si>
  <si>
    <t>BC0298XI</t>
  </si>
  <si>
    <t>BC0320HC</t>
  </si>
  <si>
    <t>BC0322BI</t>
  </si>
  <si>
    <t>BC0327XO</t>
  </si>
  <si>
    <t>BC0335AI</t>
  </si>
  <si>
    <t>BC0344AI</t>
  </si>
  <si>
    <t>BC0363CO</t>
  </si>
  <si>
    <t>BC0394HA</t>
  </si>
  <si>
    <t>BC0396HE</t>
  </si>
  <si>
    <t>BC0405EX</t>
  </si>
  <si>
    <t>BC0426XP</t>
  </si>
  <si>
    <t>BC0433HC</t>
  </si>
  <si>
    <t>BC0434XP</t>
  </si>
  <si>
    <t>BC0439XP</t>
  </si>
  <si>
    <t>BC0467XP</t>
  </si>
  <si>
    <t>BC0473HC</t>
  </si>
  <si>
    <t>BC0477EX</t>
  </si>
  <si>
    <t>BC0485HA</t>
  </si>
  <si>
    <t>BC0492XP</t>
  </si>
  <si>
    <t>BC0533EX</t>
  </si>
  <si>
    <t>BC0539CX</t>
  </si>
  <si>
    <t>BC0600XP</t>
  </si>
  <si>
    <t>BC0602HA</t>
  </si>
  <si>
    <t>BC0613HB</t>
  </si>
  <si>
    <t>BC0767BP</t>
  </si>
  <si>
    <t>BC0784BA</t>
  </si>
  <si>
    <t>BC0790BP</t>
  </si>
  <si>
    <t>BC0796EX</t>
  </si>
  <si>
    <t>BC0855AH</t>
  </si>
  <si>
    <t>BC0915EI</t>
  </si>
  <si>
    <t>BC0916EC</t>
  </si>
  <si>
    <t>BC0927XO</t>
  </si>
  <si>
    <t>BC0940AM</t>
  </si>
  <si>
    <t>BC0952EB</t>
  </si>
  <si>
    <t>BC0952EH</t>
  </si>
  <si>
    <t>BC0974KM</t>
  </si>
  <si>
    <t>BC0981CI</t>
  </si>
  <si>
    <t>BC0998HB</t>
  </si>
  <si>
    <t>BC1013CT</t>
  </si>
  <si>
    <t>BC1038HB</t>
  </si>
  <si>
    <t>BC1078BK</t>
  </si>
  <si>
    <t>BC1105CP</t>
  </si>
  <si>
    <t>BC1145EA</t>
  </si>
  <si>
    <t>BC1161CX</t>
  </si>
  <si>
    <t>BC1219EP</t>
  </si>
  <si>
    <t>BC1225CP</t>
  </si>
  <si>
    <t>BC1236HB</t>
  </si>
  <si>
    <t>BC1283HA</t>
  </si>
  <si>
    <t>BC1297BC</t>
  </si>
  <si>
    <t>BC1363EO</t>
  </si>
  <si>
    <t>BC1414CT</t>
  </si>
  <si>
    <t>BC1501CX</t>
  </si>
  <si>
    <t>BC1512CI</t>
  </si>
  <si>
    <t>BC1517EO</t>
  </si>
  <si>
    <t>BC1562XP</t>
  </si>
  <si>
    <t>BC1568EP</t>
  </si>
  <si>
    <t>BC1619HA</t>
  </si>
  <si>
    <t>BC1635XO</t>
  </si>
  <si>
    <t>BC1677CP</t>
  </si>
  <si>
    <t>BC1813ET</t>
  </si>
  <si>
    <t>BC1815CX</t>
  </si>
  <si>
    <t>BC1820AH</t>
  </si>
  <si>
    <t>BC1830CI</t>
  </si>
  <si>
    <t>BC1841XO</t>
  </si>
  <si>
    <t>BC1842AT</t>
  </si>
  <si>
    <t>BC1843BB</t>
  </si>
  <si>
    <t>BC1951EX</t>
  </si>
  <si>
    <t>BC1981EI</t>
  </si>
  <si>
    <t>BC2005BM</t>
  </si>
  <si>
    <t>BC2007AK</t>
  </si>
  <si>
    <t>BC2009AT</t>
  </si>
  <si>
    <t>BC2009BI</t>
  </si>
  <si>
    <t>BC2026BA</t>
  </si>
  <si>
    <t>BC2050HA</t>
  </si>
  <si>
    <t>BC2069CB</t>
  </si>
  <si>
    <t>BC2096BO</t>
  </si>
  <si>
    <t>BC2101CM</t>
  </si>
  <si>
    <t>BC2127CP</t>
  </si>
  <si>
    <t>BC2142CO</t>
  </si>
  <si>
    <t>BC2232HB</t>
  </si>
  <si>
    <t>BC2234XP</t>
  </si>
  <si>
    <t>BC2309AM</t>
  </si>
  <si>
    <t>BC2366ET</t>
  </si>
  <si>
    <t>BC2388HB</t>
  </si>
  <si>
    <t>BC2408CT</t>
  </si>
  <si>
    <t>BC2431CK</t>
  </si>
  <si>
    <t>BC2436XO</t>
  </si>
  <si>
    <t>BC2463EI</t>
  </si>
  <si>
    <t>BC2481CT</t>
  </si>
  <si>
    <t>BC2528HB</t>
  </si>
  <si>
    <t>BC2534BH</t>
  </si>
  <si>
    <t>BC2563EB</t>
  </si>
  <si>
    <t>BC2570EX</t>
  </si>
  <si>
    <t>BC2579HB</t>
  </si>
  <si>
    <t>BC2593AX</t>
  </si>
  <si>
    <t>BC2599EM</t>
  </si>
  <si>
    <t>BC2608EO</t>
  </si>
  <si>
    <t>BC2657AK</t>
  </si>
  <si>
    <t>BC2665AI</t>
  </si>
  <si>
    <t>BC2667EA</t>
  </si>
  <si>
    <t>BC2670EO</t>
  </si>
  <si>
    <t>BC2696XP</t>
  </si>
  <si>
    <t>BC2703HB</t>
  </si>
  <si>
    <t>BC2747EM</t>
  </si>
  <si>
    <t>BC2801BE</t>
  </si>
  <si>
    <t>BC2834EI</t>
  </si>
  <si>
    <t>BC2871CE</t>
  </si>
  <si>
    <t>BC2964EM</t>
  </si>
  <si>
    <t>BC2970EX</t>
  </si>
  <si>
    <t>BC2982CK</t>
  </si>
  <si>
    <t>BC3020EX</t>
  </si>
  <si>
    <t>BC3029XP</t>
  </si>
  <si>
    <t>BC3042AK</t>
  </si>
  <si>
    <t>BC3051CP</t>
  </si>
  <si>
    <t>BC3056XX</t>
  </si>
  <si>
    <t>BC3069XX</t>
  </si>
  <si>
    <t>BC3082EE</t>
  </si>
  <si>
    <t>BC3083XX</t>
  </si>
  <si>
    <t>BC3087XX</t>
  </si>
  <si>
    <t>BC3090EO</t>
  </si>
  <si>
    <t>BC3091HC</t>
  </si>
  <si>
    <t>BC3094XX</t>
  </si>
  <si>
    <t>BC3096XX</t>
  </si>
  <si>
    <t>BC3202EA</t>
  </si>
  <si>
    <t>BC3225HB</t>
  </si>
  <si>
    <t>BC3249XP</t>
  </si>
  <si>
    <t>BC3288BH</t>
  </si>
  <si>
    <t>BC3306CH</t>
  </si>
  <si>
    <t>BC3312AK</t>
  </si>
  <si>
    <t>BC3312EX</t>
  </si>
  <si>
    <t>BC3379EX</t>
  </si>
  <si>
    <t>BC3395EH</t>
  </si>
  <si>
    <t>BC3399XT</t>
  </si>
  <si>
    <t>BC3403CT</t>
  </si>
  <si>
    <t>BC3404CT</t>
  </si>
  <si>
    <t>BC3410BX</t>
  </si>
  <si>
    <t>BC3433AO</t>
  </si>
  <si>
    <t>BC3478AC</t>
  </si>
  <si>
    <t>BC3506AH</t>
  </si>
  <si>
    <t>BC3506HA</t>
  </si>
  <si>
    <t>BC3558EP</t>
  </si>
  <si>
    <t>BC3563CT</t>
  </si>
  <si>
    <t>BC3577EI</t>
  </si>
  <si>
    <t>BC3587CK</t>
  </si>
  <si>
    <t>BC3594HA</t>
  </si>
  <si>
    <t>BC3605XX</t>
  </si>
  <si>
    <t>BC3622BO</t>
  </si>
  <si>
    <t>BC3706EH</t>
  </si>
  <si>
    <t>SENDER_CODE</t>
  </si>
  <si>
    <t>RECEIVER_CODE</t>
  </si>
  <si>
    <t>GOOD_DESCR</t>
  </si>
  <si>
    <t>NETTO</t>
  </si>
  <si>
    <t>PRICE</t>
  </si>
  <si>
    <t>TAX</t>
  </si>
  <si>
    <t>STATUS</t>
  </si>
  <si>
    <t>VEHICLE</t>
  </si>
  <si>
    <t>N1</t>
  </si>
  <si>
    <t>N3</t>
  </si>
  <si>
    <t>N2</t>
  </si>
  <si>
    <t>V1</t>
  </si>
  <si>
    <t>V2</t>
  </si>
  <si>
    <t>(</t>
  </si>
  <si>
    <t>,</t>
  </si>
  <si>
    <t>')</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</si>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</sst>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charset val="204"/>
    </font>
    <font>
      <sz val="11"/>
      <color rgb="FF000000"/>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NumberFormat="1" applyFont="1" applyFill="1" applyBorder="1" applyAlignment="1" applyProtection="1"/>
    <xf numFmtId="14" fontId="1" fillId="0" borderId="0" xfId="0" applyNumberFormat="1" applyFont="1" applyFill="1" applyBorder="1" applyAlignment="1" applyProtection="1"/>
    <xf numFmtId="0" fontId="2" fillId="0" borderId="0" xfId="0" applyFont="1"/>
    <xf numFmtId="0" fontId="0" fillId="0" borderId="0" xfId="0" quotePrefix="1"/>
    <xf numFmtId="0" fontId="2" fillId="0" borderId="0" xfId="0" quotePrefix="1" applyFont="1"/>
    <xf numFmtId="14" fontId="2" fillId="0" borderId="0" xfId="0" quotePrefix="1" applyNumberFormat="1" applyFont="1"/>
    <xf numFmtId="14" fontId="0" fillId="0" borderId="0" xfId="0" applyNumberForma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5005-DAB1-4B21-B07A-F10C1ED17263}">
  <dimension ref="A1:G1001"/>
  <sheetViews>
    <sheetView workbookViewId="0">
      <selection activeCell="D2" sqref="D2:E1001"/>
    </sheetView>
  </sheetViews>
  <sheetFormatPr defaultColWidth="8.85546875" defaultRowHeight="15" x14ac:dyDescent="0.25"/>
  <cols>
    <col min="1" max="1" width="9.5703125" style="1" bestFit="1" customWidth="1"/>
    <col min="2" max="2" width="10.85546875" style="1" customWidth="1"/>
    <col min="3" max="5" width="8.85546875" style="1"/>
    <col min="6" max="6" width="12.5703125" style="1" customWidth="1"/>
    <col min="7" max="16384" width="8.85546875" style="1"/>
  </cols>
  <sheetData>
    <row r="1" spans="1:7" x14ac:dyDescent="0.25">
      <c r="A1" s="2" t="s">
        <v>0</v>
      </c>
      <c r="B1" s="1" t="s">
        <v>1</v>
      </c>
      <c r="C1" s="1" t="s">
        <v>2</v>
      </c>
      <c r="D1" s="1" t="s">
        <v>3</v>
      </c>
      <c r="E1" s="1" t="s">
        <v>4</v>
      </c>
      <c r="F1" s="1" t="s">
        <v>5</v>
      </c>
      <c r="G1" s="1" t="s">
        <v>6</v>
      </c>
    </row>
    <row r="2" spans="1:7" x14ac:dyDescent="0.25">
      <c r="A2" s="2">
        <v>43480</v>
      </c>
      <c r="B2" s="1">
        <v>30019775</v>
      </c>
      <c r="C2" s="1">
        <v>169535</v>
      </c>
      <c r="D2" s="1" t="s">
        <v>7</v>
      </c>
      <c r="E2" s="1">
        <v>5044248</v>
      </c>
      <c r="F2" s="1">
        <v>8430410000</v>
      </c>
      <c r="G2" s="1" t="s">
        <v>8</v>
      </c>
    </row>
    <row r="3" spans="1:7" x14ac:dyDescent="0.25">
      <c r="A3" s="2">
        <v>43483</v>
      </c>
      <c r="B3" s="1">
        <v>31169572</v>
      </c>
      <c r="C3" s="1">
        <v>2992</v>
      </c>
      <c r="D3" s="1" t="s">
        <v>9</v>
      </c>
      <c r="E3" s="1">
        <v>74793.644799999995</v>
      </c>
      <c r="F3" s="1">
        <v>8511100098</v>
      </c>
      <c r="G3" s="1" t="s">
        <v>10</v>
      </c>
    </row>
    <row r="4" spans="1:7" x14ac:dyDescent="0.25">
      <c r="A4" s="2">
        <v>43482</v>
      </c>
      <c r="B4" s="1">
        <v>37266923</v>
      </c>
      <c r="C4" s="1">
        <v>8441</v>
      </c>
      <c r="D4" s="1" t="s">
        <v>11</v>
      </c>
      <c r="E4" s="1">
        <v>896.27200000000005</v>
      </c>
      <c r="F4" s="1">
        <v>4823400000</v>
      </c>
      <c r="G4" s="1" t="s">
        <v>12</v>
      </c>
    </row>
    <row r="5" spans="1:7" x14ac:dyDescent="0.25">
      <c r="A5" s="2">
        <v>43496</v>
      </c>
      <c r="B5" s="1">
        <v>13669756</v>
      </c>
      <c r="C5" s="1">
        <v>91682</v>
      </c>
      <c r="D5" s="1" t="s">
        <v>13</v>
      </c>
      <c r="E5" s="1">
        <v>15820.635</v>
      </c>
      <c r="F5" s="1">
        <v>8525801900</v>
      </c>
      <c r="G5" s="1" t="s">
        <v>14</v>
      </c>
    </row>
    <row r="6" spans="1:7" x14ac:dyDescent="0.25">
      <c r="A6" s="2">
        <v>43487</v>
      </c>
      <c r="B6" s="1">
        <v>20454393</v>
      </c>
      <c r="C6" s="1">
        <v>74616</v>
      </c>
      <c r="D6" s="1" t="s">
        <v>15</v>
      </c>
      <c r="E6" s="1">
        <v>106120.45450000001</v>
      </c>
      <c r="F6" s="1">
        <v>4016995790</v>
      </c>
      <c r="G6" s="1" t="s">
        <v>16</v>
      </c>
    </row>
    <row r="7" spans="1:7" x14ac:dyDescent="0.25">
      <c r="A7" s="2">
        <v>43482</v>
      </c>
      <c r="B7" s="1">
        <v>40976438</v>
      </c>
      <c r="C7" s="1">
        <v>25223</v>
      </c>
      <c r="D7" s="1" t="s">
        <v>17</v>
      </c>
      <c r="E7" s="1">
        <v>1596.4845</v>
      </c>
      <c r="F7" s="1">
        <v>5806329000</v>
      </c>
      <c r="G7" s="1" t="s">
        <v>18</v>
      </c>
    </row>
    <row r="8" spans="1:7" x14ac:dyDescent="0.25">
      <c r="A8" s="2">
        <v>43474</v>
      </c>
      <c r="B8" s="1">
        <v>20454393</v>
      </c>
      <c r="C8" s="1">
        <v>8092</v>
      </c>
      <c r="D8" s="1" t="s">
        <v>11</v>
      </c>
      <c r="E8" s="1">
        <v>168.1422</v>
      </c>
      <c r="F8" s="1">
        <v>4016995290</v>
      </c>
      <c r="G8" s="1" t="s">
        <v>19</v>
      </c>
    </row>
    <row r="9" spans="1:7" x14ac:dyDescent="0.25">
      <c r="A9" s="2">
        <v>43468</v>
      </c>
      <c r="B9" s="1">
        <v>32589471</v>
      </c>
      <c r="C9" s="1">
        <v>28940</v>
      </c>
      <c r="D9" s="1" t="s">
        <v>11</v>
      </c>
      <c r="E9" s="1">
        <v>27.688199999999998</v>
      </c>
      <c r="F9" s="1">
        <v>7318159090</v>
      </c>
      <c r="G9" s="1" t="s">
        <v>20</v>
      </c>
    </row>
    <row r="10" spans="1:7" x14ac:dyDescent="0.25">
      <c r="A10" s="2">
        <v>43487</v>
      </c>
      <c r="B10" s="1">
        <v>20074667</v>
      </c>
      <c r="C10" s="1">
        <v>6476</v>
      </c>
      <c r="D10" s="1" t="s">
        <v>21</v>
      </c>
      <c r="E10" s="1">
        <v>104219.9565</v>
      </c>
      <c r="F10" s="1">
        <v>9032108900</v>
      </c>
      <c r="G10" s="1" t="s">
        <v>22</v>
      </c>
    </row>
    <row r="11" spans="1:7" x14ac:dyDescent="0.25">
      <c r="A11" s="2">
        <v>43483</v>
      </c>
      <c r="B11" s="1">
        <v>21558350</v>
      </c>
      <c r="C11" s="1">
        <v>29018</v>
      </c>
      <c r="D11" s="1" t="s">
        <v>11</v>
      </c>
      <c r="E11" s="1">
        <v>56.0672</v>
      </c>
      <c r="F11" s="1">
        <v>8541100090</v>
      </c>
      <c r="G11" s="1" t="s">
        <v>23</v>
      </c>
    </row>
    <row r="12" spans="1:7" x14ac:dyDescent="0.25">
      <c r="A12" s="2">
        <v>43474</v>
      </c>
      <c r="B12" s="1">
        <v>14347262</v>
      </c>
      <c r="C12" s="1">
        <v>23622</v>
      </c>
      <c r="D12" s="1" t="s">
        <v>24</v>
      </c>
      <c r="E12" s="1">
        <v>9640.1527999999998</v>
      </c>
      <c r="F12" s="1">
        <v>8466103800</v>
      </c>
      <c r="G12" s="1" t="s">
        <v>25</v>
      </c>
    </row>
    <row r="13" spans="1:7" x14ac:dyDescent="0.25">
      <c r="A13" s="2">
        <v>43487</v>
      </c>
      <c r="B13" s="1">
        <v>23540590</v>
      </c>
      <c r="C13" s="1">
        <v>9776</v>
      </c>
      <c r="D13" s="1" t="s">
        <v>11</v>
      </c>
      <c r="E13" s="1">
        <v>1062.0429999999999</v>
      </c>
      <c r="F13" s="1">
        <v>3506100098</v>
      </c>
      <c r="G13" s="1" t="s">
        <v>26</v>
      </c>
    </row>
    <row r="14" spans="1:7" x14ac:dyDescent="0.25">
      <c r="A14" s="2">
        <v>43482</v>
      </c>
      <c r="B14" s="1">
        <v>37588415</v>
      </c>
      <c r="C14" s="1">
        <v>180597</v>
      </c>
      <c r="D14" s="1" t="s">
        <v>11</v>
      </c>
      <c r="E14" s="1">
        <v>532.16150000000005</v>
      </c>
      <c r="F14" s="1">
        <v>5911901000</v>
      </c>
      <c r="G14" s="1" t="s">
        <v>27</v>
      </c>
    </row>
    <row r="15" spans="1:7" x14ac:dyDescent="0.25">
      <c r="A15" s="2">
        <v>43477</v>
      </c>
      <c r="B15" s="1">
        <v>34349259</v>
      </c>
      <c r="C15" s="1">
        <v>168297</v>
      </c>
      <c r="D15" s="1" t="s">
        <v>11</v>
      </c>
      <c r="E15" s="1">
        <v>310.97109999999998</v>
      </c>
      <c r="F15" s="1">
        <v>6203425900</v>
      </c>
      <c r="G15" s="1" t="s">
        <v>28</v>
      </c>
    </row>
    <row r="16" spans="1:7" x14ac:dyDescent="0.25">
      <c r="A16" s="2">
        <v>43486</v>
      </c>
      <c r="B16" s="1">
        <v>36989671</v>
      </c>
      <c r="C16" s="1">
        <v>189610</v>
      </c>
      <c r="D16" s="1" t="s">
        <v>29</v>
      </c>
      <c r="E16" s="1">
        <v>5875.9679999999998</v>
      </c>
      <c r="F16" s="1">
        <v>8301300000</v>
      </c>
      <c r="G16" s="1" t="s">
        <v>30</v>
      </c>
    </row>
    <row r="17" spans="1:7" x14ac:dyDescent="0.25">
      <c r="A17" s="2">
        <v>43468</v>
      </c>
      <c r="B17" s="1">
        <v>30107866</v>
      </c>
      <c r="C17" s="1">
        <v>24717</v>
      </c>
      <c r="D17" s="1" t="s">
        <v>31</v>
      </c>
      <c r="E17" s="1">
        <v>14619.3696</v>
      </c>
      <c r="F17" s="1">
        <v>8708309998</v>
      </c>
      <c r="G17" s="1" t="s">
        <v>32</v>
      </c>
    </row>
    <row r="18" spans="1:7" x14ac:dyDescent="0.25">
      <c r="A18" s="2">
        <v>43489</v>
      </c>
      <c r="B18" s="1">
        <v>36872294</v>
      </c>
      <c r="C18" s="1">
        <v>10568</v>
      </c>
      <c r="D18" s="1" t="s">
        <v>11</v>
      </c>
      <c r="E18" s="1">
        <v>167.37479999999999</v>
      </c>
      <c r="F18" s="1">
        <v>8301600090</v>
      </c>
      <c r="G18" s="1" t="s">
        <v>33</v>
      </c>
    </row>
    <row r="19" spans="1:7" x14ac:dyDescent="0.25">
      <c r="A19" s="2">
        <v>43479</v>
      </c>
      <c r="B19" s="1">
        <v>37534165</v>
      </c>
      <c r="C19" s="1">
        <v>162900</v>
      </c>
      <c r="D19" s="1" t="s">
        <v>11</v>
      </c>
      <c r="E19" s="1">
        <v>112.6152</v>
      </c>
      <c r="F19" s="1">
        <v>8536508000</v>
      </c>
      <c r="G19" s="1" t="s">
        <v>34</v>
      </c>
    </row>
    <row r="20" spans="1:7" x14ac:dyDescent="0.25">
      <c r="A20" s="2">
        <v>43480</v>
      </c>
      <c r="B20" s="1">
        <v>36425268</v>
      </c>
      <c r="C20" s="1">
        <v>18633</v>
      </c>
      <c r="D20" s="1" t="s">
        <v>11</v>
      </c>
      <c r="E20" s="1">
        <v>0</v>
      </c>
      <c r="F20" s="1">
        <v>7318149990</v>
      </c>
      <c r="G20" s="1" t="s">
        <v>35</v>
      </c>
    </row>
    <row r="21" spans="1:7" x14ac:dyDescent="0.25">
      <c r="A21" s="2">
        <v>43468</v>
      </c>
      <c r="B21" s="1">
        <v>38804907</v>
      </c>
      <c r="C21" s="1">
        <v>4441</v>
      </c>
      <c r="D21" s="1" t="s">
        <v>11</v>
      </c>
      <c r="E21" s="1">
        <v>470.69940000000003</v>
      </c>
      <c r="F21" s="1">
        <v>6211429000</v>
      </c>
      <c r="G21" s="1" t="s">
        <v>36</v>
      </c>
    </row>
    <row r="22" spans="1:7" x14ac:dyDescent="0.25">
      <c r="A22" s="2">
        <v>43479</v>
      </c>
      <c r="B22" s="1">
        <v>35291194</v>
      </c>
      <c r="C22" s="1">
        <v>22150</v>
      </c>
      <c r="D22" s="1" t="s">
        <v>37</v>
      </c>
      <c r="E22" s="1">
        <v>10360.598400000001</v>
      </c>
      <c r="F22" s="1">
        <v>8512909090</v>
      </c>
      <c r="G22" s="1" t="s">
        <v>38</v>
      </c>
    </row>
    <row r="23" spans="1:7" x14ac:dyDescent="0.25">
      <c r="A23" s="2">
        <v>43495</v>
      </c>
      <c r="B23" s="1">
        <v>42166427</v>
      </c>
      <c r="C23" s="1">
        <v>27375</v>
      </c>
      <c r="D23" s="1" t="s">
        <v>39</v>
      </c>
      <c r="E23" s="1">
        <v>1666.32</v>
      </c>
      <c r="F23" s="1">
        <v>8310000000</v>
      </c>
      <c r="G23" s="1" t="s">
        <v>40</v>
      </c>
    </row>
    <row r="24" spans="1:7" x14ac:dyDescent="0.25">
      <c r="A24" s="2">
        <v>43475</v>
      </c>
      <c r="B24" s="1">
        <v>36048094</v>
      </c>
      <c r="C24" s="1">
        <v>35731</v>
      </c>
      <c r="D24" s="1" t="s">
        <v>11</v>
      </c>
      <c r="E24" s="1">
        <v>196.85470000000001</v>
      </c>
      <c r="F24" s="1">
        <v>8481409000</v>
      </c>
      <c r="G24" s="1" t="s">
        <v>41</v>
      </c>
    </row>
    <row r="25" spans="1:7" x14ac:dyDescent="0.25">
      <c r="A25" s="2">
        <v>43492</v>
      </c>
      <c r="B25" s="1">
        <v>36471712</v>
      </c>
      <c r="C25" s="1">
        <v>12689</v>
      </c>
      <c r="D25" s="1" t="s">
        <v>42</v>
      </c>
      <c r="E25" s="1">
        <v>833.59500000000003</v>
      </c>
      <c r="F25" s="1">
        <v>4009110000</v>
      </c>
      <c r="G25" s="1" t="s">
        <v>43</v>
      </c>
    </row>
    <row r="26" spans="1:7" x14ac:dyDescent="0.25">
      <c r="A26" s="2">
        <v>43495</v>
      </c>
      <c r="B26" s="1">
        <v>14348681</v>
      </c>
      <c r="C26" s="1">
        <v>197682</v>
      </c>
      <c r="D26" s="1" t="s">
        <v>42</v>
      </c>
      <c r="E26" s="1">
        <v>25022.572</v>
      </c>
      <c r="F26" s="1">
        <v>3926300090</v>
      </c>
      <c r="G26" s="1" t="s">
        <v>44</v>
      </c>
    </row>
    <row r="27" spans="1:7" x14ac:dyDescent="0.25">
      <c r="A27" s="2">
        <v>43479</v>
      </c>
      <c r="B27" s="1">
        <v>24733492</v>
      </c>
      <c r="C27" s="1">
        <v>148385</v>
      </c>
      <c r="D27" s="1" t="s">
        <v>17</v>
      </c>
      <c r="E27" s="1">
        <v>8643.2165999999997</v>
      </c>
      <c r="F27" s="1">
        <v>9608101000</v>
      </c>
      <c r="G27" s="1" t="s">
        <v>45</v>
      </c>
    </row>
    <row r="28" spans="1:7" x14ac:dyDescent="0.25">
      <c r="A28" s="2">
        <v>43495</v>
      </c>
      <c r="B28" s="1">
        <v>24918458</v>
      </c>
      <c r="C28" s="1">
        <v>84836</v>
      </c>
      <c r="D28" s="1" t="s">
        <v>42</v>
      </c>
      <c r="E28" s="1">
        <v>3304.8679999999999</v>
      </c>
      <c r="F28" s="1">
        <v>7318158990</v>
      </c>
      <c r="G28" s="1" t="s">
        <v>46</v>
      </c>
    </row>
    <row r="29" spans="1:7" x14ac:dyDescent="0.25">
      <c r="A29" s="2">
        <v>43489</v>
      </c>
      <c r="B29" s="1">
        <v>34839344</v>
      </c>
      <c r="C29" s="1">
        <v>23655</v>
      </c>
      <c r="D29" s="1" t="s">
        <v>17</v>
      </c>
      <c r="E29" s="1">
        <v>4407.5364</v>
      </c>
      <c r="F29" s="1">
        <v>3822000000</v>
      </c>
      <c r="G29" s="1" t="s">
        <v>47</v>
      </c>
    </row>
    <row r="30" spans="1:7" x14ac:dyDescent="0.25">
      <c r="A30" s="2">
        <v>43486</v>
      </c>
      <c r="B30" s="1">
        <v>31032231</v>
      </c>
      <c r="C30" s="1">
        <v>6299</v>
      </c>
      <c r="D30" s="1" t="s">
        <v>9</v>
      </c>
      <c r="E30" s="1">
        <v>7358.9503999999997</v>
      </c>
      <c r="F30" s="1">
        <v>5603121000</v>
      </c>
      <c r="G30" s="1" t="s">
        <v>48</v>
      </c>
    </row>
    <row r="31" spans="1:7" x14ac:dyDescent="0.25">
      <c r="A31" s="2">
        <v>43482</v>
      </c>
      <c r="B31" s="1">
        <v>36369900</v>
      </c>
      <c r="C31" s="1">
        <v>15035</v>
      </c>
      <c r="D31" s="1" t="s">
        <v>42</v>
      </c>
      <c r="E31" s="1">
        <v>588.17849999999999</v>
      </c>
      <c r="F31" s="1">
        <v>8504409000</v>
      </c>
      <c r="G31" s="1" t="s">
        <v>49</v>
      </c>
    </row>
    <row r="32" spans="1:7" x14ac:dyDescent="0.25">
      <c r="A32" s="2">
        <v>43488</v>
      </c>
      <c r="B32" s="1">
        <v>20454393</v>
      </c>
      <c r="C32" s="1">
        <v>8092</v>
      </c>
      <c r="D32" s="1" t="s">
        <v>11</v>
      </c>
      <c r="E32" s="1">
        <v>278.95800000000003</v>
      </c>
      <c r="F32" s="1">
        <v>7318159090</v>
      </c>
      <c r="G32" s="1" t="s">
        <v>50</v>
      </c>
    </row>
    <row r="33" spans="1:7" x14ac:dyDescent="0.25">
      <c r="A33" s="2">
        <v>43496</v>
      </c>
      <c r="B33" s="1">
        <v>20058711</v>
      </c>
      <c r="C33" s="1">
        <v>26475</v>
      </c>
      <c r="D33" s="1" t="s">
        <v>11</v>
      </c>
      <c r="E33" s="1">
        <v>55.511000000000003</v>
      </c>
      <c r="F33" s="1">
        <v>7326909490</v>
      </c>
      <c r="G33" s="1" t="s">
        <v>51</v>
      </c>
    </row>
    <row r="34" spans="1:7" x14ac:dyDescent="0.25">
      <c r="A34" s="2">
        <v>43489</v>
      </c>
      <c r="B34" s="1">
        <v>35575325</v>
      </c>
      <c r="C34" s="1">
        <v>146495</v>
      </c>
      <c r="D34" s="1" t="s">
        <v>42</v>
      </c>
      <c r="E34" s="1">
        <v>2175.8724000000002</v>
      </c>
      <c r="F34" s="1">
        <v>6203310000</v>
      </c>
      <c r="G34" s="1" t="s">
        <v>52</v>
      </c>
    </row>
    <row r="35" spans="1:7" x14ac:dyDescent="0.25">
      <c r="A35" s="2">
        <v>43488</v>
      </c>
      <c r="B35" s="1">
        <v>36518362</v>
      </c>
      <c r="C35" s="1">
        <v>6376</v>
      </c>
      <c r="D35" s="1" t="s">
        <v>11</v>
      </c>
      <c r="E35" s="1">
        <v>1673.748</v>
      </c>
      <c r="F35" s="1">
        <v>4016995290</v>
      </c>
      <c r="G35" s="1" t="s">
        <v>53</v>
      </c>
    </row>
    <row r="36" spans="1:7" x14ac:dyDescent="0.25">
      <c r="A36" s="2">
        <v>43487</v>
      </c>
      <c r="B36" s="1">
        <v>42454380</v>
      </c>
      <c r="C36" s="1">
        <v>30548</v>
      </c>
      <c r="D36" s="1" t="s">
        <v>54</v>
      </c>
      <c r="E36" s="1">
        <v>39742.767</v>
      </c>
      <c r="F36" s="1">
        <v>805102000</v>
      </c>
      <c r="G36" s="1" t="s">
        <v>55</v>
      </c>
    </row>
    <row r="37" spans="1:7" x14ac:dyDescent="0.25">
      <c r="A37" s="2">
        <v>43467</v>
      </c>
      <c r="B37" s="1">
        <v>41504608</v>
      </c>
      <c r="C37" s="1">
        <v>12538</v>
      </c>
      <c r="D37" s="1" t="s">
        <v>56</v>
      </c>
      <c r="E37" s="1">
        <v>207993.75839999999</v>
      </c>
      <c r="F37" s="1">
        <v>702000000</v>
      </c>
      <c r="G37" s="1" t="s">
        <v>57</v>
      </c>
    </row>
    <row r="38" spans="1:7" x14ac:dyDescent="0.25">
      <c r="A38" s="2">
        <v>43474</v>
      </c>
      <c r="B38" s="1">
        <v>30865632</v>
      </c>
      <c r="C38" s="1">
        <v>13749</v>
      </c>
      <c r="D38" s="1" t="s">
        <v>58</v>
      </c>
      <c r="E38" s="1">
        <v>840.71100000000001</v>
      </c>
      <c r="F38" s="1">
        <v>8512909090</v>
      </c>
      <c r="G38" s="1" t="s">
        <v>59</v>
      </c>
    </row>
    <row r="39" spans="1:7" x14ac:dyDescent="0.25">
      <c r="A39" s="2">
        <v>43475</v>
      </c>
      <c r="B39" s="1">
        <v>40093216</v>
      </c>
      <c r="C39" s="1">
        <v>29019</v>
      </c>
      <c r="D39" s="1" t="s">
        <v>11</v>
      </c>
      <c r="E39" s="1">
        <v>84.366299999999995</v>
      </c>
      <c r="F39" s="1">
        <v>8536699090</v>
      </c>
      <c r="G39" s="1" t="s">
        <v>60</v>
      </c>
    </row>
    <row r="40" spans="1:7" x14ac:dyDescent="0.25">
      <c r="A40" s="2">
        <v>43486</v>
      </c>
      <c r="B40" s="1">
        <v>32435513</v>
      </c>
      <c r="C40" s="1">
        <v>17103</v>
      </c>
      <c r="D40" s="1" t="s">
        <v>11</v>
      </c>
      <c r="E40" s="1">
        <v>251.8272</v>
      </c>
      <c r="F40" s="1">
        <v>6117801000</v>
      </c>
      <c r="G40" s="1" t="s">
        <v>61</v>
      </c>
    </row>
    <row r="41" spans="1:7" x14ac:dyDescent="0.25">
      <c r="A41" s="2">
        <v>43473</v>
      </c>
      <c r="B41" s="1">
        <v>34240521</v>
      </c>
      <c r="C41" s="1">
        <v>17481</v>
      </c>
      <c r="D41" s="1" t="s">
        <v>13</v>
      </c>
      <c r="E41" s="1">
        <v>4350.3757999999998</v>
      </c>
      <c r="F41" s="1">
        <v>8708913500</v>
      </c>
      <c r="G41" s="1" t="s">
        <v>62</v>
      </c>
    </row>
    <row r="42" spans="1:7" x14ac:dyDescent="0.25">
      <c r="A42" s="2">
        <v>43487</v>
      </c>
      <c r="B42" s="1">
        <v>33348888</v>
      </c>
      <c r="C42" s="1">
        <v>80108</v>
      </c>
      <c r="D42" s="1" t="s">
        <v>63</v>
      </c>
      <c r="E42" s="1">
        <v>313023.2</v>
      </c>
      <c r="F42" s="1">
        <v>2938909000</v>
      </c>
      <c r="G42" s="1" t="s">
        <v>64</v>
      </c>
    </row>
    <row r="43" spans="1:7" x14ac:dyDescent="0.25">
      <c r="A43" s="2">
        <v>43486</v>
      </c>
      <c r="B43" s="1">
        <v>32435513</v>
      </c>
      <c r="C43" s="1">
        <v>17103</v>
      </c>
      <c r="D43" s="1" t="s">
        <v>65</v>
      </c>
      <c r="E43" s="1">
        <v>16452.7104</v>
      </c>
      <c r="F43" s="1">
        <v>6104420000</v>
      </c>
      <c r="G43" s="1" t="s">
        <v>66</v>
      </c>
    </row>
    <row r="44" spans="1:7" x14ac:dyDescent="0.25">
      <c r="A44" s="2">
        <v>43481</v>
      </c>
      <c r="B44" s="1">
        <v>33552751</v>
      </c>
      <c r="C44" s="1">
        <v>23355</v>
      </c>
      <c r="D44" s="1" t="s">
        <v>11</v>
      </c>
      <c r="E44" s="1">
        <v>169.0008</v>
      </c>
      <c r="F44" s="1">
        <v>8421230090</v>
      </c>
      <c r="G44" s="1" t="s">
        <v>67</v>
      </c>
    </row>
    <row r="45" spans="1:7" x14ac:dyDescent="0.25">
      <c r="A45" s="2">
        <v>43483</v>
      </c>
      <c r="B45" s="1">
        <v>25274129</v>
      </c>
      <c r="C45" s="1">
        <v>2121</v>
      </c>
      <c r="D45" s="1" t="s">
        <v>11</v>
      </c>
      <c r="E45" s="1">
        <v>168.20160000000001</v>
      </c>
      <c r="F45" s="1">
        <v>8544429091</v>
      </c>
      <c r="G45" s="1" t="s">
        <v>68</v>
      </c>
    </row>
    <row r="46" spans="1:7" x14ac:dyDescent="0.25">
      <c r="A46" s="2">
        <v>43480</v>
      </c>
      <c r="B46" s="1">
        <v>30865632</v>
      </c>
      <c r="C46" s="1">
        <v>13749</v>
      </c>
      <c r="D46" s="1" t="s">
        <v>11</v>
      </c>
      <c r="E46" s="1">
        <v>28.023599999999998</v>
      </c>
      <c r="F46" s="1">
        <v>8484100090</v>
      </c>
      <c r="G46" s="1" t="s">
        <v>69</v>
      </c>
    </row>
    <row r="47" spans="1:7" x14ac:dyDescent="0.25">
      <c r="A47" s="2">
        <v>43483</v>
      </c>
      <c r="B47" s="1">
        <v>36940600</v>
      </c>
      <c r="C47" s="1">
        <v>2233</v>
      </c>
      <c r="D47" s="1" t="s">
        <v>11</v>
      </c>
      <c r="E47" s="1">
        <v>0</v>
      </c>
      <c r="F47" s="1">
        <v>8536699090</v>
      </c>
      <c r="G47" s="1" t="s">
        <v>70</v>
      </c>
    </row>
    <row r="48" spans="1:7" x14ac:dyDescent="0.25">
      <c r="A48" s="2">
        <v>43487</v>
      </c>
      <c r="B48" s="1">
        <v>39696780</v>
      </c>
      <c r="C48" s="1">
        <v>26438</v>
      </c>
      <c r="D48" s="1" t="s">
        <v>37</v>
      </c>
      <c r="E48" s="1">
        <v>9921.7175000000007</v>
      </c>
      <c r="F48" s="1">
        <v>8482400000</v>
      </c>
      <c r="G48" s="1" t="s">
        <v>71</v>
      </c>
    </row>
    <row r="49" spans="1:7" x14ac:dyDescent="0.25">
      <c r="A49" s="2">
        <v>43479</v>
      </c>
      <c r="B49" s="1">
        <v>33745439</v>
      </c>
      <c r="C49" s="1">
        <v>10509</v>
      </c>
      <c r="D49" s="1" t="s">
        <v>72</v>
      </c>
      <c r="E49" s="1">
        <v>31419.640800000001</v>
      </c>
      <c r="F49" s="1">
        <v>3920995900</v>
      </c>
      <c r="G49" s="1" t="s">
        <v>73</v>
      </c>
    </row>
    <row r="50" spans="1:7" x14ac:dyDescent="0.25">
      <c r="A50" s="2">
        <v>43473</v>
      </c>
      <c r="B50" s="1">
        <v>34240521</v>
      </c>
      <c r="C50" s="1">
        <v>17481</v>
      </c>
      <c r="D50" s="1" t="s">
        <v>17</v>
      </c>
      <c r="E50" s="1">
        <v>3823.8971999999999</v>
      </c>
      <c r="F50" s="1">
        <v>8544300098</v>
      </c>
      <c r="G50" s="1" t="s">
        <v>74</v>
      </c>
    </row>
    <row r="51" spans="1:7" x14ac:dyDescent="0.25">
      <c r="A51" s="2">
        <v>43476</v>
      </c>
      <c r="B51" s="1">
        <v>37431450</v>
      </c>
      <c r="C51" s="1">
        <v>31793</v>
      </c>
      <c r="D51" s="1" t="s">
        <v>42</v>
      </c>
      <c r="E51" s="1">
        <v>27054.485700000001</v>
      </c>
      <c r="F51" s="1">
        <v>6217100000</v>
      </c>
      <c r="G51" s="1" t="s">
        <v>75</v>
      </c>
    </row>
    <row r="52" spans="1:7" x14ac:dyDescent="0.25">
      <c r="A52" s="2">
        <v>43489</v>
      </c>
      <c r="B52" s="1">
        <v>42292244</v>
      </c>
      <c r="C52" s="1">
        <v>131298</v>
      </c>
      <c r="D52" s="1" t="s">
        <v>17</v>
      </c>
      <c r="E52" s="1">
        <v>19359.6852</v>
      </c>
      <c r="F52" s="1">
        <v>8538909100</v>
      </c>
      <c r="G52" s="1" t="s">
        <v>76</v>
      </c>
    </row>
    <row r="53" spans="1:7" x14ac:dyDescent="0.25">
      <c r="A53" s="2">
        <v>43490</v>
      </c>
      <c r="B53" s="1">
        <v>31750520</v>
      </c>
      <c r="C53" s="1">
        <v>18141</v>
      </c>
      <c r="D53" s="1" t="s">
        <v>11</v>
      </c>
      <c r="E53" s="1">
        <v>778.02200000000005</v>
      </c>
      <c r="F53" s="1">
        <v>4202921900</v>
      </c>
      <c r="G53" s="1" t="s">
        <v>77</v>
      </c>
    </row>
    <row r="54" spans="1:7" x14ac:dyDescent="0.25">
      <c r="A54" s="2">
        <v>43482</v>
      </c>
      <c r="B54" s="1">
        <v>42454380</v>
      </c>
      <c r="C54" s="1">
        <v>30548</v>
      </c>
      <c r="D54" s="1" t="s">
        <v>78</v>
      </c>
      <c r="E54" s="1">
        <v>42684.953999999998</v>
      </c>
      <c r="F54" s="1">
        <v>805102000</v>
      </c>
      <c r="G54" s="1" t="s">
        <v>79</v>
      </c>
    </row>
    <row r="55" spans="1:7" x14ac:dyDescent="0.25">
      <c r="A55" s="2">
        <v>43493</v>
      </c>
      <c r="B55" s="1">
        <v>14333202</v>
      </c>
      <c r="C55" s="1">
        <v>2943</v>
      </c>
      <c r="D55" s="1" t="s">
        <v>80</v>
      </c>
      <c r="E55" s="1">
        <v>1624774.8348000001</v>
      </c>
      <c r="F55" s="1">
        <v>2403999000</v>
      </c>
      <c r="G55" s="1" t="s">
        <v>81</v>
      </c>
    </row>
    <row r="56" spans="1:7" x14ac:dyDescent="0.25">
      <c r="A56" s="2">
        <v>43481</v>
      </c>
      <c r="B56" s="1">
        <v>37001764</v>
      </c>
      <c r="C56" s="1">
        <v>33080</v>
      </c>
      <c r="D56" s="1" t="s">
        <v>82</v>
      </c>
      <c r="E56" s="1">
        <v>698959.14199999999</v>
      </c>
      <c r="F56" s="1">
        <v>8450111100</v>
      </c>
      <c r="G56" s="1" t="s">
        <v>83</v>
      </c>
    </row>
    <row r="57" spans="1:7" x14ac:dyDescent="0.25">
      <c r="A57" s="2">
        <v>43494</v>
      </c>
      <c r="B57" s="1">
        <v>30865632</v>
      </c>
      <c r="C57" s="1">
        <v>37395</v>
      </c>
      <c r="D57" s="1" t="s">
        <v>84</v>
      </c>
      <c r="E57" s="1">
        <v>36516.06</v>
      </c>
      <c r="F57" s="1">
        <v>8708809998</v>
      </c>
      <c r="G57" s="1" t="s">
        <v>85</v>
      </c>
    </row>
    <row r="58" spans="1:7" x14ac:dyDescent="0.25">
      <c r="A58" s="2">
        <v>43488</v>
      </c>
      <c r="B58" s="1">
        <v>40023264</v>
      </c>
      <c r="C58" s="1">
        <v>8566</v>
      </c>
      <c r="D58" s="1" t="s">
        <v>37</v>
      </c>
      <c r="E58" s="1">
        <v>11632.5486</v>
      </c>
      <c r="F58" s="1">
        <v>6206300000</v>
      </c>
      <c r="G58" s="1" t="s">
        <v>86</v>
      </c>
    </row>
    <row r="59" spans="1:7" x14ac:dyDescent="0.25">
      <c r="A59" s="2">
        <v>43486</v>
      </c>
      <c r="B59" s="1">
        <v>30019728</v>
      </c>
      <c r="C59" s="1">
        <v>67570</v>
      </c>
      <c r="D59" s="1" t="s">
        <v>87</v>
      </c>
      <c r="E59" s="1">
        <v>4001.2543999999998</v>
      </c>
      <c r="F59" s="1">
        <v>8536901000</v>
      </c>
      <c r="G59" s="1" t="s">
        <v>88</v>
      </c>
    </row>
    <row r="60" spans="1:7" x14ac:dyDescent="0.25">
      <c r="A60" s="2">
        <v>43495</v>
      </c>
      <c r="B60" s="1">
        <v>30865632</v>
      </c>
      <c r="C60" s="1">
        <v>13749</v>
      </c>
      <c r="D60" s="1" t="s">
        <v>11</v>
      </c>
      <c r="E60" s="1">
        <v>55.543999999999997</v>
      </c>
      <c r="F60" s="1">
        <v>8536699090</v>
      </c>
      <c r="G60" s="1" t="s">
        <v>89</v>
      </c>
    </row>
    <row r="61" spans="1:7" x14ac:dyDescent="0.25">
      <c r="A61" s="2">
        <v>43477</v>
      </c>
      <c r="B61" s="1">
        <v>39019003</v>
      </c>
      <c r="C61" s="1">
        <v>146643</v>
      </c>
      <c r="D61" s="1" t="s">
        <v>42</v>
      </c>
      <c r="E61" s="1">
        <v>367.51130000000001</v>
      </c>
      <c r="F61" s="1">
        <v>4203300000</v>
      </c>
      <c r="G61" s="1" t="s">
        <v>90</v>
      </c>
    </row>
    <row r="62" spans="1:7" x14ac:dyDescent="0.25">
      <c r="A62" s="2">
        <v>43479</v>
      </c>
      <c r="B62" s="1">
        <v>36872294</v>
      </c>
      <c r="C62" s="1">
        <v>10568</v>
      </c>
      <c r="D62" s="1" t="s">
        <v>11</v>
      </c>
      <c r="E62" s="1">
        <v>168.9228</v>
      </c>
      <c r="F62" s="1">
        <v>8301600090</v>
      </c>
      <c r="G62" s="1" t="s">
        <v>91</v>
      </c>
    </row>
    <row r="63" spans="1:7" x14ac:dyDescent="0.25">
      <c r="A63" s="2">
        <v>43495</v>
      </c>
      <c r="B63" s="1">
        <v>40348698</v>
      </c>
      <c r="C63" s="1">
        <v>196246</v>
      </c>
      <c r="D63" s="1" t="s">
        <v>11</v>
      </c>
      <c r="E63" s="1">
        <v>55.543999999999997</v>
      </c>
      <c r="F63" s="1">
        <v>7318210090</v>
      </c>
      <c r="G63" s="1" t="s">
        <v>92</v>
      </c>
    </row>
    <row r="64" spans="1:7" x14ac:dyDescent="0.25">
      <c r="A64" s="2">
        <v>43495</v>
      </c>
      <c r="B64" s="1">
        <v>30865632</v>
      </c>
      <c r="C64" s="1">
        <v>13749</v>
      </c>
      <c r="D64" s="1" t="s">
        <v>58</v>
      </c>
      <c r="E64" s="1">
        <v>3832.5360000000001</v>
      </c>
      <c r="F64" s="1">
        <v>8413703500</v>
      </c>
      <c r="G64" s="1" t="s">
        <v>93</v>
      </c>
    </row>
    <row r="65" spans="1:7" x14ac:dyDescent="0.25">
      <c r="A65" s="2">
        <v>43476</v>
      </c>
      <c r="B65" s="1">
        <v>31764816</v>
      </c>
      <c r="C65" s="1">
        <v>5622</v>
      </c>
      <c r="D65" s="1" t="s">
        <v>11</v>
      </c>
      <c r="E65" s="1">
        <v>28.270099999999999</v>
      </c>
      <c r="F65" s="1">
        <v>7318210090</v>
      </c>
      <c r="G65" s="1" t="s">
        <v>94</v>
      </c>
    </row>
    <row r="66" spans="1:7" x14ac:dyDescent="0.25">
      <c r="A66" s="2">
        <v>43467</v>
      </c>
      <c r="B66" s="1">
        <v>41504608</v>
      </c>
      <c r="C66" s="1">
        <v>12538</v>
      </c>
      <c r="D66" s="1" t="s">
        <v>95</v>
      </c>
      <c r="E66" s="1">
        <v>219290.54399999999</v>
      </c>
      <c r="F66" s="1">
        <v>702000000</v>
      </c>
      <c r="G66" s="1" t="s">
        <v>57</v>
      </c>
    </row>
    <row r="67" spans="1:7" x14ac:dyDescent="0.25">
      <c r="A67" s="2">
        <v>43485</v>
      </c>
      <c r="B67" s="1">
        <v>40353383</v>
      </c>
      <c r="C67" s="1">
        <v>180556</v>
      </c>
      <c r="D67" s="1" t="s">
        <v>96</v>
      </c>
      <c r="E67" s="1">
        <v>3756.5023999999999</v>
      </c>
      <c r="F67" s="1">
        <v>8483908100</v>
      </c>
      <c r="G67" s="1" t="s">
        <v>97</v>
      </c>
    </row>
    <row r="68" spans="1:7" x14ac:dyDescent="0.25">
      <c r="A68" s="2">
        <v>43483</v>
      </c>
      <c r="B68" s="1">
        <v>30865632</v>
      </c>
      <c r="C68" s="1">
        <v>13749</v>
      </c>
      <c r="D68" s="1" t="s">
        <v>98</v>
      </c>
      <c r="E68" s="1">
        <v>3364.0320000000002</v>
      </c>
      <c r="F68" s="1">
        <v>8504405500</v>
      </c>
      <c r="G68" s="1" t="s">
        <v>99</v>
      </c>
    </row>
    <row r="69" spans="1:7" x14ac:dyDescent="0.25">
      <c r="A69" s="2">
        <v>43481</v>
      </c>
      <c r="B69" s="1">
        <v>30865632</v>
      </c>
      <c r="C69" s="1">
        <v>13749</v>
      </c>
      <c r="D69" s="1" t="s">
        <v>100</v>
      </c>
      <c r="E69" s="1">
        <v>2309.6776</v>
      </c>
      <c r="F69" s="1">
        <v>4011100090</v>
      </c>
      <c r="G69" s="1" t="s">
        <v>101</v>
      </c>
    </row>
    <row r="70" spans="1:7" x14ac:dyDescent="0.25">
      <c r="A70" s="2">
        <v>43469</v>
      </c>
      <c r="B70" s="1">
        <v>41027170</v>
      </c>
      <c r="C70" s="1">
        <v>37270</v>
      </c>
      <c r="D70" s="1" t="s">
        <v>11</v>
      </c>
      <c r="E70" s="1">
        <v>27.511600000000001</v>
      </c>
      <c r="F70" s="1">
        <v>8512200090</v>
      </c>
      <c r="G70" s="1" t="s">
        <v>102</v>
      </c>
    </row>
    <row r="71" spans="1:7" x14ac:dyDescent="0.25">
      <c r="A71" s="2">
        <v>43494</v>
      </c>
      <c r="B71" s="1">
        <v>36048094</v>
      </c>
      <c r="C71" s="1">
        <v>35731</v>
      </c>
      <c r="D71" s="1" t="s">
        <v>11</v>
      </c>
      <c r="E71" s="1">
        <v>83.37</v>
      </c>
      <c r="F71" s="1">
        <v>3917400090</v>
      </c>
      <c r="G71" s="1" t="s">
        <v>103</v>
      </c>
    </row>
    <row r="72" spans="1:7" x14ac:dyDescent="0.25">
      <c r="A72" s="2">
        <v>43493</v>
      </c>
      <c r="B72" s="1">
        <v>14347262</v>
      </c>
      <c r="C72" s="1">
        <v>23618</v>
      </c>
      <c r="D72" s="1" t="s">
        <v>37</v>
      </c>
      <c r="E72" s="1">
        <v>806.69880000000001</v>
      </c>
      <c r="F72" s="1">
        <v>8708309198</v>
      </c>
      <c r="G72" s="1" t="s">
        <v>104</v>
      </c>
    </row>
    <row r="73" spans="1:7" x14ac:dyDescent="0.25">
      <c r="A73" s="2">
        <v>43473</v>
      </c>
      <c r="B73" s="1">
        <v>30865632</v>
      </c>
      <c r="C73" s="1">
        <v>13749</v>
      </c>
      <c r="D73" s="1" t="s">
        <v>29</v>
      </c>
      <c r="E73" s="1">
        <v>2826.3588</v>
      </c>
      <c r="F73" s="1">
        <v>8708709990</v>
      </c>
      <c r="G73" s="1" t="s">
        <v>105</v>
      </c>
    </row>
    <row r="74" spans="1:7" x14ac:dyDescent="0.25">
      <c r="A74" s="2">
        <v>43483</v>
      </c>
      <c r="B74" s="1">
        <v>30865632</v>
      </c>
      <c r="C74" s="1">
        <v>13749</v>
      </c>
      <c r="D74" s="1" t="s">
        <v>11</v>
      </c>
      <c r="E74" s="1">
        <v>56.0672</v>
      </c>
      <c r="F74" s="1">
        <v>8205100000</v>
      </c>
      <c r="G74" s="1" t="s">
        <v>106</v>
      </c>
    </row>
    <row r="75" spans="1:7" x14ac:dyDescent="0.25">
      <c r="A75" s="2">
        <v>43488</v>
      </c>
      <c r="B75" s="1">
        <v>37642136</v>
      </c>
      <c r="C75" s="1">
        <v>14879</v>
      </c>
      <c r="D75" s="1" t="s">
        <v>107</v>
      </c>
      <c r="E75" s="1">
        <v>418.43700000000001</v>
      </c>
      <c r="F75" s="1">
        <v>4202929800</v>
      </c>
      <c r="G75" s="1" t="s">
        <v>108</v>
      </c>
    </row>
    <row r="76" spans="1:7" x14ac:dyDescent="0.25">
      <c r="A76" s="2">
        <v>43483</v>
      </c>
      <c r="B76" s="1">
        <v>2850011638</v>
      </c>
      <c r="C76" s="1">
        <v>1</v>
      </c>
      <c r="D76" s="1" t="s">
        <v>109</v>
      </c>
      <c r="E76" s="1">
        <v>102238.5392</v>
      </c>
      <c r="F76" s="1">
        <v>8703329030</v>
      </c>
      <c r="G76" s="1" t="s">
        <v>110</v>
      </c>
    </row>
    <row r="77" spans="1:7" x14ac:dyDescent="0.25">
      <c r="A77" s="2">
        <v>43480</v>
      </c>
      <c r="B77" s="1">
        <v>22945557</v>
      </c>
      <c r="C77" s="1">
        <v>145223</v>
      </c>
      <c r="D77" s="1" t="s">
        <v>11</v>
      </c>
      <c r="E77" s="1">
        <v>224.18879999999999</v>
      </c>
      <c r="F77" s="1">
        <v>4911990000</v>
      </c>
      <c r="G77" s="1" t="s">
        <v>111</v>
      </c>
    </row>
    <row r="78" spans="1:7" x14ac:dyDescent="0.25">
      <c r="A78" s="2">
        <v>43487</v>
      </c>
      <c r="B78" s="1">
        <v>13683489</v>
      </c>
      <c r="C78" s="1">
        <v>9347</v>
      </c>
      <c r="D78" s="1" t="s">
        <v>11</v>
      </c>
      <c r="E78" s="1">
        <v>1453.3219999999999</v>
      </c>
      <c r="F78" s="1">
        <v>8481807900</v>
      </c>
      <c r="G78" s="1" t="s">
        <v>112</v>
      </c>
    </row>
    <row r="79" spans="1:7" x14ac:dyDescent="0.25">
      <c r="A79" s="2">
        <v>43473</v>
      </c>
      <c r="B79" s="1">
        <v>13683489</v>
      </c>
      <c r="C79" s="1">
        <v>191365</v>
      </c>
      <c r="D79" s="1" t="s">
        <v>11</v>
      </c>
      <c r="E79" s="1">
        <v>55.418799999999997</v>
      </c>
      <c r="F79" s="1">
        <v>8536699090</v>
      </c>
      <c r="G79" s="1" t="s">
        <v>113</v>
      </c>
    </row>
    <row r="80" spans="1:7" x14ac:dyDescent="0.25">
      <c r="A80" s="2">
        <v>43486</v>
      </c>
      <c r="B80" s="1">
        <v>25412361</v>
      </c>
      <c r="C80" s="1">
        <v>91324</v>
      </c>
      <c r="D80" s="1" t="s">
        <v>11</v>
      </c>
      <c r="E80" s="1">
        <v>1063.2704000000001</v>
      </c>
      <c r="F80" s="1">
        <v>7326909890</v>
      </c>
      <c r="G80" s="1" t="s">
        <v>114</v>
      </c>
    </row>
    <row r="81" spans="1:7" x14ac:dyDescent="0.25">
      <c r="A81" s="2">
        <v>43490</v>
      </c>
      <c r="B81" s="1">
        <v>36048094</v>
      </c>
      <c r="C81" s="1">
        <v>35731</v>
      </c>
      <c r="D81" s="1" t="s">
        <v>11</v>
      </c>
      <c r="E81" s="1">
        <v>194.50550000000001</v>
      </c>
      <c r="F81" s="1">
        <v>8536699090</v>
      </c>
      <c r="G81" s="1" t="s">
        <v>115</v>
      </c>
    </row>
    <row r="82" spans="1:7" x14ac:dyDescent="0.25">
      <c r="A82" s="2">
        <v>43473</v>
      </c>
      <c r="B82" s="1">
        <v>13683489</v>
      </c>
      <c r="C82" s="1">
        <v>191365</v>
      </c>
      <c r="D82" s="1" t="s">
        <v>11</v>
      </c>
      <c r="E82" s="1">
        <v>193.9658</v>
      </c>
      <c r="F82" s="1">
        <v>8424200090</v>
      </c>
      <c r="G82" s="1" t="s">
        <v>116</v>
      </c>
    </row>
    <row r="83" spans="1:7" x14ac:dyDescent="0.25">
      <c r="A83" s="2">
        <v>43487</v>
      </c>
      <c r="B83" s="1">
        <v>34730397</v>
      </c>
      <c r="C83" s="1">
        <v>8473</v>
      </c>
      <c r="D83" s="1" t="s">
        <v>17</v>
      </c>
      <c r="E83" s="1">
        <v>1145.8885</v>
      </c>
      <c r="F83" s="1">
        <v>6201930000</v>
      </c>
      <c r="G83" s="1" t="s">
        <v>117</v>
      </c>
    </row>
    <row r="84" spans="1:7" x14ac:dyDescent="0.25">
      <c r="A84" s="2">
        <v>43496</v>
      </c>
      <c r="B84" s="1">
        <v>41926461</v>
      </c>
      <c r="C84" s="1">
        <v>20127</v>
      </c>
      <c r="D84" s="1" t="s">
        <v>11</v>
      </c>
      <c r="E84" s="1">
        <v>83.266499999999994</v>
      </c>
      <c r="F84" s="1">
        <v>8708999798</v>
      </c>
      <c r="G84" s="1" t="s">
        <v>118</v>
      </c>
    </row>
    <row r="85" spans="1:7" x14ac:dyDescent="0.25">
      <c r="A85" s="2">
        <v>43496</v>
      </c>
      <c r="B85" s="1">
        <v>41926461</v>
      </c>
      <c r="C85" s="1">
        <v>20127</v>
      </c>
      <c r="D85" s="1" t="s">
        <v>11</v>
      </c>
      <c r="E85" s="1">
        <v>83.266499999999994</v>
      </c>
      <c r="F85" s="1">
        <v>8708939098</v>
      </c>
      <c r="G85" s="1" t="s">
        <v>119</v>
      </c>
    </row>
    <row r="86" spans="1:7" x14ac:dyDescent="0.25">
      <c r="A86" s="2">
        <v>43493</v>
      </c>
      <c r="B86" s="1">
        <v>32073111</v>
      </c>
      <c r="C86" s="1">
        <v>19970</v>
      </c>
      <c r="D86" s="1" t="s">
        <v>120</v>
      </c>
      <c r="E86" s="1">
        <v>40557.477599999998</v>
      </c>
      <c r="F86" s="1">
        <v>3307200000</v>
      </c>
      <c r="G86" s="1" t="s">
        <v>121</v>
      </c>
    </row>
    <row r="87" spans="1:7" x14ac:dyDescent="0.25">
      <c r="A87" s="2">
        <v>43475</v>
      </c>
      <c r="B87" s="1">
        <v>20006298</v>
      </c>
      <c r="C87" s="1">
        <v>20927</v>
      </c>
      <c r="D87" s="1" t="s">
        <v>58</v>
      </c>
      <c r="E87" s="1">
        <v>393.70940000000002</v>
      </c>
      <c r="F87" s="1">
        <v>603198090</v>
      </c>
      <c r="G87" s="1" t="s">
        <v>122</v>
      </c>
    </row>
    <row r="88" spans="1:7" x14ac:dyDescent="0.25">
      <c r="A88" s="2">
        <v>43482</v>
      </c>
      <c r="B88" s="1">
        <v>2550500076</v>
      </c>
      <c r="C88" s="1">
        <v>1</v>
      </c>
      <c r="D88" s="1" t="s">
        <v>123</v>
      </c>
      <c r="E88" s="1">
        <v>62206.878499999999</v>
      </c>
      <c r="F88" s="1">
        <v>8703329030</v>
      </c>
      <c r="G88" s="1" t="s">
        <v>124</v>
      </c>
    </row>
    <row r="89" spans="1:7" x14ac:dyDescent="0.25">
      <c r="A89" s="2">
        <v>43494</v>
      </c>
      <c r="B89" s="1">
        <v>2871405657</v>
      </c>
      <c r="C89" s="1">
        <v>1</v>
      </c>
      <c r="D89" s="1" t="s">
        <v>125</v>
      </c>
      <c r="E89" s="1">
        <v>65306.5</v>
      </c>
      <c r="F89" s="1">
        <v>8703329030</v>
      </c>
      <c r="G89" s="1" t="s">
        <v>126</v>
      </c>
    </row>
    <row r="90" spans="1:7" x14ac:dyDescent="0.25">
      <c r="A90" s="2">
        <v>43480</v>
      </c>
      <c r="B90" s="1">
        <v>2760304257</v>
      </c>
      <c r="C90" s="1">
        <v>1</v>
      </c>
      <c r="D90" s="1" t="s">
        <v>127</v>
      </c>
      <c r="E90" s="1">
        <v>75607.6728</v>
      </c>
      <c r="F90" s="1">
        <v>8703329030</v>
      </c>
      <c r="G90" s="1" t="s">
        <v>128</v>
      </c>
    </row>
    <row r="91" spans="1:7" x14ac:dyDescent="0.25">
      <c r="A91" s="2">
        <v>43489</v>
      </c>
      <c r="B91" s="1">
        <v>20029017</v>
      </c>
      <c r="C91" s="1">
        <v>196065</v>
      </c>
      <c r="D91" s="1" t="s">
        <v>129</v>
      </c>
      <c r="E91" s="1">
        <v>117162.36</v>
      </c>
      <c r="F91" s="1">
        <v>2924291000</v>
      </c>
      <c r="G91" s="1" t="s">
        <v>130</v>
      </c>
    </row>
    <row r="92" spans="1:7" x14ac:dyDescent="0.25">
      <c r="A92" s="2">
        <v>43495</v>
      </c>
      <c r="B92" s="1">
        <v>38276923</v>
      </c>
      <c r="C92" s="1">
        <v>28882</v>
      </c>
      <c r="D92" s="1" t="s">
        <v>131</v>
      </c>
      <c r="E92" s="1">
        <v>47795.612000000001</v>
      </c>
      <c r="F92" s="1">
        <v>6204339000</v>
      </c>
      <c r="G92" s="1" t="s">
        <v>132</v>
      </c>
    </row>
    <row r="93" spans="1:7" x14ac:dyDescent="0.25">
      <c r="A93" s="2">
        <v>43495</v>
      </c>
      <c r="B93" s="1">
        <v>30865632</v>
      </c>
      <c r="C93" s="1">
        <v>13749</v>
      </c>
      <c r="D93" s="1" t="s">
        <v>11</v>
      </c>
      <c r="E93" s="1">
        <v>361.036</v>
      </c>
      <c r="F93" s="1">
        <v>8544300098</v>
      </c>
      <c r="G93" s="1" t="s">
        <v>133</v>
      </c>
    </row>
    <row r="94" spans="1:7" x14ac:dyDescent="0.25">
      <c r="A94" s="2">
        <v>43479</v>
      </c>
      <c r="B94" s="1">
        <v>34356863</v>
      </c>
      <c r="C94" s="1">
        <v>8595</v>
      </c>
      <c r="D94" s="1" t="s">
        <v>134</v>
      </c>
      <c r="E94" s="1">
        <v>1030344.6186</v>
      </c>
      <c r="F94" s="1">
        <v>9619002100</v>
      </c>
      <c r="G94" s="1" t="s">
        <v>135</v>
      </c>
    </row>
    <row r="95" spans="1:7" x14ac:dyDescent="0.25">
      <c r="A95" s="2">
        <v>43475</v>
      </c>
      <c r="B95" s="1">
        <v>38134106</v>
      </c>
      <c r="C95" s="1">
        <v>117481</v>
      </c>
      <c r="D95" s="1" t="s">
        <v>11</v>
      </c>
      <c r="E95" s="1">
        <v>56.244199999999999</v>
      </c>
      <c r="F95" s="1">
        <v>6217900000</v>
      </c>
      <c r="G95" s="1" t="s">
        <v>136</v>
      </c>
    </row>
    <row r="96" spans="1:7" x14ac:dyDescent="0.25">
      <c r="A96" s="2">
        <v>43496</v>
      </c>
      <c r="B96" s="1">
        <v>41926461</v>
      </c>
      <c r="C96" s="1">
        <v>20127</v>
      </c>
      <c r="D96" s="1" t="s">
        <v>11</v>
      </c>
      <c r="E96" s="1">
        <v>83.266499999999994</v>
      </c>
      <c r="F96" s="1">
        <v>8708999798</v>
      </c>
      <c r="G96" s="1" t="s">
        <v>137</v>
      </c>
    </row>
    <row r="97" spans="1:7" x14ac:dyDescent="0.25">
      <c r="A97" s="2">
        <v>43496</v>
      </c>
      <c r="B97" s="1">
        <v>3312211130</v>
      </c>
      <c r="C97" s="1">
        <v>1</v>
      </c>
      <c r="D97" s="1" t="s">
        <v>138</v>
      </c>
      <c r="E97" s="1">
        <v>96783.428499999995</v>
      </c>
      <c r="F97" s="1">
        <v>8703329030</v>
      </c>
      <c r="G97" s="1" t="s">
        <v>139</v>
      </c>
    </row>
    <row r="98" spans="1:7" x14ac:dyDescent="0.25">
      <c r="A98" s="2">
        <v>43481</v>
      </c>
      <c r="B98" s="1">
        <v>2775605822</v>
      </c>
      <c r="C98" s="1">
        <v>1</v>
      </c>
      <c r="D98" s="1" t="s">
        <v>140</v>
      </c>
      <c r="E98" s="1">
        <v>71064.8364</v>
      </c>
      <c r="F98" s="1">
        <v>8703319030</v>
      </c>
      <c r="G98" s="1" t="s">
        <v>141</v>
      </c>
    </row>
    <row r="99" spans="1:7" x14ac:dyDescent="0.25">
      <c r="A99" s="2">
        <v>43479</v>
      </c>
      <c r="B99" s="1">
        <v>3420512075</v>
      </c>
      <c r="C99" s="1">
        <v>1</v>
      </c>
      <c r="D99" s="1" t="s">
        <v>142</v>
      </c>
      <c r="E99" s="1">
        <v>79224.7932</v>
      </c>
      <c r="F99" s="1">
        <v>8703329030</v>
      </c>
      <c r="G99" s="1" t="s">
        <v>143</v>
      </c>
    </row>
    <row r="100" spans="1:7" x14ac:dyDescent="0.25">
      <c r="A100" s="2">
        <v>43468</v>
      </c>
      <c r="B100" s="1">
        <v>2965613078</v>
      </c>
      <c r="C100" s="1">
        <v>1</v>
      </c>
      <c r="D100" s="1" t="s">
        <v>144</v>
      </c>
      <c r="E100" s="1">
        <v>74287.440600000002</v>
      </c>
      <c r="F100" s="1">
        <v>8703329030</v>
      </c>
      <c r="G100" s="1" t="s">
        <v>145</v>
      </c>
    </row>
    <row r="101" spans="1:7" x14ac:dyDescent="0.25">
      <c r="A101" s="2">
        <v>43495</v>
      </c>
      <c r="B101" s="1">
        <v>32789035</v>
      </c>
      <c r="C101" s="1">
        <v>17559</v>
      </c>
      <c r="D101" s="1" t="s">
        <v>146</v>
      </c>
      <c r="E101" s="1">
        <v>42907.74</v>
      </c>
      <c r="F101" s="1">
        <v>3506100098</v>
      </c>
      <c r="G101" s="1" t="s">
        <v>147</v>
      </c>
    </row>
    <row r="102" spans="1:7" x14ac:dyDescent="0.25">
      <c r="A102" s="2">
        <v>43488</v>
      </c>
      <c r="B102" s="1">
        <v>24990361</v>
      </c>
      <c r="C102" s="1">
        <v>29305</v>
      </c>
      <c r="D102" s="1" t="s">
        <v>148</v>
      </c>
      <c r="E102" s="1">
        <v>11688.340200000001</v>
      </c>
      <c r="F102" s="1">
        <v>8431200000</v>
      </c>
      <c r="G102" s="1" t="s">
        <v>149</v>
      </c>
    </row>
    <row r="103" spans="1:7" x14ac:dyDescent="0.25">
      <c r="A103" s="2">
        <v>43487</v>
      </c>
      <c r="B103" s="1">
        <v>2904416457</v>
      </c>
      <c r="C103" s="1">
        <v>1</v>
      </c>
      <c r="D103" s="1" t="s">
        <v>150</v>
      </c>
      <c r="E103" s="1">
        <v>106735.32150000001</v>
      </c>
      <c r="F103" s="1">
        <v>8703329030</v>
      </c>
      <c r="G103" s="1" t="s">
        <v>151</v>
      </c>
    </row>
    <row r="104" spans="1:7" x14ac:dyDescent="0.25">
      <c r="A104" s="2">
        <v>43475</v>
      </c>
      <c r="B104" s="1">
        <v>5745160</v>
      </c>
      <c r="C104" s="1">
        <v>33732</v>
      </c>
      <c r="D104" s="1" t="s">
        <v>152</v>
      </c>
      <c r="E104" s="1">
        <v>1284533.1617000001</v>
      </c>
      <c r="F104" s="1">
        <v>8482990000</v>
      </c>
      <c r="G104" s="1" t="s">
        <v>153</v>
      </c>
    </row>
    <row r="105" spans="1:7" x14ac:dyDescent="0.25">
      <c r="A105" s="2">
        <v>43495</v>
      </c>
      <c r="B105" s="1">
        <v>373907</v>
      </c>
      <c r="C105" s="1">
        <v>189319</v>
      </c>
      <c r="D105" s="1" t="s">
        <v>154</v>
      </c>
      <c r="E105" s="1">
        <v>44018.62</v>
      </c>
      <c r="F105" s="1">
        <v>3926909790</v>
      </c>
      <c r="G105" s="1" t="s">
        <v>155</v>
      </c>
    </row>
    <row r="106" spans="1:7" x14ac:dyDescent="0.25">
      <c r="A106" s="2">
        <v>43495</v>
      </c>
      <c r="B106" s="1">
        <v>39188901</v>
      </c>
      <c r="C106" s="1">
        <v>1624</v>
      </c>
      <c r="D106" s="1" t="s">
        <v>156</v>
      </c>
      <c r="E106" s="1">
        <v>1064223.04</v>
      </c>
      <c r="F106" s="1">
        <v>3907202010</v>
      </c>
      <c r="G106" s="1" t="s">
        <v>157</v>
      </c>
    </row>
    <row r="107" spans="1:7" x14ac:dyDescent="0.25">
      <c r="A107" s="2">
        <v>43489</v>
      </c>
      <c r="B107" s="1">
        <v>3160403019</v>
      </c>
      <c r="C107" s="1">
        <v>1</v>
      </c>
      <c r="D107" s="1" t="s">
        <v>158</v>
      </c>
      <c r="E107" s="1">
        <v>63100.299599999998</v>
      </c>
      <c r="F107" s="1">
        <v>8703239013</v>
      </c>
      <c r="G107" s="1" t="s">
        <v>159</v>
      </c>
    </row>
    <row r="108" spans="1:7" x14ac:dyDescent="0.25">
      <c r="A108" s="2">
        <v>43469</v>
      </c>
      <c r="B108" s="1">
        <v>2723924546</v>
      </c>
      <c r="C108" s="1">
        <v>1</v>
      </c>
      <c r="D108" s="1" t="s">
        <v>160</v>
      </c>
      <c r="E108" s="1">
        <v>64459.678800000002</v>
      </c>
      <c r="F108" s="1">
        <v>8703329030</v>
      </c>
      <c r="G108" s="1" t="s">
        <v>161</v>
      </c>
    </row>
    <row r="109" spans="1:7" x14ac:dyDescent="0.25">
      <c r="A109" s="2">
        <v>43487</v>
      </c>
      <c r="B109" s="1">
        <v>3101107575</v>
      </c>
      <c r="C109" s="1">
        <v>1</v>
      </c>
      <c r="D109" s="1" t="s">
        <v>162</v>
      </c>
      <c r="E109" s="1">
        <v>100027.68150000001</v>
      </c>
      <c r="F109" s="1">
        <v>8703329030</v>
      </c>
      <c r="G109" s="1" t="s">
        <v>163</v>
      </c>
    </row>
    <row r="110" spans="1:7" x14ac:dyDescent="0.25">
      <c r="A110" s="2">
        <v>43469</v>
      </c>
      <c r="B110" s="1">
        <v>3646406436</v>
      </c>
      <c r="C110" s="1">
        <v>1</v>
      </c>
      <c r="D110" s="1" t="s">
        <v>164</v>
      </c>
      <c r="E110" s="1">
        <v>57746.848400000003</v>
      </c>
      <c r="F110" s="1">
        <v>8703319030</v>
      </c>
      <c r="G110" s="1" t="s">
        <v>165</v>
      </c>
    </row>
    <row r="111" spans="1:7" x14ac:dyDescent="0.25">
      <c r="A111" s="2">
        <v>43488</v>
      </c>
      <c r="B111" s="1">
        <v>37642136</v>
      </c>
      <c r="C111" s="1">
        <v>14879</v>
      </c>
      <c r="D111" s="1" t="s">
        <v>166</v>
      </c>
      <c r="E111" s="1">
        <v>1032.1446000000001</v>
      </c>
      <c r="F111" s="1">
        <v>4818300000</v>
      </c>
      <c r="G111" s="1" t="s">
        <v>167</v>
      </c>
    </row>
    <row r="112" spans="1:7" x14ac:dyDescent="0.25">
      <c r="A112" s="2">
        <v>43486</v>
      </c>
      <c r="B112" s="1">
        <v>3089811819</v>
      </c>
      <c r="C112" s="1">
        <v>1</v>
      </c>
      <c r="D112" s="1" t="s">
        <v>168</v>
      </c>
      <c r="E112" s="1">
        <v>66986.035199999998</v>
      </c>
      <c r="F112" s="1">
        <v>8703329030</v>
      </c>
      <c r="G112" s="1" t="s">
        <v>169</v>
      </c>
    </row>
    <row r="113" spans="1:7" x14ac:dyDescent="0.25">
      <c r="A113" s="2">
        <v>43479</v>
      </c>
      <c r="B113" s="1">
        <v>24924140</v>
      </c>
      <c r="C113" s="1">
        <v>154114</v>
      </c>
      <c r="D113" s="1" t="s">
        <v>170</v>
      </c>
      <c r="E113" s="1">
        <v>115937.3484</v>
      </c>
      <c r="F113" s="1">
        <v>3307300000</v>
      </c>
      <c r="G113" s="1" t="s">
        <v>171</v>
      </c>
    </row>
    <row r="114" spans="1:7" x14ac:dyDescent="0.25">
      <c r="A114" s="2">
        <v>43481</v>
      </c>
      <c r="B114" s="1">
        <v>39863240</v>
      </c>
      <c r="C114" s="1">
        <v>20868</v>
      </c>
      <c r="D114" s="1" t="s">
        <v>24</v>
      </c>
      <c r="E114" s="1">
        <v>563.33600000000001</v>
      </c>
      <c r="F114" s="1">
        <v>7324900090</v>
      </c>
      <c r="G114" s="1" t="s">
        <v>172</v>
      </c>
    </row>
    <row r="115" spans="1:7" x14ac:dyDescent="0.25">
      <c r="A115" s="2">
        <v>43481</v>
      </c>
      <c r="B115" s="1">
        <v>3474301114</v>
      </c>
      <c r="C115" s="1">
        <v>1</v>
      </c>
      <c r="D115" s="1" t="s">
        <v>173</v>
      </c>
      <c r="E115" s="1">
        <v>77543.200400000002</v>
      </c>
      <c r="F115" s="1">
        <v>8703329030</v>
      </c>
      <c r="G115" s="1" t="s">
        <v>174</v>
      </c>
    </row>
    <row r="116" spans="1:7" x14ac:dyDescent="0.25">
      <c r="A116" s="2">
        <v>43487</v>
      </c>
      <c r="B116" s="1">
        <v>3178409730</v>
      </c>
      <c r="C116" s="1">
        <v>1</v>
      </c>
      <c r="D116" s="1" t="s">
        <v>175</v>
      </c>
      <c r="E116" s="1">
        <v>72721.997000000003</v>
      </c>
      <c r="F116" s="1">
        <v>8703329030</v>
      </c>
      <c r="G116" s="1" t="s">
        <v>176</v>
      </c>
    </row>
    <row r="117" spans="1:7" x14ac:dyDescent="0.25">
      <c r="A117" s="2">
        <v>43496</v>
      </c>
      <c r="B117" s="1">
        <v>37675135</v>
      </c>
      <c r="C117" s="1">
        <v>34162</v>
      </c>
      <c r="D117" s="1" t="s">
        <v>177</v>
      </c>
      <c r="E117" s="1">
        <v>892089.52549999999</v>
      </c>
      <c r="F117" s="1">
        <v>3920202100</v>
      </c>
      <c r="G117" s="1" t="s">
        <v>178</v>
      </c>
    </row>
    <row r="118" spans="1:7" x14ac:dyDescent="0.25">
      <c r="A118" s="2">
        <v>43489</v>
      </c>
      <c r="B118" s="1">
        <v>2672500174</v>
      </c>
      <c r="C118" s="1">
        <v>1</v>
      </c>
      <c r="D118" s="1" t="s">
        <v>179</v>
      </c>
      <c r="E118" s="1">
        <v>82515.776400000002</v>
      </c>
      <c r="F118" s="1">
        <v>8703329030</v>
      </c>
      <c r="G118" s="1" t="s">
        <v>180</v>
      </c>
    </row>
    <row r="119" spans="1:7" x14ac:dyDescent="0.25">
      <c r="A119" s="2">
        <v>43481</v>
      </c>
      <c r="B119" s="1">
        <v>32435513</v>
      </c>
      <c r="C119" s="1">
        <v>17103</v>
      </c>
      <c r="D119" s="1" t="s">
        <v>11</v>
      </c>
      <c r="E119" s="1">
        <v>56.333599999999997</v>
      </c>
      <c r="F119" s="1">
        <v>9615110000</v>
      </c>
      <c r="G119" s="1" t="s">
        <v>181</v>
      </c>
    </row>
    <row r="120" spans="1:7" x14ac:dyDescent="0.25">
      <c r="A120" s="2">
        <v>43473</v>
      </c>
      <c r="B120" s="1">
        <v>32435513</v>
      </c>
      <c r="C120" s="1">
        <v>17103</v>
      </c>
      <c r="D120" s="1" t="s">
        <v>11</v>
      </c>
      <c r="E120" s="1">
        <v>110.83759999999999</v>
      </c>
      <c r="F120" s="1">
        <v>9615110000</v>
      </c>
      <c r="G120" s="1" t="s">
        <v>182</v>
      </c>
    </row>
    <row r="121" spans="1:7" x14ac:dyDescent="0.25">
      <c r="A121" s="2">
        <v>43495</v>
      </c>
      <c r="B121" s="1">
        <v>32589471</v>
      </c>
      <c r="C121" s="1">
        <v>28940</v>
      </c>
      <c r="D121" s="1" t="s">
        <v>42</v>
      </c>
      <c r="E121" s="1">
        <v>1971.8119999999999</v>
      </c>
      <c r="F121" s="1">
        <v>8512909090</v>
      </c>
      <c r="G121" s="1" t="s">
        <v>183</v>
      </c>
    </row>
    <row r="122" spans="1:7" x14ac:dyDescent="0.25">
      <c r="A122" s="2">
        <v>43491</v>
      </c>
      <c r="B122" s="1">
        <v>41504608</v>
      </c>
      <c r="C122" s="1">
        <v>159087</v>
      </c>
      <c r="D122" s="1" t="s">
        <v>184</v>
      </c>
      <c r="E122" s="1">
        <v>60518.997000000003</v>
      </c>
      <c r="F122" s="1">
        <v>709601000</v>
      </c>
      <c r="G122" s="1" t="s">
        <v>185</v>
      </c>
    </row>
    <row r="123" spans="1:7" x14ac:dyDescent="0.25">
      <c r="A123" s="2">
        <v>43469</v>
      </c>
      <c r="B123" s="1">
        <v>41027170</v>
      </c>
      <c r="C123" s="1">
        <v>37270</v>
      </c>
      <c r="D123" s="1" t="s">
        <v>11</v>
      </c>
      <c r="E123" s="1">
        <v>27.511600000000001</v>
      </c>
      <c r="F123" s="1">
        <v>8512200090</v>
      </c>
      <c r="G123" s="1" t="s">
        <v>186</v>
      </c>
    </row>
    <row r="124" spans="1:7" x14ac:dyDescent="0.25">
      <c r="A124" s="2">
        <v>43493</v>
      </c>
      <c r="B124" s="1">
        <v>34702857</v>
      </c>
      <c r="C124" s="1">
        <v>190709</v>
      </c>
      <c r="D124" s="1" t="s">
        <v>131</v>
      </c>
      <c r="E124" s="1">
        <v>2976.4404</v>
      </c>
      <c r="F124" s="1">
        <v>8421230090</v>
      </c>
      <c r="G124" s="1" t="s">
        <v>187</v>
      </c>
    </row>
    <row r="125" spans="1:7" x14ac:dyDescent="0.25">
      <c r="A125" s="2">
        <v>43487</v>
      </c>
      <c r="B125" s="1">
        <v>14347262</v>
      </c>
      <c r="C125" s="1">
        <v>23618</v>
      </c>
      <c r="D125" s="1" t="s">
        <v>42</v>
      </c>
      <c r="E125" s="1">
        <v>279.48500000000001</v>
      </c>
      <c r="F125" s="1">
        <v>8708309998</v>
      </c>
      <c r="G125" s="1" t="s">
        <v>188</v>
      </c>
    </row>
    <row r="126" spans="1:7" x14ac:dyDescent="0.25">
      <c r="A126" s="2">
        <v>43488</v>
      </c>
      <c r="B126" s="1">
        <v>42201466</v>
      </c>
      <c r="C126" s="1">
        <v>165351</v>
      </c>
      <c r="D126" s="1" t="s">
        <v>189</v>
      </c>
      <c r="E126" s="1">
        <v>159982.413</v>
      </c>
      <c r="F126" s="1">
        <v>8419899800</v>
      </c>
      <c r="G126" s="1" t="s">
        <v>190</v>
      </c>
    </row>
    <row r="127" spans="1:7" x14ac:dyDescent="0.25">
      <c r="A127" s="2">
        <v>43487</v>
      </c>
      <c r="B127" s="1">
        <v>3061815173</v>
      </c>
      <c r="C127" s="1">
        <v>1</v>
      </c>
      <c r="D127" s="1" t="s">
        <v>191</v>
      </c>
      <c r="E127" s="1">
        <v>112241.17600000001</v>
      </c>
      <c r="F127" s="1">
        <v>8703329030</v>
      </c>
      <c r="G127" s="1" t="s">
        <v>192</v>
      </c>
    </row>
    <row r="128" spans="1:7" x14ac:dyDescent="0.25">
      <c r="A128" s="2">
        <v>43478</v>
      </c>
      <c r="B128" s="1">
        <v>31911363</v>
      </c>
      <c r="C128" s="1">
        <v>18307</v>
      </c>
      <c r="D128" s="1" t="s">
        <v>193</v>
      </c>
      <c r="E128" s="1">
        <v>1109092.5632</v>
      </c>
      <c r="F128" s="1">
        <v>4806200000</v>
      </c>
      <c r="G128" s="1" t="s">
        <v>194</v>
      </c>
    </row>
    <row r="129" spans="1:7" x14ac:dyDescent="0.25">
      <c r="A129" s="2">
        <v>43473</v>
      </c>
      <c r="B129" s="1">
        <v>3287606053</v>
      </c>
      <c r="C129" s="1">
        <v>1</v>
      </c>
      <c r="D129" s="1" t="s">
        <v>195</v>
      </c>
      <c r="E129" s="1">
        <v>67915.739400000006</v>
      </c>
      <c r="F129" s="1">
        <v>8703239013</v>
      </c>
      <c r="G129" s="1" t="s">
        <v>196</v>
      </c>
    </row>
    <row r="130" spans="1:7" x14ac:dyDescent="0.25">
      <c r="A130" s="2">
        <v>43490</v>
      </c>
      <c r="B130" s="1">
        <v>2187220981</v>
      </c>
      <c r="C130" s="1">
        <v>1</v>
      </c>
      <c r="D130" s="1" t="s">
        <v>197</v>
      </c>
      <c r="E130" s="1">
        <v>50432.497499999998</v>
      </c>
      <c r="F130" s="1">
        <v>8703229030</v>
      </c>
      <c r="G130" s="1" t="s">
        <v>198</v>
      </c>
    </row>
    <row r="131" spans="1:7" x14ac:dyDescent="0.25">
      <c r="A131" s="2">
        <v>43493</v>
      </c>
      <c r="B131" s="1">
        <v>41130363</v>
      </c>
      <c r="C131" s="1">
        <v>135944</v>
      </c>
      <c r="D131" s="1" t="s">
        <v>199</v>
      </c>
      <c r="E131" s="1">
        <v>4089.1284000000001</v>
      </c>
      <c r="F131" s="1">
        <v>8212101000</v>
      </c>
      <c r="G131" s="1" t="s">
        <v>200</v>
      </c>
    </row>
    <row r="132" spans="1:7" x14ac:dyDescent="0.25">
      <c r="A132" s="2">
        <v>43486</v>
      </c>
      <c r="B132" s="1">
        <v>40458289</v>
      </c>
      <c r="C132" s="1">
        <v>29634</v>
      </c>
      <c r="D132" s="1" t="s">
        <v>107</v>
      </c>
      <c r="E132" s="1">
        <v>1399.04</v>
      </c>
      <c r="F132" s="1">
        <v>8302300090</v>
      </c>
      <c r="G132" s="1" t="s">
        <v>201</v>
      </c>
    </row>
    <row r="133" spans="1:7" x14ac:dyDescent="0.25">
      <c r="A133" s="2">
        <v>43486</v>
      </c>
      <c r="B133" s="1">
        <v>40458289</v>
      </c>
      <c r="C133" s="1">
        <v>29634</v>
      </c>
      <c r="D133" s="1" t="s">
        <v>42</v>
      </c>
      <c r="E133" s="1">
        <v>167.88480000000001</v>
      </c>
      <c r="F133" s="1">
        <v>7318210090</v>
      </c>
      <c r="G133" s="1" t="s">
        <v>202</v>
      </c>
    </row>
    <row r="134" spans="1:7" x14ac:dyDescent="0.25">
      <c r="A134" s="2">
        <v>43476</v>
      </c>
      <c r="B134" s="1">
        <v>37642136</v>
      </c>
      <c r="C134" s="1">
        <v>14879</v>
      </c>
      <c r="D134" s="1" t="s">
        <v>203</v>
      </c>
      <c r="E134" s="1">
        <v>5258.2385999999997</v>
      </c>
      <c r="F134" s="1">
        <v>9403208000</v>
      </c>
      <c r="G134" s="1" t="s">
        <v>204</v>
      </c>
    </row>
    <row r="135" spans="1:7" x14ac:dyDescent="0.25">
      <c r="A135" s="2">
        <v>43496</v>
      </c>
      <c r="B135" s="1">
        <v>2047323385</v>
      </c>
      <c r="C135" s="1">
        <v>1</v>
      </c>
      <c r="D135" s="1" t="s">
        <v>205</v>
      </c>
      <c r="E135" s="1">
        <v>99919.8</v>
      </c>
      <c r="F135" s="1">
        <v>8703329030</v>
      </c>
      <c r="G135" s="1" t="s">
        <v>206</v>
      </c>
    </row>
    <row r="136" spans="1:7" x14ac:dyDescent="0.25">
      <c r="A136" s="2">
        <v>43488</v>
      </c>
      <c r="B136" s="1">
        <v>3420801094</v>
      </c>
      <c r="C136" s="1">
        <v>1</v>
      </c>
      <c r="D136" s="1" t="s">
        <v>207</v>
      </c>
      <c r="E136" s="1">
        <v>88736.539799999999</v>
      </c>
      <c r="F136" s="1">
        <v>8703239013</v>
      </c>
      <c r="G136" s="1" t="s">
        <v>208</v>
      </c>
    </row>
    <row r="137" spans="1:7" x14ac:dyDescent="0.25">
      <c r="A137" s="2">
        <v>43487</v>
      </c>
      <c r="B137" s="1">
        <v>2831111496</v>
      </c>
      <c r="C137" s="1">
        <v>1</v>
      </c>
      <c r="D137" s="1" t="s">
        <v>168</v>
      </c>
      <c r="E137" s="1">
        <v>66908.709000000003</v>
      </c>
      <c r="F137" s="1">
        <v>8703329030</v>
      </c>
      <c r="G137" s="1" t="s">
        <v>209</v>
      </c>
    </row>
    <row r="138" spans="1:7" x14ac:dyDescent="0.25">
      <c r="A138" s="2">
        <v>43474</v>
      </c>
      <c r="B138" s="1">
        <v>3307205954</v>
      </c>
      <c r="C138" s="1">
        <v>1</v>
      </c>
      <c r="D138" s="1" t="s">
        <v>210</v>
      </c>
      <c r="E138" s="1">
        <v>67453.045899999997</v>
      </c>
      <c r="F138" s="1">
        <v>8703329030</v>
      </c>
      <c r="G138" s="1" t="s">
        <v>211</v>
      </c>
    </row>
    <row r="139" spans="1:7" x14ac:dyDescent="0.25">
      <c r="A139" s="2">
        <v>43489</v>
      </c>
      <c r="B139" s="1">
        <v>42362363</v>
      </c>
      <c r="C139" s="1">
        <v>193587</v>
      </c>
      <c r="D139" s="1" t="s">
        <v>212</v>
      </c>
      <c r="E139" s="1">
        <v>2120.0808000000002</v>
      </c>
      <c r="F139" s="1">
        <v>9017201000</v>
      </c>
      <c r="G139" s="1" t="s">
        <v>213</v>
      </c>
    </row>
    <row r="140" spans="1:7" x14ac:dyDescent="0.25">
      <c r="A140" s="2">
        <v>43483</v>
      </c>
      <c r="B140" s="1">
        <v>2035411131</v>
      </c>
      <c r="C140" s="1">
        <v>1</v>
      </c>
      <c r="D140" s="1" t="s">
        <v>214</v>
      </c>
      <c r="E140" s="1">
        <v>63888.574399999998</v>
      </c>
      <c r="F140" s="1">
        <v>8703229030</v>
      </c>
      <c r="G140" s="1" t="s">
        <v>215</v>
      </c>
    </row>
    <row r="141" spans="1:7" x14ac:dyDescent="0.25">
      <c r="A141" s="2">
        <v>43483</v>
      </c>
      <c r="B141" s="1">
        <v>42201466</v>
      </c>
      <c r="C141" s="1">
        <v>191026</v>
      </c>
      <c r="D141" s="1" t="s">
        <v>216</v>
      </c>
      <c r="E141" s="1">
        <v>122478.7984</v>
      </c>
      <c r="F141" s="1">
        <v>9604000000</v>
      </c>
      <c r="G141" s="1" t="s">
        <v>217</v>
      </c>
    </row>
    <row r="142" spans="1:7" x14ac:dyDescent="0.25">
      <c r="A142" s="2">
        <v>43475</v>
      </c>
      <c r="B142" s="1">
        <v>30865632</v>
      </c>
      <c r="C142" s="1">
        <v>13749</v>
      </c>
      <c r="D142" s="1" t="s">
        <v>11</v>
      </c>
      <c r="E142" s="1">
        <v>140.6105</v>
      </c>
      <c r="F142" s="1">
        <v>8511900090</v>
      </c>
      <c r="G142" s="1" t="s">
        <v>218</v>
      </c>
    </row>
    <row r="143" spans="1:7" x14ac:dyDescent="0.25">
      <c r="A143" s="2">
        <v>43473</v>
      </c>
      <c r="B143" s="1">
        <v>36518362</v>
      </c>
      <c r="C143" s="1">
        <v>6376</v>
      </c>
      <c r="D143" s="1" t="s">
        <v>17</v>
      </c>
      <c r="E143" s="1">
        <v>2854.0682000000002</v>
      </c>
      <c r="F143" s="1">
        <v>8483308090</v>
      </c>
      <c r="G143" s="1" t="s">
        <v>219</v>
      </c>
    </row>
    <row r="144" spans="1:7" x14ac:dyDescent="0.25">
      <c r="A144" s="2">
        <v>43473</v>
      </c>
      <c r="B144" s="1">
        <v>30058678</v>
      </c>
      <c r="C144" s="1">
        <v>24452</v>
      </c>
      <c r="D144" s="1" t="s">
        <v>220</v>
      </c>
      <c r="E144" s="1">
        <v>16625.64</v>
      </c>
      <c r="F144" s="1">
        <v>8205700000</v>
      </c>
      <c r="G144" s="1" t="s">
        <v>221</v>
      </c>
    </row>
    <row r="145" spans="1:7" x14ac:dyDescent="0.25">
      <c r="A145" s="2">
        <v>43468</v>
      </c>
      <c r="B145" s="1">
        <v>30178004</v>
      </c>
      <c r="C145" s="1">
        <v>82871</v>
      </c>
      <c r="D145" s="1" t="s">
        <v>222</v>
      </c>
      <c r="E145" s="1">
        <v>120028.34699999999</v>
      </c>
      <c r="F145" s="1">
        <v>8483608000</v>
      </c>
      <c r="G145" s="1" t="s">
        <v>223</v>
      </c>
    </row>
    <row r="146" spans="1:7" x14ac:dyDescent="0.25">
      <c r="A146" s="2">
        <v>43487</v>
      </c>
      <c r="B146" s="1">
        <v>37141112</v>
      </c>
      <c r="C146" s="1">
        <v>86835</v>
      </c>
      <c r="D146" s="1" t="s">
        <v>13</v>
      </c>
      <c r="E146" s="1">
        <v>10536.584500000001</v>
      </c>
      <c r="F146" s="1">
        <v>9032900000</v>
      </c>
      <c r="G146" s="1" t="s">
        <v>224</v>
      </c>
    </row>
    <row r="147" spans="1:7" x14ac:dyDescent="0.25">
      <c r="A147" s="2">
        <v>43496</v>
      </c>
      <c r="B147" s="1">
        <v>37506672</v>
      </c>
      <c r="C147" s="1">
        <v>81318</v>
      </c>
      <c r="D147" s="1" t="s">
        <v>225</v>
      </c>
      <c r="E147" s="1">
        <v>137639.5245</v>
      </c>
      <c r="F147" s="1">
        <v>3306900000</v>
      </c>
      <c r="G147" s="1" t="s">
        <v>226</v>
      </c>
    </row>
    <row r="148" spans="1:7" x14ac:dyDescent="0.25">
      <c r="A148" s="2">
        <v>43493</v>
      </c>
      <c r="B148" s="1">
        <v>38392679</v>
      </c>
      <c r="C148" s="1">
        <v>183926</v>
      </c>
      <c r="D148" s="1" t="s">
        <v>42</v>
      </c>
      <c r="E148" s="1">
        <v>695.43</v>
      </c>
      <c r="F148" s="1">
        <v>8501109990</v>
      </c>
      <c r="G148" s="1" t="s">
        <v>227</v>
      </c>
    </row>
    <row r="149" spans="1:7" x14ac:dyDescent="0.25">
      <c r="A149" s="2">
        <v>43494</v>
      </c>
      <c r="B149" s="1">
        <v>25422297</v>
      </c>
      <c r="C149" s="1">
        <v>21157</v>
      </c>
      <c r="D149" s="1" t="s">
        <v>228</v>
      </c>
      <c r="E149" s="1">
        <v>389060</v>
      </c>
      <c r="F149" s="1">
        <v>3302909000</v>
      </c>
      <c r="G149" s="1" t="s">
        <v>229</v>
      </c>
    </row>
    <row r="150" spans="1:7" x14ac:dyDescent="0.25">
      <c r="A150" s="2">
        <v>43474</v>
      </c>
      <c r="B150" s="1">
        <v>36940600</v>
      </c>
      <c r="C150" s="1">
        <v>2233</v>
      </c>
      <c r="D150" s="1" t="s">
        <v>11</v>
      </c>
      <c r="E150" s="1">
        <v>0</v>
      </c>
      <c r="F150" s="1">
        <v>8542399000</v>
      </c>
      <c r="G150" s="1" t="s">
        <v>230</v>
      </c>
    </row>
    <row r="151" spans="1:7" x14ac:dyDescent="0.25">
      <c r="A151" s="2">
        <v>43496</v>
      </c>
      <c r="B151" s="1">
        <v>33885934</v>
      </c>
      <c r="C151" s="1">
        <v>1286</v>
      </c>
      <c r="D151" s="1" t="s">
        <v>11</v>
      </c>
      <c r="E151" s="1">
        <v>138.7775</v>
      </c>
      <c r="F151" s="1">
        <v>8536301090</v>
      </c>
      <c r="G151" s="1" t="s">
        <v>231</v>
      </c>
    </row>
    <row r="152" spans="1:7" x14ac:dyDescent="0.25">
      <c r="A152" s="2">
        <v>43476</v>
      </c>
      <c r="B152" s="1">
        <v>30336906</v>
      </c>
      <c r="C152" s="1">
        <v>160425</v>
      </c>
      <c r="D152" s="1" t="s">
        <v>232</v>
      </c>
      <c r="E152" s="1">
        <v>7802.5475999999999</v>
      </c>
      <c r="F152" s="1">
        <v>3924900090</v>
      </c>
      <c r="G152" s="1" t="s">
        <v>233</v>
      </c>
    </row>
    <row r="153" spans="1:7" x14ac:dyDescent="0.25">
      <c r="A153" s="2">
        <v>43481</v>
      </c>
      <c r="B153" s="1">
        <v>41027170</v>
      </c>
      <c r="C153" s="1">
        <v>37270</v>
      </c>
      <c r="D153" s="1" t="s">
        <v>42</v>
      </c>
      <c r="E153" s="1">
        <v>84.500399999999999</v>
      </c>
      <c r="F153" s="1">
        <v>8708999798</v>
      </c>
      <c r="G153" s="1" t="s">
        <v>234</v>
      </c>
    </row>
    <row r="154" spans="1:7" x14ac:dyDescent="0.25">
      <c r="A154" s="2">
        <v>43493</v>
      </c>
      <c r="B154" s="1">
        <v>14333202</v>
      </c>
      <c r="C154" s="1">
        <v>2944</v>
      </c>
      <c r="D154" s="1" t="s">
        <v>80</v>
      </c>
      <c r="E154" s="1">
        <v>1624774.8348000001</v>
      </c>
      <c r="F154" s="1">
        <v>2403999000</v>
      </c>
      <c r="G154" s="1" t="s">
        <v>81</v>
      </c>
    </row>
    <row r="155" spans="1:7" x14ac:dyDescent="0.25">
      <c r="A155" s="2">
        <v>43486</v>
      </c>
      <c r="B155" s="1">
        <v>33326775</v>
      </c>
      <c r="C155" s="1">
        <v>12424</v>
      </c>
      <c r="D155" s="1" t="s">
        <v>235</v>
      </c>
      <c r="E155" s="1">
        <v>33101.286399999997</v>
      </c>
      <c r="F155" s="1">
        <v>7019510000</v>
      </c>
      <c r="G155" s="1" t="s">
        <v>236</v>
      </c>
    </row>
    <row r="156" spans="1:7" x14ac:dyDescent="0.25">
      <c r="A156" s="2">
        <v>43487</v>
      </c>
      <c r="B156" s="1">
        <v>14347262</v>
      </c>
      <c r="C156" s="1">
        <v>23618</v>
      </c>
      <c r="D156" s="1" t="s">
        <v>29</v>
      </c>
      <c r="E156" s="1">
        <v>2179.9830000000002</v>
      </c>
      <c r="F156" s="1">
        <v>8708309198</v>
      </c>
      <c r="G156" s="1" t="s">
        <v>237</v>
      </c>
    </row>
    <row r="157" spans="1:7" x14ac:dyDescent="0.25">
      <c r="A157" s="2">
        <v>43488</v>
      </c>
      <c r="B157" s="1">
        <v>14347262</v>
      </c>
      <c r="C157" s="1">
        <v>23618</v>
      </c>
      <c r="D157" s="1" t="s">
        <v>29</v>
      </c>
      <c r="E157" s="1">
        <v>2175.8724000000002</v>
      </c>
      <c r="F157" s="1">
        <v>8708309198</v>
      </c>
      <c r="G157" s="1" t="s">
        <v>238</v>
      </c>
    </row>
    <row r="158" spans="1:7" x14ac:dyDescent="0.25">
      <c r="A158" s="2">
        <v>43484</v>
      </c>
      <c r="B158" s="1">
        <v>40353383</v>
      </c>
      <c r="C158" s="1">
        <v>180556</v>
      </c>
      <c r="D158" s="1" t="s">
        <v>239</v>
      </c>
      <c r="E158" s="1">
        <v>1569.8815999999999</v>
      </c>
      <c r="F158" s="1">
        <v>4016930090</v>
      </c>
      <c r="G158" s="1" t="s">
        <v>240</v>
      </c>
    </row>
    <row r="159" spans="1:7" x14ac:dyDescent="0.25">
      <c r="A159" s="2">
        <v>43481</v>
      </c>
      <c r="B159" s="1">
        <v>40609020</v>
      </c>
      <c r="C159" s="1">
        <v>19419</v>
      </c>
      <c r="D159" s="1" t="s">
        <v>241</v>
      </c>
      <c r="E159" s="1">
        <v>595699.65319999994</v>
      </c>
      <c r="F159" s="1">
        <v>8516605000</v>
      </c>
      <c r="G159" s="1" t="s">
        <v>242</v>
      </c>
    </row>
    <row r="160" spans="1:7" x14ac:dyDescent="0.25">
      <c r="A160" s="2">
        <v>43496</v>
      </c>
      <c r="B160" s="1">
        <v>2568524052</v>
      </c>
      <c r="C160" s="1">
        <v>1</v>
      </c>
      <c r="D160" s="1" t="s">
        <v>243</v>
      </c>
      <c r="E160" s="1">
        <v>60284.946000000004</v>
      </c>
      <c r="F160" s="1">
        <v>8703239013</v>
      </c>
      <c r="G160" s="1" t="s">
        <v>244</v>
      </c>
    </row>
    <row r="161" spans="1:7" x14ac:dyDescent="0.25">
      <c r="A161" s="2">
        <v>43488</v>
      </c>
      <c r="B161" s="1">
        <v>3055416227</v>
      </c>
      <c r="C161" s="1">
        <v>1</v>
      </c>
      <c r="D161" s="1" t="s">
        <v>245</v>
      </c>
      <c r="E161" s="1">
        <v>67173.0864</v>
      </c>
      <c r="F161" s="1">
        <v>8703239013</v>
      </c>
      <c r="G161" s="1" t="s">
        <v>246</v>
      </c>
    </row>
    <row r="162" spans="1:7" x14ac:dyDescent="0.25">
      <c r="A162" s="2">
        <v>43488</v>
      </c>
      <c r="B162" s="1">
        <v>2517515559</v>
      </c>
      <c r="C162" s="1">
        <v>1</v>
      </c>
      <c r="D162" s="1" t="s">
        <v>247</v>
      </c>
      <c r="E162" s="1">
        <v>90326.600399999996</v>
      </c>
      <c r="F162" s="1">
        <v>8703329030</v>
      </c>
      <c r="G162" s="1" t="s">
        <v>248</v>
      </c>
    </row>
    <row r="163" spans="1:7" x14ac:dyDescent="0.25">
      <c r="A163" s="2">
        <v>43491</v>
      </c>
      <c r="B163" s="1">
        <v>42571282</v>
      </c>
      <c r="C163" s="1">
        <v>25427</v>
      </c>
      <c r="D163" s="1" t="s">
        <v>249</v>
      </c>
      <c r="E163" s="1">
        <v>18894.82</v>
      </c>
      <c r="F163" s="1">
        <v>7324900090</v>
      </c>
      <c r="G163" s="1" t="s">
        <v>250</v>
      </c>
    </row>
    <row r="164" spans="1:7" x14ac:dyDescent="0.25">
      <c r="A164" s="2">
        <v>43468</v>
      </c>
      <c r="B164" s="1">
        <v>30775227</v>
      </c>
      <c r="C164" s="1">
        <v>188297</v>
      </c>
      <c r="D164" s="1" t="s">
        <v>251</v>
      </c>
      <c r="E164" s="1">
        <v>958842.36600000004</v>
      </c>
      <c r="F164" s="1">
        <v>7304293000</v>
      </c>
      <c r="G164" s="1" t="s">
        <v>252</v>
      </c>
    </row>
    <row r="165" spans="1:7" x14ac:dyDescent="0.25">
      <c r="A165" s="2">
        <v>43494</v>
      </c>
      <c r="B165" s="1">
        <v>41737595</v>
      </c>
      <c r="C165" s="1">
        <v>8184</v>
      </c>
      <c r="D165" s="1" t="s">
        <v>253</v>
      </c>
      <c r="E165" s="1">
        <v>713563.83</v>
      </c>
      <c r="F165" s="1">
        <v>1905906000</v>
      </c>
      <c r="G165" s="1" t="s">
        <v>254</v>
      </c>
    </row>
    <row r="166" spans="1:7" x14ac:dyDescent="0.25">
      <c r="A166" s="2">
        <v>43494</v>
      </c>
      <c r="B166" s="1">
        <v>41737595</v>
      </c>
      <c r="C166" s="1">
        <v>8184</v>
      </c>
      <c r="D166" s="1" t="s">
        <v>253</v>
      </c>
      <c r="E166" s="1">
        <v>713563.83</v>
      </c>
      <c r="F166" s="1">
        <v>1905906000</v>
      </c>
      <c r="G166" s="1" t="s">
        <v>254</v>
      </c>
    </row>
    <row r="167" spans="1:7" x14ac:dyDescent="0.25">
      <c r="A167" s="2">
        <v>43481</v>
      </c>
      <c r="B167" s="1">
        <v>2140419157</v>
      </c>
      <c r="C167" s="1">
        <v>1</v>
      </c>
      <c r="D167" s="1" t="s">
        <v>255</v>
      </c>
      <c r="E167" s="1">
        <v>45038.713199999998</v>
      </c>
      <c r="F167" s="1">
        <v>8703219030</v>
      </c>
      <c r="G167" s="1" t="s">
        <v>256</v>
      </c>
    </row>
    <row r="168" spans="1:7" x14ac:dyDescent="0.25">
      <c r="A168" s="2">
        <v>43488</v>
      </c>
      <c r="B168" s="1">
        <v>2285925044</v>
      </c>
      <c r="C168" s="1">
        <v>1</v>
      </c>
      <c r="D168" s="1" t="s">
        <v>150</v>
      </c>
      <c r="E168" s="1">
        <v>81706.798200000005</v>
      </c>
      <c r="F168" s="1">
        <v>8703329030</v>
      </c>
      <c r="G168" s="1" t="s">
        <v>257</v>
      </c>
    </row>
    <row r="169" spans="1:7" x14ac:dyDescent="0.25">
      <c r="A169" s="2">
        <v>43488</v>
      </c>
      <c r="B169" s="1">
        <v>37642136</v>
      </c>
      <c r="C169" s="1">
        <v>14879</v>
      </c>
      <c r="D169" s="1" t="s">
        <v>98</v>
      </c>
      <c r="E169" s="1">
        <v>1450.5816</v>
      </c>
      <c r="F169" s="1">
        <v>9403105800</v>
      </c>
      <c r="G169" s="1" t="s">
        <v>258</v>
      </c>
    </row>
    <row r="170" spans="1:7" x14ac:dyDescent="0.25">
      <c r="A170" s="2">
        <v>43480</v>
      </c>
      <c r="B170" s="1">
        <v>36894669</v>
      </c>
      <c r="C170" s="1">
        <v>78131</v>
      </c>
      <c r="D170" s="1" t="s">
        <v>259</v>
      </c>
      <c r="E170" s="1">
        <v>518716.83600000001</v>
      </c>
      <c r="F170" s="1">
        <v>2301200000</v>
      </c>
      <c r="G170" s="1" t="s">
        <v>260</v>
      </c>
    </row>
    <row r="171" spans="1:7" x14ac:dyDescent="0.25">
      <c r="A171" s="2">
        <v>43488</v>
      </c>
      <c r="B171" s="1">
        <v>3023900435</v>
      </c>
      <c r="C171" s="1">
        <v>1</v>
      </c>
      <c r="D171" s="1" t="s">
        <v>261</v>
      </c>
      <c r="E171" s="1">
        <v>79196.176200000002</v>
      </c>
      <c r="F171" s="1">
        <v>8703239033</v>
      </c>
      <c r="G171" s="1" t="s">
        <v>262</v>
      </c>
    </row>
    <row r="172" spans="1:7" x14ac:dyDescent="0.25">
      <c r="A172" s="2">
        <v>43488</v>
      </c>
      <c r="B172" s="1">
        <v>42201466</v>
      </c>
      <c r="C172" s="1">
        <v>165351</v>
      </c>
      <c r="D172" s="1" t="s">
        <v>263</v>
      </c>
      <c r="E172" s="1">
        <v>80535.174599999998</v>
      </c>
      <c r="F172" s="1">
        <v>8412310098</v>
      </c>
      <c r="G172" s="1" t="s">
        <v>264</v>
      </c>
    </row>
    <row r="173" spans="1:7" x14ac:dyDescent="0.25">
      <c r="A173" s="2">
        <v>43479</v>
      </c>
      <c r="B173" s="1">
        <v>25513976</v>
      </c>
      <c r="C173" s="1">
        <v>66947</v>
      </c>
      <c r="D173" s="1" t="s">
        <v>265</v>
      </c>
      <c r="E173" s="1">
        <v>5760492.7104000002</v>
      </c>
      <c r="F173" s="1">
        <v>2917330000</v>
      </c>
      <c r="G173" s="1" t="s">
        <v>266</v>
      </c>
    </row>
    <row r="174" spans="1:7" x14ac:dyDescent="0.25">
      <c r="A174" s="2">
        <v>43493</v>
      </c>
      <c r="B174" s="1">
        <v>38243149</v>
      </c>
      <c r="C174" s="1">
        <v>29197</v>
      </c>
      <c r="D174" s="1" t="s">
        <v>138</v>
      </c>
      <c r="E174" s="1">
        <v>67039.452000000005</v>
      </c>
      <c r="F174" s="1">
        <v>2835310000</v>
      </c>
      <c r="G174" s="1" t="s">
        <v>267</v>
      </c>
    </row>
    <row r="175" spans="1:7" x14ac:dyDescent="0.25">
      <c r="A175" s="2">
        <v>43495</v>
      </c>
      <c r="B175" s="1">
        <v>30982361</v>
      </c>
      <c r="C175" s="1">
        <v>5896</v>
      </c>
      <c r="D175" s="1" t="s">
        <v>268</v>
      </c>
      <c r="E175" s="1">
        <v>939915.56799999997</v>
      </c>
      <c r="F175" s="1">
        <v>303661200</v>
      </c>
      <c r="G175" s="1" t="s">
        <v>269</v>
      </c>
    </row>
    <row r="176" spans="1:7" x14ac:dyDescent="0.25">
      <c r="A176" s="2">
        <v>43478</v>
      </c>
      <c r="B176" s="1">
        <v>35534928</v>
      </c>
      <c r="C176" s="1">
        <v>32256</v>
      </c>
      <c r="D176" s="1" t="s">
        <v>72</v>
      </c>
      <c r="E176" s="1">
        <v>1356.9648</v>
      </c>
      <c r="F176" s="1">
        <v>9403208000</v>
      </c>
      <c r="G176" s="1" t="s">
        <v>270</v>
      </c>
    </row>
    <row r="177" spans="1:7" x14ac:dyDescent="0.25">
      <c r="A177" s="2">
        <v>43493</v>
      </c>
      <c r="B177" s="1">
        <v>34817341</v>
      </c>
      <c r="C177" s="1">
        <v>78111</v>
      </c>
      <c r="D177" s="1" t="s">
        <v>271</v>
      </c>
      <c r="E177" s="1">
        <v>7065.5688</v>
      </c>
      <c r="F177" s="1">
        <v>2202901000</v>
      </c>
      <c r="G177" s="1" t="s">
        <v>272</v>
      </c>
    </row>
    <row r="178" spans="1:7" x14ac:dyDescent="0.25">
      <c r="A178" s="2">
        <v>43496</v>
      </c>
      <c r="B178" s="1">
        <v>2647005366</v>
      </c>
      <c r="C178" s="1">
        <v>1</v>
      </c>
      <c r="D178" s="1" t="s">
        <v>158</v>
      </c>
      <c r="E178" s="1">
        <v>63116.006999999998</v>
      </c>
      <c r="F178" s="1">
        <v>8703239013</v>
      </c>
      <c r="G178" s="1" t="s">
        <v>273</v>
      </c>
    </row>
    <row r="179" spans="1:7" x14ac:dyDescent="0.25">
      <c r="A179" s="2">
        <v>43479</v>
      </c>
      <c r="B179" s="1">
        <v>3590200151</v>
      </c>
      <c r="C179" s="1">
        <v>1</v>
      </c>
      <c r="D179" s="1" t="s">
        <v>274</v>
      </c>
      <c r="E179" s="1">
        <v>73059.111000000004</v>
      </c>
      <c r="F179" s="1">
        <v>8703329030</v>
      </c>
      <c r="G179" s="1" t="s">
        <v>275</v>
      </c>
    </row>
    <row r="180" spans="1:7" x14ac:dyDescent="0.25">
      <c r="A180" s="2">
        <v>43487</v>
      </c>
      <c r="B180" s="1">
        <v>2895619171</v>
      </c>
      <c r="C180" s="1">
        <v>1</v>
      </c>
      <c r="D180" s="1" t="s">
        <v>276</v>
      </c>
      <c r="E180" s="1">
        <v>103269.7075</v>
      </c>
      <c r="F180" s="1">
        <v>8703329030</v>
      </c>
      <c r="G180" s="1" t="s">
        <v>277</v>
      </c>
    </row>
    <row r="181" spans="1:7" x14ac:dyDescent="0.25">
      <c r="A181" s="2">
        <v>43496</v>
      </c>
      <c r="B181" s="1">
        <v>42248305</v>
      </c>
      <c r="C181" s="1">
        <v>155512</v>
      </c>
      <c r="D181" s="1" t="s">
        <v>278</v>
      </c>
      <c r="E181" s="1">
        <v>3885.77</v>
      </c>
      <c r="F181" s="1">
        <v>9017201000</v>
      </c>
      <c r="G181" s="1" t="s">
        <v>279</v>
      </c>
    </row>
    <row r="182" spans="1:7" x14ac:dyDescent="0.25">
      <c r="A182" s="2">
        <v>43487</v>
      </c>
      <c r="B182" s="1">
        <v>3337303130</v>
      </c>
      <c r="C182" s="1">
        <v>1</v>
      </c>
      <c r="D182" s="1" t="s">
        <v>280</v>
      </c>
      <c r="E182" s="1">
        <v>76215.559500000003</v>
      </c>
      <c r="F182" s="1">
        <v>8703329030</v>
      </c>
      <c r="G182" s="1" t="s">
        <v>281</v>
      </c>
    </row>
    <row r="183" spans="1:7" x14ac:dyDescent="0.25">
      <c r="A183" s="2">
        <v>43486</v>
      </c>
      <c r="B183" s="1">
        <v>31768611</v>
      </c>
      <c r="C183" s="1">
        <v>33021</v>
      </c>
      <c r="D183" s="1" t="s">
        <v>282</v>
      </c>
      <c r="E183" s="1">
        <v>115420.8</v>
      </c>
      <c r="F183" s="1">
        <v>7312108100</v>
      </c>
      <c r="G183" s="1" t="s">
        <v>283</v>
      </c>
    </row>
    <row r="184" spans="1:7" x14ac:dyDescent="0.25">
      <c r="A184" s="2">
        <v>43483</v>
      </c>
      <c r="B184" s="1">
        <v>42248305</v>
      </c>
      <c r="C184" s="1">
        <v>155512</v>
      </c>
      <c r="D184" s="1" t="s">
        <v>284</v>
      </c>
      <c r="E184" s="1">
        <v>44993.928</v>
      </c>
      <c r="F184" s="1">
        <v>9017201000</v>
      </c>
      <c r="G184" s="1" t="s">
        <v>285</v>
      </c>
    </row>
    <row r="185" spans="1:7" x14ac:dyDescent="0.25">
      <c r="A185" s="2">
        <v>43488</v>
      </c>
      <c r="B185" s="1">
        <v>3141707011</v>
      </c>
      <c r="C185" s="1">
        <v>1</v>
      </c>
      <c r="D185" s="1" t="s">
        <v>286</v>
      </c>
      <c r="E185" s="1">
        <v>69572.125199999995</v>
      </c>
      <c r="F185" s="1">
        <v>8703329030</v>
      </c>
      <c r="G185" s="1" t="s">
        <v>287</v>
      </c>
    </row>
    <row r="186" spans="1:7" x14ac:dyDescent="0.25">
      <c r="A186" s="2">
        <v>43481</v>
      </c>
      <c r="B186" s="1">
        <v>39863240</v>
      </c>
      <c r="C186" s="1">
        <v>20868</v>
      </c>
      <c r="D186" s="1" t="s">
        <v>107</v>
      </c>
      <c r="E186" s="1">
        <v>309.83479999999997</v>
      </c>
      <c r="F186" s="1">
        <v>7324900090</v>
      </c>
      <c r="G186" s="1" t="s">
        <v>288</v>
      </c>
    </row>
    <row r="187" spans="1:7" x14ac:dyDescent="0.25">
      <c r="A187" s="2">
        <v>43474</v>
      </c>
      <c r="B187" s="1">
        <v>42377778</v>
      </c>
      <c r="C187" s="1">
        <v>190245</v>
      </c>
      <c r="D187" s="1" t="s">
        <v>289</v>
      </c>
      <c r="E187" s="1">
        <v>896.75840000000005</v>
      </c>
      <c r="F187" s="1">
        <v>7324900090</v>
      </c>
      <c r="G187" s="1" t="s">
        <v>290</v>
      </c>
    </row>
    <row r="188" spans="1:7" x14ac:dyDescent="0.25">
      <c r="A188" s="2">
        <v>43495</v>
      </c>
      <c r="B188" s="1">
        <v>3289522413</v>
      </c>
      <c r="C188" s="1">
        <v>1</v>
      </c>
      <c r="D188" s="1" t="s">
        <v>291</v>
      </c>
      <c r="E188" s="1">
        <v>94535.888000000006</v>
      </c>
      <c r="F188" s="1">
        <v>8703329030</v>
      </c>
      <c r="G188" s="1" t="s">
        <v>292</v>
      </c>
    </row>
    <row r="189" spans="1:7" x14ac:dyDescent="0.25">
      <c r="A189" s="2">
        <v>43470</v>
      </c>
      <c r="B189" s="1">
        <v>42014141</v>
      </c>
      <c r="C189" s="1">
        <v>175813</v>
      </c>
      <c r="D189" s="1" t="s">
        <v>293</v>
      </c>
      <c r="E189" s="1">
        <v>34582.081200000001</v>
      </c>
      <c r="F189" s="1">
        <v>9017201000</v>
      </c>
      <c r="G189" s="1" t="s">
        <v>294</v>
      </c>
    </row>
    <row r="190" spans="1:7" x14ac:dyDescent="0.25">
      <c r="A190" s="2">
        <v>43490</v>
      </c>
      <c r="B190" s="1">
        <v>41625174</v>
      </c>
      <c r="C190" s="1">
        <v>4487</v>
      </c>
      <c r="D190" s="1" t="s">
        <v>295</v>
      </c>
      <c r="E190" s="1">
        <v>4640.3455000000004</v>
      </c>
      <c r="F190" s="1">
        <v>603120090</v>
      </c>
      <c r="G190" s="1" t="s">
        <v>296</v>
      </c>
    </row>
    <row r="191" spans="1:7" x14ac:dyDescent="0.25">
      <c r="A191" s="2">
        <v>43474</v>
      </c>
      <c r="B191" s="1">
        <v>2457721024</v>
      </c>
      <c r="C191" s="1">
        <v>1</v>
      </c>
      <c r="D191" s="1" t="s">
        <v>297</v>
      </c>
      <c r="E191" s="1">
        <v>44893.967400000001</v>
      </c>
      <c r="F191" s="1">
        <v>8703239013</v>
      </c>
      <c r="G191" s="1" t="s">
        <v>298</v>
      </c>
    </row>
    <row r="192" spans="1:7" x14ac:dyDescent="0.25">
      <c r="A192" s="2">
        <v>43473</v>
      </c>
      <c r="B192" s="1">
        <v>32413704</v>
      </c>
      <c r="C192" s="1">
        <v>7890</v>
      </c>
      <c r="D192" s="1" t="s">
        <v>299</v>
      </c>
      <c r="E192" s="1">
        <v>777276.37939999998</v>
      </c>
      <c r="F192" s="1">
        <v>2839900000</v>
      </c>
      <c r="G192" s="1" t="s">
        <v>300</v>
      </c>
    </row>
    <row r="193" spans="1:7" x14ac:dyDescent="0.25">
      <c r="A193" s="2">
        <v>43483</v>
      </c>
      <c r="B193" s="1">
        <v>3302401850</v>
      </c>
      <c r="C193" s="1">
        <v>1</v>
      </c>
      <c r="D193" s="1" t="s">
        <v>301</v>
      </c>
      <c r="E193" s="1">
        <v>79811.659199999995</v>
      </c>
      <c r="F193" s="1">
        <v>8703329030</v>
      </c>
      <c r="G193" s="1" t="s">
        <v>302</v>
      </c>
    </row>
    <row r="194" spans="1:7" x14ac:dyDescent="0.25">
      <c r="A194" s="2">
        <v>43489</v>
      </c>
      <c r="B194" s="1">
        <v>32073111</v>
      </c>
      <c r="C194" s="1">
        <v>19970</v>
      </c>
      <c r="D194" s="1" t="s">
        <v>303</v>
      </c>
      <c r="E194" s="1">
        <v>39528.348599999998</v>
      </c>
      <c r="F194" s="1">
        <v>3401300000</v>
      </c>
      <c r="G194" s="1" t="s">
        <v>304</v>
      </c>
    </row>
    <row r="195" spans="1:7" x14ac:dyDescent="0.25">
      <c r="A195" s="2">
        <v>43495</v>
      </c>
      <c r="B195" s="1">
        <v>3424805610</v>
      </c>
      <c r="C195" s="1">
        <v>1</v>
      </c>
      <c r="D195" s="1" t="s">
        <v>305</v>
      </c>
      <c r="E195" s="1">
        <v>69791.035999999993</v>
      </c>
      <c r="F195" s="1">
        <v>8703329030</v>
      </c>
      <c r="G195" s="1" t="s">
        <v>306</v>
      </c>
    </row>
    <row r="196" spans="1:7" x14ac:dyDescent="0.25">
      <c r="A196" s="2">
        <v>43495</v>
      </c>
      <c r="B196" s="1">
        <v>3116714713</v>
      </c>
      <c r="C196" s="1">
        <v>1</v>
      </c>
      <c r="D196" s="1" t="s">
        <v>307</v>
      </c>
      <c r="E196" s="1">
        <v>71957.251999999993</v>
      </c>
      <c r="F196" s="1">
        <v>8703329030</v>
      </c>
      <c r="G196" s="1" t="s">
        <v>308</v>
      </c>
    </row>
    <row r="197" spans="1:7" x14ac:dyDescent="0.25">
      <c r="A197" s="2">
        <v>43488</v>
      </c>
      <c r="B197" s="1">
        <v>2807710032</v>
      </c>
      <c r="C197" s="1">
        <v>1</v>
      </c>
      <c r="D197" s="1" t="s">
        <v>125</v>
      </c>
      <c r="E197" s="1">
        <v>50686.668599999997</v>
      </c>
      <c r="F197" s="1">
        <v>8703239013</v>
      </c>
      <c r="G197" s="1" t="s">
        <v>309</v>
      </c>
    </row>
    <row r="198" spans="1:7" x14ac:dyDescent="0.25">
      <c r="A198" s="2">
        <v>43490</v>
      </c>
      <c r="B198" s="1">
        <v>41526485</v>
      </c>
      <c r="C198" s="1">
        <v>194656</v>
      </c>
      <c r="D198" s="1" t="s">
        <v>310</v>
      </c>
      <c r="E198" s="1">
        <v>160661.54300000001</v>
      </c>
      <c r="F198" s="1">
        <v>8430490000</v>
      </c>
      <c r="G198" s="1" t="s">
        <v>311</v>
      </c>
    </row>
    <row r="199" spans="1:7" x14ac:dyDescent="0.25">
      <c r="A199" s="2">
        <v>43491</v>
      </c>
      <c r="B199" s="1">
        <v>41730668</v>
      </c>
      <c r="C199" s="1">
        <v>4487</v>
      </c>
      <c r="D199" s="1" t="s">
        <v>312</v>
      </c>
      <c r="E199" s="1">
        <v>2111.7739999999999</v>
      </c>
      <c r="F199" s="1">
        <v>603120090</v>
      </c>
      <c r="G199" s="1" t="s">
        <v>313</v>
      </c>
    </row>
    <row r="200" spans="1:7" x14ac:dyDescent="0.25">
      <c r="A200" s="2">
        <v>43487</v>
      </c>
      <c r="B200" s="1">
        <v>2810903889</v>
      </c>
      <c r="C200" s="1">
        <v>1</v>
      </c>
      <c r="D200" s="1" t="s">
        <v>314</v>
      </c>
      <c r="E200" s="1">
        <v>60033.377999999997</v>
      </c>
      <c r="F200" s="1">
        <v>8703329030</v>
      </c>
      <c r="G200" s="1" t="s">
        <v>315</v>
      </c>
    </row>
    <row r="201" spans="1:7" x14ac:dyDescent="0.25">
      <c r="A201" s="2">
        <v>43496</v>
      </c>
      <c r="B201" s="1">
        <v>2680814464</v>
      </c>
      <c r="C201" s="1">
        <v>1</v>
      </c>
      <c r="D201" s="1" t="s">
        <v>138</v>
      </c>
      <c r="E201" s="1">
        <v>57093.063499999997</v>
      </c>
      <c r="F201" s="1">
        <v>8703329030</v>
      </c>
      <c r="G201" s="1" t="s">
        <v>316</v>
      </c>
    </row>
    <row r="202" spans="1:7" x14ac:dyDescent="0.25">
      <c r="A202" s="2">
        <v>43493</v>
      </c>
      <c r="B202" s="1">
        <v>2958808974</v>
      </c>
      <c r="C202" s="1">
        <v>1</v>
      </c>
      <c r="D202" s="1" t="s">
        <v>317</v>
      </c>
      <c r="E202" s="1">
        <v>57665.0556</v>
      </c>
      <c r="F202" s="1">
        <v>8703229030</v>
      </c>
      <c r="G202" s="1" t="s">
        <v>318</v>
      </c>
    </row>
    <row r="203" spans="1:7" x14ac:dyDescent="0.25">
      <c r="A203" s="2">
        <v>43495</v>
      </c>
      <c r="B203" s="1">
        <v>40926556</v>
      </c>
      <c r="C203" s="1">
        <v>196864</v>
      </c>
      <c r="D203" s="1" t="s">
        <v>319</v>
      </c>
      <c r="E203" s="1">
        <v>721822.05200000003</v>
      </c>
      <c r="F203" s="1">
        <v>3926909290</v>
      </c>
      <c r="G203" s="1" t="s">
        <v>320</v>
      </c>
    </row>
    <row r="204" spans="1:7" x14ac:dyDescent="0.25">
      <c r="A204" s="2">
        <v>43495</v>
      </c>
      <c r="B204" s="1">
        <v>2124908536</v>
      </c>
      <c r="C204" s="1">
        <v>1</v>
      </c>
      <c r="D204" s="1" t="s">
        <v>321</v>
      </c>
      <c r="E204" s="1">
        <v>60265.24</v>
      </c>
      <c r="F204" s="1">
        <v>8703229030</v>
      </c>
      <c r="G204" s="1" t="s">
        <v>322</v>
      </c>
    </row>
    <row r="205" spans="1:7" x14ac:dyDescent="0.25">
      <c r="A205" s="2">
        <v>43486</v>
      </c>
      <c r="B205" s="1">
        <v>3567310276</v>
      </c>
      <c r="C205" s="1">
        <v>1</v>
      </c>
      <c r="D205" s="1" t="s">
        <v>323</v>
      </c>
      <c r="E205" s="1">
        <v>73365.657600000006</v>
      </c>
      <c r="F205" s="1">
        <v>8703329030</v>
      </c>
      <c r="G205" s="1" t="s">
        <v>324</v>
      </c>
    </row>
    <row r="206" spans="1:7" x14ac:dyDescent="0.25">
      <c r="A206" s="2">
        <v>43486</v>
      </c>
      <c r="B206" s="1">
        <v>41145275</v>
      </c>
      <c r="C206" s="1">
        <v>18308</v>
      </c>
      <c r="D206" s="1" t="s">
        <v>297</v>
      </c>
      <c r="E206" s="1">
        <v>50365.440000000002</v>
      </c>
      <c r="F206" s="1">
        <v>4818101000</v>
      </c>
      <c r="G206" s="1" t="s">
        <v>325</v>
      </c>
    </row>
    <row r="207" spans="1:7" x14ac:dyDescent="0.25">
      <c r="A207" s="2">
        <v>43481</v>
      </c>
      <c r="B207" s="1">
        <v>3222422858</v>
      </c>
      <c r="C207" s="1">
        <v>1</v>
      </c>
      <c r="D207" s="1" t="s">
        <v>307</v>
      </c>
      <c r="E207" s="1">
        <v>69177.660799999998</v>
      </c>
      <c r="F207" s="1">
        <v>8703329030</v>
      </c>
      <c r="G207" s="1" t="s">
        <v>326</v>
      </c>
    </row>
    <row r="208" spans="1:7" x14ac:dyDescent="0.25">
      <c r="A208" s="2">
        <v>43479</v>
      </c>
      <c r="B208" s="1">
        <v>3237919371</v>
      </c>
      <c r="C208" s="1">
        <v>1</v>
      </c>
      <c r="D208" s="1" t="s">
        <v>327</v>
      </c>
      <c r="E208" s="1">
        <v>48706.074000000001</v>
      </c>
      <c r="F208" s="1">
        <v>8703329030</v>
      </c>
      <c r="G208" s="1" t="s">
        <v>328</v>
      </c>
    </row>
    <row r="209" spans="1:7" x14ac:dyDescent="0.25">
      <c r="A209" s="2">
        <v>43480</v>
      </c>
      <c r="B209" s="1">
        <v>35679295</v>
      </c>
      <c r="C209" s="1">
        <v>6449</v>
      </c>
      <c r="D209" s="1" t="s">
        <v>329</v>
      </c>
      <c r="E209" s="1">
        <v>200957.23560000001</v>
      </c>
      <c r="F209" s="1">
        <v>4421909100</v>
      </c>
      <c r="G209" s="1" t="s">
        <v>330</v>
      </c>
    </row>
    <row r="210" spans="1:7" x14ac:dyDescent="0.25">
      <c r="A210" s="2">
        <v>43495</v>
      </c>
      <c r="B210" s="1">
        <v>40134110</v>
      </c>
      <c r="C210" s="1">
        <v>1806</v>
      </c>
      <c r="D210" s="1" t="s">
        <v>331</v>
      </c>
      <c r="E210" s="1">
        <v>868930.33600000001</v>
      </c>
      <c r="F210" s="1">
        <v>7013491000</v>
      </c>
      <c r="G210" s="1" t="s">
        <v>332</v>
      </c>
    </row>
    <row r="211" spans="1:7" x14ac:dyDescent="0.25">
      <c r="A211" s="2">
        <v>43474</v>
      </c>
      <c r="B211" s="1">
        <v>30865632</v>
      </c>
      <c r="C211" s="1">
        <v>13749</v>
      </c>
      <c r="D211" s="1" t="s">
        <v>333</v>
      </c>
      <c r="E211" s="1">
        <v>146339.76139999999</v>
      </c>
      <c r="F211" s="1">
        <v>8708309198</v>
      </c>
      <c r="G211" s="1" t="s">
        <v>334</v>
      </c>
    </row>
    <row r="212" spans="1:7" x14ac:dyDescent="0.25">
      <c r="A212" s="2">
        <v>43486</v>
      </c>
      <c r="B212" s="1">
        <v>40574695</v>
      </c>
      <c r="C212" s="1">
        <v>67074</v>
      </c>
      <c r="D212" s="1" t="s">
        <v>335</v>
      </c>
      <c r="E212" s="1">
        <v>1343.0784000000001</v>
      </c>
      <c r="F212" s="1">
        <v>4911101000</v>
      </c>
      <c r="G212" s="1" t="s">
        <v>336</v>
      </c>
    </row>
    <row r="213" spans="1:7" x14ac:dyDescent="0.25">
      <c r="A213" s="2">
        <v>43483</v>
      </c>
      <c r="B213" s="1">
        <v>2650404126</v>
      </c>
      <c r="C213" s="1">
        <v>1</v>
      </c>
      <c r="D213" s="1" t="s">
        <v>337</v>
      </c>
      <c r="E213" s="1">
        <v>82362.716799999995</v>
      </c>
      <c r="F213" s="1">
        <v>8703339030</v>
      </c>
      <c r="G213" s="1" t="s">
        <v>338</v>
      </c>
    </row>
    <row r="214" spans="1:7" x14ac:dyDescent="0.25">
      <c r="A214" s="2">
        <v>43491</v>
      </c>
      <c r="B214" s="1">
        <v>41625174</v>
      </c>
      <c r="C214" s="1">
        <v>4487</v>
      </c>
      <c r="D214" s="1" t="s">
        <v>339</v>
      </c>
      <c r="E214" s="1">
        <v>15588.226500000001</v>
      </c>
      <c r="F214" s="1">
        <v>603120090</v>
      </c>
      <c r="G214" s="1" t="s">
        <v>340</v>
      </c>
    </row>
    <row r="215" spans="1:7" x14ac:dyDescent="0.25">
      <c r="A215" s="2">
        <v>43475</v>
      </c>
      <c r="B215" s="1">
        <v>2810718788</v>
      </c>
      <c r="C215" s="1">
        <v>1</v>
      </c>
      <c r="D215" s="1" t="s">
        <v>341</v>
      </c>
      <c r="E215" s="1">
        <v>67661.772599999997</v>
      </c>
      <c r="F215" s="1">
        <v>8703329030</v>
      </c>
      <c r="G215" s="1" t="s">
        <v>342</v>
      </c>
    </row>
    <row r="216" spans="1:7" x14ac:dyDescent="0.25">
      <c r="A216" s="2">
        <v>43487</v>
      </c>
      <c r="B216" s="1">
        <v>2309023911</v>
      </c>
      <c r="C216" s="1">
        <v>1</v>
      </c>
      <c r="D216" s="1" t="s">
        <v>168</v>
      </c>
      <c r="E216" s="1">
        <v>63443.095000000001</v>
      </c>
      <c r="F216" s="1">
        <v>8703329030</v>
      </c>
      <c r="G216" s="1" t="s">
        <v>343</v>
      </c>
    </row>
    <row r="217" spans="1:7" x14ac:dyDescent="0.25">
      <c r="A217" s="2">
        <v>43468</v>
      </c>
      <c r="B217" s="1">
        <v>40926556</v>
      </c>
      <c r="C217" s="1">
        <v>30351</v>
      </c>
      <c r="D217" s="1" t="s">
        <v>344</v>
      </c>
      <c r="E217" s="1">
        <v>1744.3566000000001</v>
      </c>
      <c r="F217" s="1">
        <v>7326200090</v>
      </c>
      <c r="G217" s="1" t="s">
        <v>345</v>
      </c>
    </row>
    <row r="218" spans="1:7" x14ac:dyDescent="0.25">
      <c r="A218" s="2">
        <v>43494</v>
      </c>
      <c r="B218" s="1">
        <v>3596607120</v>
      </c>
      <c r="C218" s="1">
        <v>1</v>
      </c>
      <c r="D218" s="1" t="s">
        <v>346</v>
      </c>
      <c r="E218" s="1">
        <v>105018.41</v>
      </c>
      <c r="F218" s="1">
        <v>8703329030</v>
      </c>
      <c r="G218" s="1" t="s">
        <v>347</v>
      </c>
    </row>
    <row r="219" spans="1:7" x14ac:dyDescent="0.25">
      <c r="A219" s="2">
        <v>43481</v>
      </c>
      <c r="B219" s="1">
        <v>1729110007</v>
      </c>
      <c r="C219" s="1">
        <v>1</v>
      </c>
      <c r="D219" s="1" t="s">
        <v>348</v>
      </c>
      <c r="E219" s="1">
        <v>41996.698799999998</v>
      </c>
      <c r="F219" s="1">
        <v>8703329030</v>
      </c>
      <c r="G219" s="1" t="s">
        <v>349</v>
      </c>
    </row>
    <row r="220" spans="1:7" x14ac:dyDescent="0.25">
      <c r="A220" s="2">
        <v>43495</v>
      </c>
      <c r="B220" s="1">
        <v>3169313856</v>
      </c>
      <c r="C220" s="1">
        <v>1</v>
      </c>
      <c r="D220" s="1" t="s">
        <v>245</v>
      </c>
      <c r="E220" s="1">
        <v>63431.248</v>
      </c>
      <c r="F220" s="1">
        <v>8703329030</v>
      </c>
      <c r="G220" s="1" t="s">
        <v>350</v>
      </c>
    </row>
    <row r="221" spans="1:7" x14ac:dyDescent="0.25">
      <c r="A221" s="2">
        <v>43468</v>
      </c>
      <c r="B221" s="1">
        <v>37642136</v>
      </c>
      <c r="C221" s="1">
        <v>14879</v>
      </c>
      <c r="D221" s="1" t="s">
        <v>351</v>
      </c>
      <c r="E221" s="1">
        <v>2519.6262000000002</v>
      </c>
      <c r="F221" s="1">
        <v>9403301100</v>
      </c>
      <c r="G221" s="1" t="s">
        <v>352</v>
      </c>
    </row>
    <row r="222" spans="1:7" x14ac:dyDescent="0.25">
      <c r="A222" s="2">
        <v>43473</v>
      </c>
      <c r="B222" s="1">
        <v>31283830</v>
      </c>
      <c r="C222" s="1">
        <v>12375</v>
      </c>
      <c r="D222" s="1" t="s">
        <v>353</v>
      </c>
      <c r="E222" s="1">
        <v>448199.54499999998</v>
      </c>
      <c r="F222" s="1">
        <v>3305100000</v>
      </c>
      <c r="G222" s="1" t="s">
        <v>354</v>
      </c>
    </row>
    <row r="223" spans="1:7" x14ac:dyDescent="0.25">
      <c r="A223" s="2">
        <v>43496</v>
      </c>
      <c r="B223" s="1">
        <v>2251114460</v>
      </c>
      <c r="C223" s="1">
        <v>1</v>
      </c>
      <c r="D223" s="1" t="s">
        <v>355</v>
      </c>
      <c r="E223" s="1">
        <v>82489.346000000005</v>
      </c>
      <c r="F223" s="1">
        <v>8703329030</v>
      </c>
      <c r="G223" s="1" t="s">
        <v>356</v>
      </c>
    </row>
    <row r="224" spans="1:7" x14ac:dyDescent="0.25">
      <c r="A224" s="2">
        <v>43493</v>
      </c>
      <c r="B224" s="1">
        <v>37642136</v>
      </c>
      <c r="C224" s="1">
        <v>14879</v>
      </c>
      <c r="D224" s="1" t="s">
        <v>203</v>
      </c>
      <c r="E224" s="1">
        <v>3727.5048000000002</v>
      </c>
      <c r="F224" s="1">
        <v>9401400000</v>
      </c>
      <c r="G224" s="1" t="s">
        <v>357</v>
      </c>
    </row>
    <row r="225" spans="1:7" x14ac:dyDescent="0.25">
      <c r="A225" s="2">
        <v>43481</v>
      </c>
      <c r="B225" s="1">
        <v>2166923298</v>
      </c>
      <c r="C225" s="1">
        <v>1</v>
      </c>
      <c r="D225" s="1" t="s">
        <v>358</v>
      </c>
      <c r="E225" s="1">
        <v>85260.903600000005</v>
      </c>
      <c r="F225" s="1">
        <v>8703339030</v>
      </c>
      <c r="G225" s="1" t="s">
        <v>359</v>
      </c>
    </row>
    <row r="226" spans="1:7" x14ac:dyDescent="0.25">
      <c r="A226" s="2">
        <v>43481</v>
      </c>
      <c r="B226" s="1">
        <v>42502837</v>
      </c>
      <c r="C226" s="1">
        <v>30911</v>
      </c>
      <c r="D226" s="1" t="s">
        <v>360</v>
      </c>
      <c r="E226" s="1">
        <v>87063.578800000003</v>
      </c>
      <c r="F226" s="1">
        <v>8429519900</v>
      </c>
      <c r="G226" s="1" t="s">
        <v>361</v>
      </c>
    </row>
    <row r="227" spans="1:7" x14ac:dyDescent="0.25">
      <c r="A227" s="2">
        <v>43494</v>
      </c>
      <c r="B227" s="1">
        <v>3331213974</v>
      </c>
      <c r="C227" s="1">
        <v>1</v>
      </c>
      <c r="D227" s="1" t="s">
        <v>362</v>
      </c>
      <c r="E227" s="1">
        <v>59025.96</v>
      </c>
      <c r="F227" s="1">
        <v>8703329030</v>
      </c>
      <c r="G227" s="1" t="s">
        <v>363</v>
      </c>
    </row>
    <row r="228" spans="1:7" x14ac:dyDescent="0.25">
      <c r="A228" s="2">
        <v>43490</v>
      </c>
      <c r="B228" s="1">
        <v>41526485</v>
      </c>
      <c r="C228" s="1">
        <v>194656</v>
      </c>
      <c r="D228" s="1" t="s">
        <v>310</v>
      </c>
      <c r="E228" s="1">
        <v>160661.54300000001</v>
      </c>
      <c r="F228" s="1">
        <v>8430490000</v>
      </c>
      <c r="G228" s="1" t="s">
        <v>311</v>
      </c>
    </row>
    <row r="229" spans="1:7" x14ac:dyDescent="0.25">
      <c r="A229" s="2">
        <v>43490</v>
      </c>
      <c r="B229" s="1">
        <v>41526485</v>
      </c>
      <c r="C229" s="1">
        <v>194656</v>
      </c>
      <c r="D229" s="1" t="s">
        <v>310</v>
      </c>
      <c r="E229" s="1">
        <v>160661.54300000001</v>
      </c>
      <c r="F229" s="1">
        <v>8430490000</v>
      </c>
      <c r="G229" s="1" t="s">
        <v>311</v>
      </c>
    </row>
    <row r="230" spans="1:7" x14ac:dyDescent="0.25">
      <c r="A230" s="2">
        <v>43490</v>
      </c>
      <c r="B230" s="1">
        <v>41526485</v>
      </c>
      <c r="C230" s="1">
        <v>194656</v>
      </c>
      <c r="D230" s="1" t="s">
        <v>310</v>
      </c>
      <c r="E230" s="1">
        <v>160661.54300000001</v>
      </c>
      <c r="F230" s="1">
        <v>8430490000</v>
      </c>
      <c r="G230" s="1" t="s">
        <v>311</v>
      </c>
    </row>
    <row r="231" spans="1:7" x14ac:dyDescent="0.25">
      <c r="A231" s="2">
        <v>43493</v>
      </c>
      <c r="B231" s="1">
        <v>3179303939</v>
      </c>
      <c r="C231" s="1">
        <v>1</v>
      </c>
      <c r="D231" s="1" t="s">
        <v>305</v>
      </c>
      <c r="E231" s="1">
        <v>66288.387600000002</v>
      </c>
      <c r="F231" s="1">
        <v>8703319030</v>
      </c>
      <c r="G231" s="1" t="s">
        <v>364</v>
      </c>
    </row>
    <row r="232" spans="1:7" x14ac:dyDescent="0.25">
      <c r="A232" s="2">
        <v>43486</v>
      </c>
      <c r="B232" s="1">
        <v>40968322</v>
      </c>
      <c r="C232" s="1">
        <v>1625</v>
      </c>
      <c r="D232" s="1" t="s">
        <v>365</v>
      </c>
      <c r="E232" s="1">
        <v>1018305.2544</v>
      </c>
      <c r="F232" s="1">
        <v>3907202010</v>
      </c>
      <c r="G232" s="1" t="s">
        <v>366</v>
      </c>
    </row>
    <row r="233" spans="1:7" x14ac:dyDescent="0.25">
      <c r="A233" s="2">
        <v>43483</v>
      </c>
      <c r="B233" s="1">
        <v>41567483</v>
      </c>
      <c r="C233" s="1">
        <v>8421</v>
      </c>
      <c r="D233" s="1" t="s">
        <v>367</v>
      </c>
      <c r="E233" s="1">
        <v>1006518.3744</v>
      </c>
      <c r="F233" s="1">
        <v>3920491000</v>
      </c>
      <c r="G233" s="1" t="s">
        <v>368</v>
      </c>
    </row>
    <row r="234" spans="1:7" x14ac:dyDescent="0.25">
      <c r="A234" s="2">
        <v>43481</v>
      </c>
      <c r="B234" s="1">
        <v>3519604250</v>
      </c>
      <c r="C234" s="1">
        <v>1</v>
      </c>
      <c r="D234" s="1" t="s">
        <v>127</v>
      </c>
      <c r="E234" s="1">
        <v>51488.910400000001</v>
      </c>
      <c r="F234" s="1">
        <v>8703229030</v>
      </c>
      <c r="G234" s="1" t="s">
        <v>369</v>
      </c>
    </row>
    <row r="235" spans="1:7" x14ac:dyDescent="0.25">
      <c r="A235" s="2">
        <v>43496</v>
      </c>
      <c r="B235" s="1">
        <v>40045529</v>
      </c>
      <c r="C235" s="1">
        <v>197651</v>
      </c>
      <c r="D235" s="1" t="s">
        <v>370</v>
      </c>
      <c r="E235" s="1">
        <v>6883.3639999999996</v>
      </c>
      <c r="F235" s="1">
        <v>3814009019</v>
      </c>
      <c r="G235" s="1" t="s">
        <v>371</v>
      </c>
    </row>
    <row r="236" spans="1:7" x14ac:dyDescent="0.25">
      <c r="A236" s="2">
        <v>43494</v>
      </c>
      <c r="B236" s="1">
        <v>2323814672</v>
      </c>
      <c r="C236" s="1">
        <v>1</v>
      </c>
      <c r="D236" s="1" t="s">
        <v>210</v>
      </c>
      <c r="E236" s="1">
        <v>66640.42</v>
      </c>
      <c r="F236" s="1">
        <v>8703329030</v>
      </c>
      <c r="G236" s="1" t="s">
        <v>372</v>
      </c>
    </row>
    <row r="237" spans="1:7" x14ac:dyDescent="0.25">
      <c r="A237" s="2">
        <v>43475</v>
      </c>
      <c r="B237" s="1">
        <v>35333192</v>
      </c>
      <c r="C237" s="1">
        <v>7220</v>
      </c>
      <c r="D237" s="1" t="s">
        <v>373</v>
      </c>
      <c r="E237" s="1">
        <v>945914.95559999999</v>
      </c>
      <c r="F237" s="1">
        <v>3215190000</v>
      </c>
      <c r="G237" s="1" t="s">
        <v>374</v>
      </c>
    </row>
    <row r="238" spans="1:7" x14ac:dyDescent="0.25">
      <c r="A238" s="2">
        <v>43480</v>
      </c>
      <c r="B238" s="1">
        <v>40708715</v>
      </c>
      <c r="C238" s="1">
        <v>197602</v>
      </c>
      <c r="D238" s="1" t="s">
        <v>375</v>
      </c>
      <c r="E238" s="1">
        <v>12050.147999999999</v>
      </c>
      <c r="F238" s="1">
        <v>7320208590</v>
      </c>
      <c r="G238" s="1" t="s">
        <v>376</v>
      </c>
    </row>
    <row r="239" spans="1:7" x14ac:dyDescent="0.25">
      <c r="A239" s="2">
        <v>43495</v>
      </c>
      <c r="B239" s="1">
        <v>25277777</v>
      </c>
      <c r="C239" s="1">
        <v>23958</v>
      </c>
      <c r="D239" s="1" t="s">
        <v>377</v>
      </c>
      <c r="E239" s="1">
        <v>28021.948</v>
      </c>
      <c r="F239" s="1">
        <v>7216611000</v>
      </c>
      <c r="G239" s="1" t="s">
        <v>378</v>
      </c>
    </row>
    <row r="240" spans="1:7" x14ac:dyDescent="0.25">
      <c r="A240" s="2">
        <v>43469</v>
      </c>
      <c r="B240" s="1">
        <v>3205911396</v>
      </c>
      <c r="C240" s="1">
        <v>1</v>
      </c>
      <c r="D240" s="1" t="s">
        <v>286</v>
      </c>
      <c r="E240" s="1">
        <v>68696.465200000006</v>
      </c>
      <c r="F240" s="1">
        <v>8703239033</v>
      </c>
      <c r="G240" s="1" t="s">
        <v>379</v>
      </c>
    </row>
    <row r="241" spans="1:7" x14ac:dyDescent="0.25">
      <c r="A241" s="2">
        <v>43493</v>
      </c>
      <c r="B241" s="1">
        <v>3094808495</v>
      </c>
      <c r="C241" s="1">
        <v>1</v>
      </c>
      <c r="D241" s="1" t="s">
        <v>380</v>
      </c>
      <c r="E241" s="1">
        <v>59973.883199999997</v>
      </c>
      <c r="F241" s="1">
        <v>8703329030</v>
      </c>
      <c r="G241" s="1" t="s">
        <v>381</v>
      </c>
    </row>
    <row r="242" spans="1:7" x14ac:dyDescent="0.25">
      <c r="A242" s="2">
        <v>43480</v>
      </c>
      <c r="B242" s="1">
        <v>3368016455</v>
      </c>
      <c r="C242" s="1">
        <v>1</v>
      </c>
      <c r="D242" s="1" t="s">
        <v>382</v>
      </c>
      <c r="E242" s="1">
        <v>75523.601999999999</v>
      </c>
      <c r="F242" s="1">
        <v>8703329030</v>
      </c>
      <c r="G242" s="1" t="s">
        <v>383</v>
      </c>
    </row>
    <row r="243" spans="1:7" x14ac:dyDescent="0.25">
      <c r="A243" s="2">
        <v>43494</v>
      </c>
      <c r="B243" s="1">
        <v>42014141</v>
      </c>
      <c r="C243" s="1">
        <v>189741</v>
      </c>
      <c r="D243" s="1" t="s">
        <v>384</v>
      </c>
      <c r="E243" s="1">
        <v>252611.1</v>
      </c>
      <c r="F243" s="1">
        <v>4013900000</v>
      </c>
      <c r="G243" s="1" t="s">
        <v>385</v>
      </c>
    </row>
    <row r="244" spans="1:7" x14ac:dyDescent="0.25">
      <c r="A244" s="2">
        <v>43474</v>
      </c>
      <c r="B244" s="1">
        <v>25483198</v>
      </c>
      <c r="C244" s="1">
        <v>195354</v>
      </c>
      <c r="D244" s="1" t="s">
        <v>386</v>
      </c>
      <c r="E244" s="1">
        <v>524379.47439999995</v>
      </c>
      <c r="F244" s="1">
        <v>8716800000</v>
      </c>
      <c r="G244" s="1" t="s">
        <v>387</v>
      </c>
    </row>
    <row r="245" spans="1:7" x14ac:dyDescent="0.25">
      <c r="A245" s="2">
        <v>43475</v>
      </c>
      <c r="B245" s="1">
        <v>2022308591</v>
      </c>
      <c r="C245" s="1">
        <v>1</v>
      </c>
      <c r="D245" s="1" t="s">
        <v>388</v>
      </c>
      <c r="E245" s="1">
        <v>99861.577099999995</v>
      </c>
      <c r="F245" s="1">
        <v>8703329030</v>
      </c>
      <c r="G245" s="1" t="s">
        <v>389</v>
      </c>
    </row>
    <row r="246" spans="1:7" x14ac:dyDescent="0.25">
      <c r="A246" s="2">
        <v>43492</v>
      </c>
      <c r="B246" s="1">
        <v>41625174</v>
      </c>
      <c r="C246" s="1">
        <v>4487</v>
      </c>
      <c r="D246" s="1" t="s">
        <v>390</v>
      </c>
      <c r="E246" s="1">
        <v>8697.1744999999992</v>
      </c>
      <c r="F246" s="1">
        <v>603120090</v>
      </c>
      <c r="G246" s="1" t="s">
        <v>391</v>
      </c>
    </row>
    <row r="247" spans="1:7" x14ac:dyDescent="0.25">
      <c r="A247" s="2">
        <v>43487</v>
      </c>
      <c r="B247" s="1">
        <v>30926946</v>
      </c>
      <c r="C247" s="1">
        <v>196325</v>
      </c>
      <c r="D247" s="1" t="s">
        <v>392</v>
      </c>
      <c r="E247" s="1">
        <v>882976.96050000004</v>
      </c>
      <c r="F247" s="1">
        <v>2811110000</v>
      </c>
      <c r="G247" s="1" t="s">
        <v>393</v>
      </c>
    </row>
    <row r="248" spans="1:7" x14ac:dyDescent="0.25">
      <c r="A248" s="2">
        <v>43468</v>
      </c>
      <c r="B248" s="1">
        <v>36799754</v>
      </c>
      <c r="C248" s="1">
        <v>180379</v>
      </c>
      <c r="D248" s="1" t="s">
        <v>394</v>
      </c>
      <c r="E248" s="1">
        <v>834660.78899999999</v>
      </c>
      <c r="F248" s="1">
        <v>3903190000</v>
      </c>
      <c r="G248" s="1" t="s">
        <v>395</v>
      </c>
    </row>
    <row r="249" spans="1:7" x14ac:dyDescent="0.25">
      <c r="A249" s="2">
        <v>43493</v>
      </c>
      <c r="B249" s="1">
        <v>32073111</v>
      </c>
      <c r="C249" s="1">
        <v>19970</v>
      </c>
      <c r="D249" s="1" t="s">
        <v>396</v>
      </c>
      <c r="E249" s="1">
        <v>21586.147199999999</v>
      </c>
      <c r="F249" s="1">
        <v>3401300000</v>
      </c>
      <c r="G249" s="1" t="s">
        <v>397</v>
      </c>
    </row>
    <row r="250" spans="1:7" x14ac:dyDescent="0.25">
      <c r="A250" s="2">
        <v>43475</v>
      </c>
      <c r="B250" s="1">
        <v>39332061</v>
      </c>
      <c r="C250" s="1">
        <v>78500</v>
      </c>
      <c r="D250" s="1" t="s">
        <v>398</v>
      </c>
      <c r="E250" s="1">
        <v>4387.0475999999999</v>
      </c>
      <c r="F250" s="1">
        <v>3919101900</v>
      </c>
      <c r="G250" s="1" t="s">
        <v>399</v>
      </c>
    </row>
    <row r="251" spans="1:7" x14ac:dyDescent="0.25">
      <c r="A251" s="2">
        <v>43487</v>
      </c>
      <c r="B251" s="1">
        <v>33501356</v>
      </c>
      <c r="C251" s="1">
        <v>6211</v>
      </c>
      <c r="D251" s="1" t="s">
        <v>400</v>
      </c>
      <c r="E251" s="1">
        <v>220625.459</v>
      </c>
      <c r="F251" s="1">
        <v>3909509090</v>
      </c>
      <c r="G251" s="1" t="s">
        <v>401</v>
      </c>
    </row>
    <row r="252" spans="1:7" x14ac:dyDescent="0.25">
      <c r="A252" s="2">
        <v>43495</v>
      </c>
      <c r="B252" s="1">
        <v>3356012959</v>
      </c>
      <c r="C252" s="1">
        <v>1</v>
      </c>
      <c r="D252" s="1" t="s">
        <v>402</v>
      </c>
      <c r="E252" s="1">
        <v>65042.023999999998</v>
      </c>
      <c r="F252" s="1">
        <v>8703239013</v>
      </c>
      <c r="G252" s="1" t="s">
        <v>403</v>
      </c>
    </row>
    <row r="253" spans="1:7" x14ac:dyDescent="0.25">
      <c r="A253" s="2">
        <v>43479</v>
      </c>
      <c r="B253" s="1">
        <v>24744047</v>
      </c>
      <c r="C253" s="1">
        <v>23413</v>
      </c>
      <c r="D253" s="1" t="s">
        <v>404</v>
      </c>
      <c r="E253" s="1">
        <v>626337.58860000002</v>
      </c>
      <c r="F253" s="1">
        <v>7322190000</v>
      </c>
      <c r="G253" s="1" t="s">
        <v>405</v>
      </c>
    </row>
    <row r="254" spans="1:7" x14ac:dyDescent="0.25">
      <c r="A254" s="2">
        <v>43486</v>
      </c>
      <c r="B254" s="1">
        <v>3178101338</v>
      </c>
      <c r="C254" s="1">
        <v>1</v>
      </c>
      <c r="D254" s="1" t="s">
        <v>406</v>
      </c>
      <c r="E254" s="1">
        <v>49777.843200000003</v>
      </c>
      <c r="F254" s="1">
        <v>8703229030</v>
      </c>
      <c r="G254" s="1" t="s">
        <v>407</v>
      </c>
    </row>
    <row r="255" spans="1:7" x14ac:dyDescent="0.25">
      <c r="A255" s="2">
        <v>43483</v>
      </c>
      <c r="B255" s="1">
        <v>3012913117</v>
      </c>
      <c r="C255" s="1">
        <v>1</v>
      </c>
      <c r="D255" s="1" t="s">
        <v>408</v>
      </c>
      <c r="E255" s="1">
        <v>67560.975999999995</v>
      </c>
      <c r="F255" s="1">
        <v>8703329030</v>
      </c>
      <c r="G255" s="1" t="s">
        <v>409</v>
      </c>
    </row>
    <row r="256" spans="1:7" x14ac:dyDescent="0.25">
      <c r="A256" s="2">
        <v>43488</v>
      </c>
      <c r="B256" s="1">
        <v>3353411972</v>
      </c>
      <c r="C256" s="1">
        <v>1</v>
      </c>
      <c r="D256" s="1" t="s">
        <v>410</v>
      </c>
      <c r="E256" s="1">
        <v>77606.115600000005</v>
      </c>
      <c r="F256" s="1">
        <v>8703329030</v>
      </c>
      <c r="G256" s="1" t="s">
        <v>411</v>
      </c>
    </row>
    <row r="257" spans="1:7" x14ac:dyDescent="0.25">
      <c r="A257" s="2">
        <v>43494</v>
      </c>
      <c r="B257" s="1">
        <v>39837357</v>
      </c>
      <c r="C257" s="1">
        <v>27878</v>
      </c>
      <c r="D257" s="1" t="s">
        <v>307</v>
      </c>
      <c r="E257" s="1">
        <v>46548.25</v>
      </c>
      <c r="F257" s="1">
        <v>6910900000</v>
      </c>
      <c r="G257" s="1" t="s">
        <v>412</v>
      </c>
    </row>
    <row r="258" spans="1:7" x14ac:dyDescent="0.25">
      <c r="A258" s="2">
        <v>43475</v>
      </c>
      <c r="B258" s="1">
        <v>2548415739</v>
      </c>
      <c r="C258" s="1">
        <v>1</v>
      </c>
      <c r="D258" s="1" t="s">
        <v>413</v>
      </c>
      <c r="E258" s="1">
        <v>128855.46219999999</v>
      </c>
      <c r="F258" s="1">
        <v>8703329030</v>
      </c>
      <c r="G258" s="1" t="s">
        <v>414</v>
      </c>
    </row>
    <row r="259" spans="1:7" x14ac:dyDescent="0.25">
      <c r="A259" s="2">
        <v>43475</v>
      </c>
      <c r="B259" s="1">
        <v>2998707392</v>
      </c>
      <c r="C259" s="1">
        <v>1</v>
      </c>
      <c r="D259" s="1" t="s">
        <v>415</v>
      </c>
      <c r="E259" s="1">
        <v>60884.3465</v>
      </c>
      <c r="F259" s="1">
        <v>8703329030</v>
      </c>
      <c r="G259" s="1" t="s">
        <v>416</v>
      </c>
    </row>
    <row r="260" spans="1:7" x14ac:dyDescent="0.25">
      <c r="A260" s="2">
        <v>43479</v>
      </c>
      <c r="B260" s="1">
        <v>3371712630</v>
      </c>
      <c r="C260" s="1">
        <v>1</v>
      </c>
      <c r="D260" s="1" t="s">
        <v>417</v>
      </c>
      <c r="E260" s="1">
        <v>58447.288800000002</v>
      </c>
      <c r="F260" s="1">
        <v>8703329030</v>
      </c>
      <c r="G260" s="1" t="s">
        <v>418</v>
      </c>
    </row>
    <row r="261" spans="1:7" x14ac:dyDescent="0.25">
      <c r="A261" s="2">
        <v>43470</v>
      </c>
      <c r="B261" s="1">
        <v>3369000617</v>
      </c>
      <c r="C261" s="1">
        <v>1</v>
      </c>
      <c r="D261" s="1" t="s">
        <v>419</v>
      </c>
      <c r="E261" s="1">
        <v>82727.381200000003</v>
      </c>
      <c r="F261" s="1">
        <v>8703329030</v>
      </c>
      <c r="G261" s="1" t="s">
        <v>420</v>
      </c>
    </row>
    <row r="262" spans="1:7" x14ac:dyDescent="0.25">
      <c r="A262" s="2">
        <v>43481</v>
      </c>
      <c r="B262" s="1">
        <v>3084120433</v>
      </c>
      <c r="C262" s="1">
        <v>1</v>
      </c>
      <c r="D262" s="1" t="s">
        <v>421</v>
      </c>
      <c r="E262" s="1">
        <v>68219.989600000001</v>
      </c>
      <c r="F262" s="1">
        <v>8703329030</v>
      </c>
      <c r="G262" s="1" t="s">
        <v>422</v>
      </c>
    </row>
    <row r="263" spans="1:7" x14ac:dyDescent="0.25">
      <c r="A263" s="2">
        <v>43480</v>
      </c>
      <c r="B263" s="1">
        <v>2680003255</v>
      </c>
      <c r="C263" s="1">
        <v>1</v>
      </c>
      <c r="D263" s="1" t="s">
        <v>423</v>
      </c>
      <c r="E263" s="1">
        <v>81941.006399999998</v>
      </c>
      <c r="F263" s="1">
        <v>8703339030</v>
      </c>
      <c r="G263" s="1" t="s">
        <v>424</v>
      </c>
    </row>
    <row r="264" spans="1:7" x14ac:dyDescent="0.25">
      <c r="A264" s="2">
        <v>43493</v>
      </c>
      <c r="B264" s="1">
        <v>37311013</v>
      </c>
      <c r="C264" s="1">
        <v>166712</v>
      </c>
      <c r="D264" s="1" t="s">
        <v>425</v>
      </c>
      <c r="E264" s="1">
        <v>751.06439999999998</v>
      </c>
      <c r="F264" s="1">
        <v>5607410000</v>
      </c>
      <c r="G264" s="1" t="s">
        <v>426</v>
      </c>
    </row>
    <row r="265" spans="1:7" x14ac:dyDescent="0.25">
      <c r="A265" s="2">
        <v>43476</v>
      </c>
      <c r="B265" s="1">
        <v>37675135</v>
      </c>
      <c r="C265" s="1">
        <v>34162</v>
      </c>
      <c r="D265" s="1" t="s">
        <v>427</v>
      </c>
      <c r="E265" s="1">
        <v>808553.13009999995</v>
      </c>
      <c r="F265" s="1">
        <v>3920202100</v>
      </c>
      <c r="G265" s="1" t="s">
        <v>428</v>
      </c>
    </row>
    <row r="266" spans="1:7" x14ac:dyDescent="0.25">
      <c r="A266" s="2">
        <v>43493</v>
      </c>
      <c r="B266" s="1">
        <v>31489175</v>
      </c>
      <c r="C266" s="1">
        <v>20284</v>
      </c>
      <c r="D266" s="1" t="s">
        <v>429</v>
      </c>
      <c r="E266" s="1">
        <v>662104.99439999997</v>
      </c>
      <c r="F266" s="1">
        <v>403909100</v>
      </c>
      <c r="G266" s="1" t="s">
        <v>430</v>
      </c>
    </row>
    <row r="267" spans="1:7" x14ac:dyDescent="0.25">
      <c r="A267" s="2">
        <v>43469</v>
      </c>
      <c r="B267" s="1">
        <v>3534509452</v>
      </c>
      <c r="C267" s="1">
        <v>1</v>
      </c>
      <c r="D267" s="1" t="s">
        <v>431</v>
      </c>
      <c r="E267" s="1">
        <v>55766.013200000001</v>
      </c>
      <c r="F267" s="1">
        <v>8703239013</v>
      </c>
      <c r="G267" s="1" t="s">
        <v>432</v>
      </c>
    </row>
    <row r="268" spans="1:7" x14ac:dyDescent="0.25">
      <c r="A268" s="2">
        <v>43481</v>
      </c>
      <c r="B268" s="1">
        <v>3563008198</v>
      </c>
      <c r="C268" s="1">
        <v>1</v>
      </c>
      <c r="D268" s="1" t="s">
        <v>245</v>
      </c>
      <c r="E268" s="1">
        <v>64361.137999999999</v>
      </c>
      <c r="F268" s="1">
        <v>8703329030</v>
      </c>
      <c r="G268" s="1" t="s">
        <v>433</v>
      </c>
    </row>
    <row r="269" spans="1:7" x14ac:dyDescent="0.25">
      <c r="A269" s="2">
        <v>43496</v>
      </c>
      <c r="B269" s="1">
        <v>37642136</v>
      </c>
      <c r="C269" s="1">
        <v>14879</v>
      </c>
      <c r="D269" s="1" t="s">
        <v>434</v>
      </c>
      <c r="E269" s="1">
        <v>6328.2539999999999</v>
      </c>
      <c r="F269" s="1">
        <v>7009920000</v>
      </c>
      <c r="G269" s="1" t="s">
        <v>435</v>
      </c>
    </row>
    <row r="270" spans="1:7" x14ac:dyDescent="0.25">
      <c r="A270" s="2">
        <v>43468</v>
      </c>
      <c r="B270" s="1">
        <v>42283114</v>
      </c>
      <c r="C270" s="1">
        <v>195710</v>
      </c>
      <c r="D270" s="1" t="s">
        <v>58</v>
      </c>
      <c r="E270" s="1">
        <v>249.19380000000001</v>
      </c>
      <c r="F270" s="1">
        <v>8307100090</v>
      </c>
      <c r="G270" s="1" t="s">
        <v>436</v>
      </c>
    </row>
    <row r="271" spans="1:7" x14ac:dyDescent="0.25">
      <c r="A271" s="2">
        <v>43468</v>
      </c>
      <c r="B271" s="1">
        <v>39231815</v>
      </c>
      <c r="C271" s="1">
        <v>194218</v>
      </c>
      <c r="D271" s="1" t="s">
        <v>437</v>
      </c>
      <c r="E271" s="1">
        <v>989853.15</v>
      </c>
      <c r="F271" s="1">
        <v>2827398590</v>
      </c>
      <c r="G271" s="1" t="s">
        <v>438</v>
      </c>
    </row>
    <row r="272" spans="1:7" x14ac:dyDescent="0.25">
      <c r="A272" s="2">
        <v>43473</v>
      </c>
      <c r="B272" s="1">
        <v>2904602756</v>
      </c>
      <c r="C272" s="1">
        <v>1</v>
      </c>
      <c r="D272" s="1" t="s">
        <v>439</v>
      </c>
      <c r="E272" s="1">
        <v>77032.131999999998</v>
      </c>
      <c r="F272" s="1">
        <v>8703329030</v>
      </c>
      <c r="G272" s="1" t="s">
        <v>440</v>
      </c>
    </row>
    <row r="273" spans="1:7" x14ac:dyDescent="0.25">
      <c r="A273" s="2">
        <v>43467</v>
      </c>
      <c r="B273" s="1">
        <v>37642136</v>
      </c>
      <c r="C273" s="1">
        <v>14879</v>
      </c>
      <c r="D273" s="1" t="s">
        <v>441</v>
      </c>
      <c r="E273" s="1">
        <v>1412.0981999999999</v>
      </c>
      <c r="F273" s="1">
        <v>9105210000</v>
      </c>
      <c r="G273" s="1" t="s">
        <v>442</v>
      </c>
    </row>
    <row r="274" spans="1:7" x14ac:dyDescent="0.25">
      <c r="A274" s="2">
        <v>43483</v>
      </c>
      <c r="B274" s="1">
        <v>3109220477</v>
      </c>
      <c r="C274" s="1">
        <v>1</v>
      </c>
      <c r="D274" s="1" t="s">
        <v>443</v>
      </c>
      <c r="E274" s="1">
        <v>127777.1488</v>
      </c>
      <c r="F274" s="1">
        <v>8703339030</v>
      </c>
      <c r="G274" s="1" t="s">
        <v>444</v>
      </c>
    </row>
    <row r="275" spans="1:7" x14ac:dyDescent="0.25">
      <c r="A275" s="2">
        <v>43494</v>
      </c>
      <c r="B275" s="1">
        <v>2818319690</v>
      </c>
      <c r="C275" s="1">
        <v>1</v>
      </c>
      <c r="D275" s="1" t="s">
        <v>445</v>
      </c>
      <c r="E275" s="1">
        <v>66612.63</v>
      </c>
      <c r="F275" s="1">
        <v>8703329030</v>
      </c>
      <c r="G275" s="1" t="s">
        <v>446</v>
      </c>
    </row>
    <row r="276" spans="1:7" x14ac:dyDescent="0.25">
      <c r="A276" s="2">
        <v>43486</v>
      </c>
      <c r="B276" s="1">
        <v>2696116959</v>
      </c>
      <c r="C276" s="1">
        <v>1</v>
      </c>
      <c r="D276" s="1" t="s">
        <v>447</v>
      </c>
      <c r="E276" s="1">
        <v>74960.563200000004</v>
      </c>
      <c r="F276" s="1">
        <v>8703319030</v>
      </c>
      <c r="G276" s="1" t="s">
        <v>448</v>
      </c>
    </row>
    <row r="277" spans="1:7" x14ac:dyDescent="0.25">
      <c r="A277" s="2">
        <v>43494</v>
      </c>
      <c r="B277" s="1">
        <v>3557411693</v>
      </c>
      <c r="C277" s="1">
        <v>1</v>
      </c>
      <c r="D277" s="1" t="s">
        <v>274</v>
      </c>
      <c r="E277" s="1">
        <v>57108.45</v>
      </c>
      <c r="F277" s="1">
        <v>8703329030</v>
      </c>
      <c r="G277" s="1" t="s">
        <v>449</v>
      </c>
    </row>
    <row r="278" spans="1:7" x14ac:dyDescent="0.25">
      <c r="A278" s="2">
        <v>43494</v>
      </c>
      <c r="B278" s="1">
        <v>3233705416</v>
      </c>
      <c r="C278" s="1">
        <v>1</v>
      </c>
      <c r="D278" s="1" t="s">
        <v>450</v>
      </c>
      <c r="E278" s="1">
        <v>52356.36</v>
      </c>
      <c r="F278" s="1">
        <v>8703329030</v>
      </c>
      <c r="G278" s="1" t="s">
        <v>451</v>
      </c>
    </row>
    <row r="279" spans="1:7" x14ac:dyDescent="0.25">
      <c r="A279" s="2">
        <v>43495</v>
      </c>
      <c r="B279" s="1">
        <v>2300602358</v>
      </c>
      <c r="C279" s="1">
        <v>1</v>
      </c>
      <c r="D279" s="1" t="s">
        <v>452</v>
      </c>
      <c r="E279" s="1">
        <v>44407.428</v>
      </c>
      <c r="F279" s="1">
        <v>8703239013</v>
      </c>
      <c r="G279" s="1" t="s">
        <v>453</v>
      </c>
    </row>
    <row r="280" spans="1:7" x14ac:dyDescent="0.25">
      <c r="A280" s="2">
        <v>43475</v>
      </c>
      <c r="B280" s="1">
        <v>3245004694</v>
      </c>
      <c r="C280" s="1">
        <v>1</v>
      </c>
      <c r="D280" s="1" t="s">
        <v>415</v>
      </c>
      <c r="E280" s="1">
        <v>60884.3465</v>
      </c>
      <c r="F280" s="1">
        <v>8703329030</v>
      </c>
      <c r="G280" s="1" t="s">
        <v>454</v>
      </c>
    </row>
    <row r="281" spans="1:7" x14ac:dyDescent="0.25">
      <c r="A281" s="2">
        <v>43480</v>
      </c>
      <c r="B281" s="1">
        <v>3480207236</v>
      </c>
      <c r="C281" s="1">
        <v>1</v>
      </c>
      <c r="D281" s="1" t="s">
        <v>455</v>
      </c>
      <c r="E281" s="1">
        <v>50778.763200000001</v>
      </c>
      <c r="F281" s="1">
        <v>8703229030</v>
      </c>
      <c r="G281" s="1" t="s">
        <v>456</v>
      </c>
    </row>
    <row r="282" spans="1:7" x14ac:dyDescent="0.25">
      <c r="A282" s="2">
        <v>43468</v>
      </c>
      <c r="B282" s="1">
        <v>2714421970</v>
      </c>
      <c r="C282" s="1">
        <v>1</v>
      </c>
      <c r="D282" s="1" t="s">
        <v>380</v>
      </c>
      <c r="E282" s="1">
        <v>72930.718800000002</v>
      </c>
      <c r="F282" s="1">
        <v>8703329030</v>
      </c>
      <c r="G282" s="1" t="s">
        <v>457</v>
      </c>
    </row>
    <row r="283" spans="1:7" x14ac:dyDescent="0.25">
      <c r="A283" s="2">
        <v>43488</v>
      </c>
      <c r="B283" s="1">
        <v>3568408497</v>
      </c>
      <c r="C283" s="1">
        <v>1</v>
      </c>
      <c r="D283" s="1" t="s">
        <v>168</v>
      </c>
      <c r="E283" s="1">
        <v>63351.361799999999</v>
      </c>
      <c r="F283" s="1">
        <v>8703329030</v>
      </c>
      <c r="G283" s="1" t="s">
        <v>458</v>
      </c>
    </row>
    <row r="284" spans="1:7" x14ac:dyDescent="0.25">
      <c r="A284" s="2">
        <v>43488</v>
      </c>
      <c r="B284" s="1">
        <v>37311013</v>
      </c>
      <c r="C284" s="1">
        <v>17791</v>
      </c>
      <c r="D284" s="1" t="s">
        <v>459</v>
      </c>
      <c r="E284" s="1">
        <v>12469.4226</v>
      </c>
      <c r="F284" s="1">
        <v>8202910000</v>
      </c>
      <c r="G284" s="1" t="s">
        <v>460</v>
      </c>
    </row>
    <row r="285" spans="1:7" x14ac:dyDescent="0.25">
      <c r="A285" s="2">
        <v>43475</v>
      </c>
      <c r="B285" s="1">
        <v>2464918110</v>
      </c>
      <c r="C285" s="1">
        <v>1</v>
      </c>
      <c r="D285" s="1" t="s">
        <v>461</v>
      </c>
      <c r="E285" s="1">
        <v>80541.694399999993</v>
      </c>
      <c r="F285" s="1">
        <v>8703329030</v>
      </c>
      <c r="G285" s="1" t="s">
        <v>462</v>
      </c>
    </row>
    <row r="286" spans="1:7" x14ac:dyDescent="0.25">
      <c r="A286" s="2">
        <v>43491</v>
      </c>
      <c r="B286" s="1">
        <v>3235906513</v>
      </c>
      <c r="C286" s="1">
        <v>185049</v>
      </c>
      <c r="D286" s="1" t="s">
        <v>463</v>
      </c>
      <c r="E286" s="1">
        <v>11503.611000000001</v>
      </c>
      <c r="F286" s="1">
        <v>1806907000</v>
      </c>
      <c r="G286" s="1" t="s">
        <v>464</v>
      </c>
    </row>
    <row r="287" spans="1:7" x14ac:dyDescent="0.25">
      <c r="A287" s="2">
        <v>43486</v>
      </c>
      <c r="B287" s="1">
        <v>1882551</v>
      </c>
      <c r="C287" s="1">
        <v>29220</v>
      </c>
      <c r="D287" s="1" t="s">
        <v>465</v>
      </c>
      <c r="E287" s="1">
        <v>223874.38080000001</v>
      </c>
      <c r="F287" s="1">
        <v>3402901000</v>
      </c>
      <c r="G287" s="1" t="s">
        <v>466</v>
      </c>
    </row>
    <row r="288" spans="1:7" x14ac:dyDescent="0.25">
      <c r="A288" s="2">
        <v>43476</v>
      </c>
      <c r="B288" s="1">
        <v>2969212299</v>
      </c>
      <c r="C288" s="1">
        <v>1</v>
      </c>
      <c r="D288" s="1" t="s">
        <v>467</v>
      </c>
      <c r="E288" s="1">
        <v>50546.938800000004</v>
      </c>
      <c r="F288" s="1">
        <v>8703229030</v>
      </c>
      <c r="G288" s="1" t="s">
        <v>468</v>
      </c>
    </row>
    <row r="289" spans="1:7" x14ac:dyDescent="0.25">
      <c r="A289" s="2">
        <v>43494</v>
      </c>
      <c r="B289" s="1">
        <v>3685206377</v>
      </c>
      <c r="C289" s="1">
        <v>1</v>
      </c>
      <c r="D289" s="1" t="s">
        <v>469</v>
      </c>
      <c r="E289" s="1">
        <v>55190.94</v>
      </c>
      <c r="F289" s="1">
        <v>8703329030</v>
      </c>
      <c r="G289" s="1" t="s">
        <v>470</v>
      </c>
    </row>
    <row r="290" spans="1:7" x14ac:dyDescent="0.25">
      <c r="A290" s="2">
        <v>43480</v>
      </c>
      <c r="B290" s="1">
        <v>3009617779</v>
      </c>
      <c r="C290" s="1">
        <v>1</v>
      </c>
      <c r="D290" s="1" t="s">
        <v>286</v>
      </c>
      <c r="E290" s="1">
        <v>57840.710400000004</v>
      </c>
      <c r="F290" s="1">
        <v>8703329030</v>
      </c>
      <c r="G290" s="1" t="s">
        <v>471</v>
      </c>
    </row>
    <row r="291" spans="1:7" x14ac:dyDescent="0.25">
      <c r="A291" s="2">
        <v>43481</v>
      </c>
      <c r="B291" s="1">
        <v>21638055</v>
      </c>
      <c r="C291" s="1">
        <v>17657</v>
      </c>
      <c r="D291" s="1" t="s">
        <v>472</v>
      </c>
      <c r="E291" s="1">
        <v>35208.5</v>
      </c>
      <c r="F291" s="1">
        <v>2309103100</v>
      </c>
      <c r="G291" s="1" t="s">
        <v>473</v>
      </c>
    </row>
    <row r="292" spans="1:7" x14ac:dyDescent="0.25">
      <c r="A292" s="2">
        <v>43483</v>
      </c>
      <c r="B292" s="1">
        <v>2504209593</v>
      </c>
      <c r="C292" s="1">
        <v>1</v>
      </c>
      <c r="D292" s="1" t="s">
        <v>474</v>
      </c>
      <c r="E292" s="1">
        <v>68682.320000000007</v>
      </c>
      <c r="F292" s="1">
        <v>8703329030</v>
      </c>
      <c r="G292" s="1" t="s">
        <v>475</v>
      </c>
    </row>
    <row r="293" spans="1:7" x14ac:dyDescent="0.25">
      <c r="A293" s="2">
        <v>43480</v>
      </c>
      <c r="B293" s="1">
        <v>23841050</v>
      </c>
      <c r="C293" s="1">
        <v>192786</v>
      </c>
      <c r="D293" s="1" t="s">
        <v>37</v>
      </c>
      <c r="E293" s="1">
        <v>84.070800000000006</v>
      </c>
      <c r="F293" s="1">
        <v>3926909790</v>
      </c>
      <c r="G293" s="1" t="s">
        <v>476</v>
      </c>
    </row>
    <row r="294" spans="1:7" x14ac:dyDescent="0.25">
      <c r="A294" s="2">
        <v>43473</v>
      </c>
      <c r="B294" s="1">
        <v>2992817416</v>
      </c>
      <c r="C294" s="1">
        <v>1</v>
      </c>
      <c r="D294" s="1" t="s">
        <v>477</v>
      </c>
      <c r="E294" s="1">
        <v>121644.266</v>
      </c>
      <c r="F294" s="1">
        <v>8703339030</v>
      </c>
      <c r="G294" s="1" t="s">
        <v>478</v>
      </c>
    </row>
    <row r="295" spans="1:7" x14ac:dyDescent="0.25">
      <c r="A295" s="2">
        <v>43474</v>
      </c>
      <c r="B295" s="1">
        <v>38570204</v>
      </c>
      <c r="C295" s="1">
        <v>29828</v>
      </c>
      <c r="D295" s="1" t="s">
        <v>479</v>
      </c>
      <c r="E295" s="1">
        <v>278247.3173</v>
      </c>
      <c r="F295" s="1">
        <v>4411149000</v>
      </c>
      <c r="G295" s="1" t="s">
        <v>480</v>
      </c>
    </row>
    <row r="296" spans="1:7" x14ac:dyDescent="0.25">
      <c r="A296" s="2">
        <v>43488</v>
      </c>
      <c r="B296" s="1">
        <v>2177100407</v>
      </c>
      <c r="C296" s="1">
        <v>1</v>
      </c>
      <c r="D296" s="1" t="s">
        <v>481</v>
      </c>
      <c r="E296" s="1">
        <v>69683.708400000003</v>
      </c>
      <c r="F296" s="1">
        <v>8703329030</v>
      </c>
      <c r="G296" s="1" t="s">
        <v>482</v>
      </c>
    </row>
    <row r="297" spans="1:7" x14ac:dyDescent="0.25">
      <c r="A297" s="2">
        <v>43487</v>
      </c>
      <c r="B297" s="1">
        <v>2944125751</v>
      </c>
      <c r="C297" s="1">
        <v>1</v>
      </c>
      <c r="D297" s="1" t="s">
        <v>483</v>
      </c>
      <c r="E297" s="1">
        <v>79401.688500000004</v>
      </c>
      <c r="F297" s="1">
        <v>8703329030</v>
      </c>
      <c r="G297" s="1" t="s">
        <v>484</v>
      </c>
    </row>
    <row r="298" spans="1:7" x14ac:dyDescent="0.25">
      <c r="A298" s="2">
        <v>43489</v>
      </c>
      <c r="B298" s="1">
        <v>3182914676</v>
      </c>
      <c r="C298" s="1">
        <v>1</v>
      </c>
      <c r="D298" s="1" t="s">
        <v>210</v>
      </c>
      <c r="E298" s="1">
        <v>53253.082199999997</v>
      </c>
      <c r="F298" s="1">
        <v>8703329030</v>
      </c>
      <c r="G298" s="1" t="s">
        <v>485</v>
      </c>
    </row>
    <row r="299" spans="1:7" x14ac:dyDescent="0.25">
      <c r="A299" s="2">
        <v>43492</v>
      </c>
      <c r="B299" s="1">
        <v>3199303400</v>
      </c>
      <c r="C299" s="1">
        <v>1</v>
      </c>
      <c r="D299" s="1" t="s">
        <v>109</v>
      </c>
      <c r="E299" s="1">
        <v>59879.907500000001</v>
      </c>
      <c r="F299" s="1">
        <v>8703329030</v>
      </c>
      <c r="G299" s="1" t="s">
        <v>486</v>
      </c>
    </row>
    <row r="300" spans="1:7" x14ac:dyDescent="0.25">
      <c r="A300" s="2">
        <v>43469</v>
      </c>
      <c r="B300" s="1">
        <v>3333801114</v>
      </c>
      <c r="C300" s="1">
        <v>1</v>
      </c>
      <c r="D300" s="1" t="s">
        <v>214</v>
      </c>
      <c r="E300" s="1">
        <v>49961.065600000002</v>
      </c>
      <c r="F300" s="1">
        <v>8703329030</v>
      </c>
      <c r="G300" s="1" t="s">
        <v>487</v>
      </c>
    </row>
    <row r="301" spans="1:7" x14ac:dyDescent="0.25">
      <c r="A301" s="2">
        <v>43482</v>
      </c>
      <c r="B301" s="1">
        <v>3334205211</v>
      </c>
      <c r="C301" s="1">
        <v>1</v>
      </c>
      <c r="D301" s="1" t="s">
        <v>488</v>
      </c>
      <c r="E301" s="1">
        <v>63803.362999999998</v>
      </c>
      <c r="F301" s="1">
        <v>8703329030</v>
      </c>
      <c r="G301" s="1" t="s">
        <v>489</v>
      </c>
    </row>
    <row r="302" spans="1:7" x14ac:dyDescent="0.25">
      <c r="A302" s="2">
        <v>43496</v>
      </c>
      <c r="B302" s="1">
        <v>3500313758</v>
      </c>
      <c r="C302" s="1">
        <v>1</v>
      </c>
      <c r="D302" s="1" t="s">
        <v>490</v>
      </c>
      <c r="E302" s="1">
        <v>49154.9905</v>
      </c>
      <c r="F302" s="1">
        <v>8703329030</v>
      </c>
      <c r="G302" s="1" t="s">
        <v>491</v>
      </c>
    </row>
    <row r="303" spans="1:7" x14ac:dyDescent="0.25">
      <c r="A303" s="2">
        <v>43486</v>
      </c>
      <c r="B303" s="1">
        <v>30384724</v>
      </c>
      <c r="C303" s="1">
        <v>3770</v>
      </c>
      <c r="D303" s="1" t="s">
        <v>492</v>
      </c>
      <c r="E303" s="1">
        <v>34108.595200000003</v>
      </c>
      <c r="F303" s="1">
        <v>2005995000</v>
      </c>
      <c r="G303" s="1" t="s">
        <v>493</v>
      </c>
    </row>
    <row r="304" spans="1:7" x14ac:dyDescent="0.25">
      <c r="A304" s="2">
        <v>43491</v>
      </c>
      <c r="B304" s="1">
        <v>38278695</v>
      </c>
      <c r="C304" s="1">
        <v>14468</v>
      </c>
      <c r="D304" s="1" t="s">
        <v>494</v>
      </c>
      <c r="E304" s="1">
        <v>1072392.1810000001</v>
      </c>
      <c r="F304" s="1">
        <v>3920491000</v>
      </c>
      <c r="G304" s="1" t="s">
        <v>495</v>
      </c>
    </row>
    <row r="305" spans="1:7" x14ac:dyDescent="0.25">
      <c r="A305" s="2">
        <v>43488</v>
      </c>
      <c r="B305" s="1">
        <v>3213108559</v>
      </c>
      <c r="C305" s="1">
        <v>1</v>
      </c>
      <c r="D305" s="1" t="s">
        <v>496</v>
      </c>
      <c r="E305" s="1">
        <v>75709.201199999996</v>
      </c>
      <c r="F305" s="1">
        <v>8703329030</v>
      </c>
      <c r="G305" s="1" t="s">
        <v>497</v>
      </c>
    </row>
    <row r="306" spans="1:7" x14ac:dyDescent="0.25">
      <c r="A306" s="2">
        <v>43488</v>
      </c>
      <c r="B306" s="1">
        <v>3228014293</v>
      </c>
      <c r="C306" s="1">
        <v>1</v>
      </c>
      <c r="D306" s="1" t="s">
        <v>168</v>
      </c>
      <c r="E306" s="1">
        <v>63351.361799999999</v>
      </c>
      <c r="F306" s="1">
        <v>8703329030</v>
      </c>
      <c r="G306" s="1" t="s">
        <v>498</v>
      </c>
    </row>
    <row r="307" spans="1:7" x14ac:dyDescent="0.25">
      <c r="A307" s="2">
        <v>43490</v>
      </c>
      <c r="B307" s="1">
        <v>32029455</v>
      </c>
      <c r="C307" s="1">
        <v>129644</v>
      </c>
      <c r="D307" s="1" t="s">
        <v>499</v>
      </c>
      <c r="E307" s="1">
        <v>14115.541999999999</v>
      </c>
      <c r="F307" s="1">
        <v>7320202000</v>
      </c>
      <c r="G307" s="1" t="s">
        <v>500</v>
      </c>
    </row>
    <row r="308" spans="1:7" x14ac:dyDescent="0.25">
      <c r="A308" s="2">
        <v>43488</v>
      </c>
      <c r="B308" s="1">
        <v>2701601671</v>
      </c>
      <c r="C308" s="1">
        <v>1</v>
      </c>
      <c r="D308" s="1" t="s">
        <v>501</v>
      </c>
      <c r="E308" s="1">
        <v>104525.5626</v>
      </c>
      <c r="F308" s="1">
        <v>8703329030</v>
      </c>
      <c r="G308" s="1" t="s">
        <v>502</v>
      </c>
    </row>
    <row r="309" spans="1:7" x14ac:dyDescent="0.25">
      <c r="A309" s="2">
        <v>43479</v>
      </c>
      <c r="B309" s="1">
        <v>3061010917</v>
      </c>
      <c r="C309" s="1">
        <v>1</v>
      </c>
      <c r="D309" s="1" t="s">
        <v>503</v>
      </c>
      <c r="E309" s="1">
        <v>121765.185</v>
      </c>
      <c r="F309" s="1">
        <v>8703329030</v>
      </c>
      <c r="G309" s="1" t="s">
        <v>504</v>
      </c>
    </row>
    <row r="310" spans="1:7" x14ac:dyDescent="0.25">
      <c r="A310" s="2">
        <v>43493</v>
      </c>
      <c r="B310" s="1">
        <v>36368142</v>
      </c>
      <c r="C310" s="1">
        <v>170891</v>
      </c>
      <c r="D310" s="1" t="s">
        <v>505</v>
      </c>
      <c r="E310" s="1">
        <v>207933.57</v>
      </c>
      <c r="F310" s="1">
        <v>2008996700</v>
      </c>
      <c r="G310" s="1" t="s">
        <v>506</v>
      </c>
    </row>
    <row r="311" spans="1:7" x14ac:dyDescent="0.25">
      <c r="A311" s="2">
        <v>43490</v>
      </c>
      <c r="B311" s="1">
        <v>2721507839</v>
      </c>
      <c r="C311" s="1">
        <v>1</v>
      </c>
      <c r="D311" s="1" t="s">
        <v>507</v>
      </c>
      <c r="E311" s="1">
        <v>62547.411500000002</v>
      </c>
      <c r="F311" s="1">
        <v>8703329030</v>
      </c>
      <c r="G311" s="1" t="s">
        <v>508</v>
      </c>
    </row>
    <row r="312" spans="1:7" x14ac:dyDescent="0.25">
      <c r="A312" s="2">
        <v>43489</v>
      </c>
      <c r="B312" s="1">
        <v>37642136</v>
      </c>
      <c r="C312" s="1">
        <v>14879</v>
      </c>
      <c r="D312" s="1" t="s">
        <v>107</v>
      </c>
      <c r="E312" s="1">
        <v>446.33280000000002</v>
      </c>
      <c r="F312" s="1">
        <v>9405209900</v>
      </c>
      <c r="G312" s="1" t="s">
        <v>509</v>
      </c>
    </row>
    <row r="313" spans="1:7" x14ac:dyDescent="0.25">
      <c r="A313" s="2">
        <v>43469</v>
      </c>
      <c r="B313" s="1">
        <v>3142605919</v>
      </c>
      <c r="C313" s="1">
        <v>1</v>
      </c>
      <c r="D313" s="1" t="s">
        <v>510</v>
      </c>
      <c r="E313" s="1">
        <v>64789.817999999999</v>
      </c>
      <c r="F313" s="1">
        <v>8703329030</v>
      </c>
      <c r="G313" s="1" t="s">
        <v>511</v>
      </c>
    </row>
    <row r="314" spans="1:7" x14ac:dyDescent="0.25">
      <c r="A314" s="2">
        <v>43489</v>
      </c>
      <c r="B314" s="1">
        <v>2780522553</v>
      </c>
      <c r="C314" s="1">
        <v>1</v>
      </c>
      <c r="D314" s="1" t="s">
        <v>431</v>
      </c>
      <c r="E314" s="1">
        <v>78638.260200000004</v>
      </c>
      <c r="F314" s="1">
        <v>8703329030</v>
      </c>
      <c r="G314" s="1" t="s">
        <v>512</v>
      </c>
    </row>
    <row r="315" spans="1:7" x14ac:dyDescent="0.25">
      <c r="A315" s="2">
        <v>43486</v>
      </c>
      <c r="B315" s="1">
        <v>35076761</v>
      </c>
      <c r="C315" s="1">
        <v>9097</v>
      </c>
      <c r="D315" s="1" t="s">
        <v>513</v>
      </c>
      <c r="E315" s="1">
        <v>986714.93119999999</v>
      </c>
      <c r="F315" s="1">
        <v>2915705090</v>
      </c>
      <c r="G315" s="1" t="s">
        <v>514</v>
      </c>
    </row>
    <row r="316" spans="1:7" x14ac:dyDescent="0.25">
      <c r="A316" s="2">
        <v>43496</v>
      </c>
      <c r="B316" s="1">
        <v>1623308376</v>
      </c>
      <c r="C316" s="1">
        <v>1</v>
      </c>
      <c r="D316" s="1" t="s">
        <v>515</v>
      </c>
      <c r="E316" s="1">
        <v>95173.609500000006</v>
      </c>
      <c r="F316" s="1">
        <v>8703329030</v>
      </c>
      <c r="G316" s="1" t="s">
        <v>516</v>
      </c>
    </row>
    <row r="317" spans="1:7" x14ac:dyDescent="0.25">
      <c r="A317" s="2">
        <v>43468</v>
      </c>
      <c r="B317" s="1">
        <v>37642136</v>
      </c>
      <c r="C317" s="1">
        <v>14879</v>
      </c>
      <c r="D317" s="1" t="s">
        <v>517</v>
      </c>
      <c r="E317" s="1">
        <v>6008.3393999999998</v>
      </c>
      <c r="F317" s="1">
        <v>7009920000</v>
      </c>
      <c r="G317" s="1" t="s">
        <v>518</v>
      </c>
    </row>
    <row r="318" spans="1:7" x14ac:dyDescent="0.25">
      <c r="A318" s="2">
        <v>43490</v>
      </c>
      <c r="B318" s="1">
        <v>42014141</v>
      </c>
      <c r="C318" s="1">
        <v>191820</v>
      </c>
      <c r="D318" s="1" t="s">
        <v>519</v>
      </c>
      <c r="E318" s="1">
        <v>4251.3344999999999</v>
      </c>
      <c r="F318" s="1">
        <v>3924900090</v>
      </c>
      <c r="G318" s="1" t="s">
        <v>520</v>
      </c>
    </row>
    <row r="319" spans="1:7" x14ac:dyDescent="0.25">
      <c r="A319" s="2">
        <v>43487</v>
      </c>
      <c r="B319" s="1">
        <v>2522705275</v>
      </c>
      <c r="C319" s="1">
        <v>1</v>
      </c>
      <c r="D319" s="1" t="s">
        <v>521</v>
      </c>
      <c r="E319" s="1">
        <v>56595.712500000001</v>
      </c>
      <c r="F319" s="1">
        <v>8703229030</v>
      </c>
      <c r="G319" s="1" t="s">
        <v>522</v>
      </c>
    </row>
    <row r="320" spans="1:7" x14ac:dyDescent="0.25">
      <c r="A320" s="2">
        <v>43493</v>
      </c>
      <c r="B320" s="1">
        <v>2680310874</v>
      </c>
      <c r="C320" s="1">
        <v>1</v>
      </c>
      <c r="D320" s="1" t="s">
        <v>523</v>
      </c>
      <c r="E320" s="1">
        <v>53242.120799999997</v>
      </c>
      <c r="F320" s="1">
        <v>8703329030</v>
      </c>
      <c r="G320" s="1" t="s">
        <v>524</v>
      </c>
    </row>
    <row r="321" spans="1:7" x14ac:dyDescent="0.25">
      <c r="A321" s="2">
        <v>43486</v>
      </c>
      <c r="B321" s="1">
        <v>3252514572</v>
      </c>
      <c r="C321" s="1">
        <v>1</v>
      </c>
      <c r="D321" s="1" t="s">
        <v>525</v>
      </c>
      <c r="E321" s="1">
        <v>66398.438399999999</v>
      </c>
      <c r="F321" s="1">
        <v>8703329030</v>
      </c>
      <c r="G321" s="1" t="s">
        <v>526</v>
      </c>
    </row>
    <row r="322" spans="1:7" x14ac:dyDescent="0.25">
      <c r="A322" s="2">
        <v>43493</v>
      </c>
      <c r="B322" s="1">
        <v>3246316815</v>
      </c>
      <c r="C322" s="1">
        <v>1</v>
      </c>
      <c r="D322" s="1" t="s">
        <v>527</v>
      </c>
      <c r="E322" s="1">
        <v>63145.044000000002</v>
      </c>
      <c r="F322" s="1">
        <v>8703329030</v>
      </c>
      <c r="G322" s="1" t="s">
        <v>528</v>
      </c>
    </row>
    <row r="323" spans="1:7" x14ac:dyDescent="0.25">
      <c r="A323" s="2">
        <v>43475</v>
      </c>
      <c r="B323" s="1">
        <v>35234409</v>
      </c>
      <c r="C323" s="1">
        <v>34870</v>
      </c>
      <c r="D323" s="1" t="s">
        <v>529</v>
      </c>
      <c r="E323" s="1">
        <v>33830.886299999998</v>
      </c>
      <c r="F323" s="1">
        <v>7326909890</v>
      </c>
      <c r="G323" s="1" t="s">
        <v>530</v>
      </c>
    </row>
    <row r="324" spans="1:7" x14ac:dyDescent="0.25">
      <c r="A324" s="2">
        <v>43481</v>
      </c>
      <c r="B324" s="1">
        <v>41130363</v>
      </c>
      <c r="C324" s="1">
        <v>135944</v>
      </c>
      <c r="D324" s="1" t="s">
        <v>531</v>
      </c>
      <c r="E324" s="1">
        <v>7914.8707999999997</v>
      </c>
      <c r="F324" s="1">
        <v>3824909790</v>
      </c>
      <c r="G324" s="1" t="s">
        <v>532</v>
      </c>
    </row>
    <row r="325" spans="1:7" x14ac:dyDescent="0.25">
      <c r="A325" s="2">
        <v>43475</v>
      </c>
      <c r="B325" s="1">
        <v>37642136</v>
      </c>
      <c r="C325" s="1">
        <v>14879</v>
      </c>
      <c r="D325" s="1" t="s">
        <v>129</v>
      </c>
      <c r="E325" s="1">
        <v>7508.6007</v>
      </c>
      <c r="F325" s="1">
        <v>9403105800</v>
      </c>
      <c r="G325" s="1" t="s">
        <v>533</v>
      </c>
    </row>
    <row r="326" spans="1:7" x14ac:dyDescent="0.25">
      <c r="A326" s="2">
        <v>43496</v>
      </c>
      <c r="B326" s="1">
        <v>2858811877</v>
      </c>
      <c r="C326" s="1">
        <v>1</v>
      </c>
      <c r="D326" s="1" t="s">
        <v>534</v>
      </c>
      <c r="E326" s="1">
        <v>76077.825500000006</v>
      </c>
      <c r="F326" s="1">
        <v>8703239011</v>
      </c>
      <c r="G326" s="1" t="s">
        <v>535</v>
      </c>
    </row>
    <row r="327" spans="1:7" x14ac:dyDescent="0.25">
      <c r="A327" s="2">
        <v>43474</v>
      </c>
      <c r="B327" s="1">
        <v>3283217693</v>
      </c>
      <c r="C327" s="1">
        <v>1</v>
      </c>
      <c r="D327" s="1" t="s">
        <v>536</v>
      </c>
      <c r="E327" s="1">
        <v>95756.982900000003</v>
      </c>
      <c r="F327" s="1">
        <v>8703329030</v>
      </c>
      <c r="G327" s="1" t="s">
        <v>537</v>
      </c>
    </row>
    <row r="328" spans="1:7" x14ac:dyDescent="0.25">
      <c r="A328" s="2">
        <v>43489</v>
      </c>
      <c r="B328" s="1">
        <v>3090426619</v>
      </c>
      <c r="C328" s="1">
        <v>1</v>
      </c>
      <c r="D328" s="1" t="s">
        <v>538</v>
      </c>
      <c r="E328" s="1">
        <v>79279.863599999997</v>
      </c>
      <c r="F328" s="1">
        <v>8703329030</v>
      </c>
      <c r="G328" s="1" t="s">
        <v>539</v>
      </c>
    </row>
    <row r="329" spans="1:7" x14ac:dyDescent="0.25">
      <c r="A329" s="2">
        <v>43495</v>
      </c>
      <c r="B329" s="1">
        <v>42085186</v>
      </c>
      <c r="C329" s="1">
        <v>4989</v>
      </c>
      <c r="D329" s="1" t="s">
        <v>540</v>
      </c>
      <c r="E329" s="1">
        <v>977046.73199999996</v>
      </c>
      <c r="F329" s="1">
        <v>303899000</v>
      </c>
      <c r="G329" s="1" t="s">
        <v>541</v>
      </c>
    </row>
    <row r="330" spans="1:7" x14ac:dyDescent="0.25">
      <c r="A330" s="2">
        <v>43481</v>
      </c>
      <c r="B330" s="1">
        <v>36368760</v>
      </c>
      <c r="C330" s="1">
        <v>195395</v>
      </c>
      <c r="D330" s="1" t="s">
        <v>542</v>
      </c>
      <c r="E330" s="1">
        <v>34250.828800000003</v>
      </c>
      <c r="F330" s="1">
        <v>8414808000</v>
      </c>
      <c r="G330" s="1" t="s">
        <v>543</v>
      </c>
    </row>
    <row r="331" spans="1:7" x14ac:dyDescent="0.25">
      <c r="A331" s="2">
        <v>43481</v>
      </c>
      <c r="B331" s="1">
        <v>36368760</v>
      </c>
      <c r="C331" s="1">
        <v>195395</v>
      </c>
      <c r="D331" s="1" t="s">
        <v>542</v>
      </c>
      <c r="E331" s="1">
        <v>34250.828800000003</v>
      </c>
      <c r="F331" s="1">
        <v>8414808000</v>
      </c>
      <c r="G331" s="1" t="s">
        <v>543</v>
      </c>
    </row>
    <row r="332" spans="1:7" x14ac:dyDescent="0.25">
      <c r="A332" s="2">
        <v>43483</v>
      </c>
      <c r="B332" s="1">
        <v>2903909518</v>
      </c>
      <c r="C332" s="1">
        <v>1</v>
      </c>
      <c r="D332" s="1" t="s">
        <v>544</v>
      </c>
      <c r="E332" s="1">
        <v>73419.998399999997</v>
      </c>
      <c r="F332" s="1">
        <v>8703329030</v>
      </c>
      <c r="G332" s="1" t="s">
        <v>545</v>
      </c>
    </row>
    <row r="333" spans="1:7" x14ac:dyDescent="0.25">
      <c r="A333" s="2">
        <v>43494</v>
      </c>
      <c r="B333" s="1">
        <v>32073111</v>
      </c>
      <c r="C333" s="1">
        <v>19970</v>
      </c>
      <c r="D333" s="1" t="s">
        <v>546</v>
      </c>
      <c r="E333" s="1">
        <v>20703.55</v>
      </c>
      <c r="F333" s="1">
        <v>3305900000</v>
      </c>
      <c r="G333" s="1" t="s">
        <v>547</v>
      </c>
    </row>
    <row r="334" spans="1:7" x14ac:dyDescent="0.25">
      <c r="A334" s="2">
        <v>43486</v>
      </c>
      <c r="B334" s="1">
        <v>3485800633</v>
      </c>
      <c r="C334" s="1">
        <v>1</v>
      </c>
      <c r="D334" s="1" t="s">
        <v>548</v>
      </c>
      <c r="E334" s="1">
        <v>65391.1296</v>
      </c>
      <c r="F334" s="1">
        <v>8703329030</v>
      </c>
      <c r="G334" s="1" t="s">
        <v>549</v>
      </c>
    </row>
    <row r="335" spans="1:7" x14ac:dyDescent="0.25">
      <c r="A335" s="2">
        <v>43467</v>
      </c>
      <c r="B335" s="1">
        <v>32049199</v>
      </c>
      <c r="C335" s="1">
        <v>1178</v>
      </c>
      <c r="D335" s="1" t="s">
        <v>550</v>
      </c>
      <c r="E335" s="1">
        <v>321570.7548</v>
      </c>
      <c r="F335" s="1">
        <v>709601000</v>
      </c>
      <c r="G335" s="1" t="s">
        <v>551</v>
      </c>
    </row>
    <row r="336" spans="1:7" x14ac:dyDescent="0.25">
      <c r="A336" s="2">
        <v>43490</v>
      </c>
      <c r="B336" s="1">
        <v>2680302743</v>
      </c>
      <c r="C336" s="1">
        <v>1</v>
      </c>
      <c r="D336" s="1" t="s">
        <v>552</v>
      </c>
      <c r="E336" s="1">
        <v>78469.076000000001</v>
      </c>
      <c r="F336" s="1">
        <v>8703329030</v>
      </c>
      <c r="G336" s="1" t="s">
        <v>553</v>
      </c>
    </row>
    <row r="337" spans="1:7" x14ac:dyDescent="0.25">
      <c r="A337" s="2">
        <v>43490</v>
      </c>
      <c r="B337" s="1">
        <v>3444707564</v>
      </c>
      <c r="C337" s="1">
        <v>1</v>
      </c>
      <c r="D337" s="1" t="s">
        <v>554</v>
      </c>
      <c r="E337" s="1">
        <v>110312.405</v>
      </c>
      <c r="F337" s="1">
        <v>8703339030</v>
      </c>
      <c r="G337" s="1" t="s">
        <v>555</v>
      </c>
    </row>
    <row r="338" spans="1:7" x14ac:dyDescent="0.25">
      <c r="A338" s="2">
        <v>43487</v>
      </c>
      <c r="B338" s="1">
        <v>37642136</v>
      </c>
      <c r="C338" s="1">
        <v>14879</v>
      </c>
      <c r="D338" s="1" t="s">
        <v>556</v>
      </c>
      <c r="E338" s="1">
        <v>2263.8285000000001</v>
      </c>
      <c r="F338" s="1">
        <v>9403309900</v>
      </c>
      <c r="G338" s="1" t="s">
        <v>557</v>
      </c>
    </row>
    <row r="339" spans="1:7" x14ac:dyDescent="0.25">
      <c r="A339" s="2">
        <v>43476</v>
      </c>
      <c r="B339" s="1">
        <v>37072822</v>
      </c>
      <c r="C339" s="1">
        <v>111294</v>
      </c>
      <c r="D339" s="1" t="s">
        <v>98</v>
      </c>
      <c r="E339" s="1">
        <v>1102.5338999999999</v>
      </c>
      <c r="F339" s="1">
        <v>403101300</v>
      </c>
      <c r="G339" s="1" t="s">
        <v>558</v>
      </c>
    </row>
    <row r="340" spans="1:7" x14ac:dyDescent="0.25">
      <c r="A340" s="2">
        <v>43487</v>
      </c>
      <c r="B340" s="1">
        <v>20043394</v>
      </c>
      <c r="C340" s="1">
        <v>76773</v>
      </c>
      <c r="D340" s="1" t="s">
        <v>559</v>
      </c>
      <c r="E340" s="1">
        <v>33538.199999999997</v>
      </c>
      <c r="F340" s="1">
        <v>3402901000</v>
      </c>
      <c r="G340" s="1" t="s">
        <v>560</v>
      </c>
    </row>
    <row r="341" spans="1:7" x14ac:dyDescent="0.25">
      <c r="A341" s="2">
        <v>43469</v>
      </c>
      <c r="B341" s="1">
        <v>33010822</v>
      </c>
      <c r="C341" s="1">
        <v>25274</v>
      </c>
      <c r="D341" s="1" t="s">
        <v>561</v>
      </c>
      <c r="E341" s="1">
        <v>914210.46799999999</v>
      </c>
      <c r="F341" s="1">
        <v>4011209000</v>
      </c>
      <c r="G341" s="1" t="s">
        <v>562</v>
      </c>
    </row>
    <row r="342" spans="1:7" x14ac:dyDescent="0.25">
      <c r="A342" s="2">
        <v>43468</v>
      </c>
      <c r="B342" s="1">
        <v>3620400639</v>
      </c>
      <c r="C342" s="1">
        <v>1</v>
      </c>
      <c r="D342" s="1" t="s">
        <v>563</v>
      </c>
      <c r="E342" s="1">
        <v>77997.659400000004</v>
      </c>
      <c r="F342" s="1">
        <v>8703329030</v>
      </c>
      <c r="G342" s="1" t="s">
        <v>564</v>
      </c>
    </row>
    <row r="343" spans="1:7" x14ac:dyDescent="0.25">
      <c r="A343" s="2">
        <v>43482</v>
      </c>
      <c r="B343" s="1">
        <v>2962118485</v>
      </c>
      <c r="C343" s="1">
        <v>1</v>
      </c>
      <c r="D343" s="1" t="s">
        <v>469</v>
      </c>
      <c r="E343" s="1">
        <v>63803.362999999998</v>
      </c>
      <c r="F343" s="1">
        <v>8703239013</v>
      </c>
      <c r="G343" s="1" t="s">
        <v>565</v>
      </c>
    </row>
    <row r="344" spans="1:7" x14ac:dyDescent="0.25">
      <c r="A344" s="2">
        <v>43485</v>
      </c>
      <c r="B344" s="1">
        <v>32920925</v>
      </c>
      <c r="C344" s="1">
        <v>7670</v>
      </c>
      <c r="D344" s="1" t="s">
        <v>566</v>
      </c>
      <c r="E344" s="1">
        <v>16820.16</v>
      </c>
      <c r="F344" s="1">
        <v>601209000</v>
      </c>
      <c r="G344" s="1" t="s">
        <v>567</v>
      </c>
    </row>
    <row r="345" spans="1:7" x14ac:dyDescent="0.25">
      <c r="A345" s="2">
        <v>43495</v>
      </c>
      <c r="B345" s="1">
        <v>3158321555</v>
      </c>
      <c r="C345" s="1">
        <v>1</v>
      </c>
      <c r="D345" s="1" t="s">
        <v>568</v>
      </c>
      <c r="E345" s="1">
        <v>63125.756000000001</v>
      </c>
      <c r="F345" s="1">
        <v>8703329030</v>
      </c>
      <c r="G345" s="1" t="s">
        <v>569</v>
      </c>
    </row>
    <row r="346" spans="1:7" x14ac:dyDescent="0.25">
      <c r="A346" s="2">
        <v>43487</v>
      </c>
      <c r="B346" s="1">
        <v>2524215941</v>
      </c>
      <c r="C346" s="1">
        <v>1</v>
      </c>
      <c r="D346" s="1" t="s">
        <v>570</v>
      </c>
      <c r="E346" s="1">
        <v>61011.575499999999</v>
      </c>
      <c r="F346" s="1">
        <v>8703239013</v>
      </c>
      <c r="G346" s="1" t="s">
        <v>571</v>
      </c>
    </row>
    <row r="347" spans="1:7" x14ac:dyDescent="0.25">
      <c r="A347" s="2">
        <v>43495</v>
      </c>
      <c r="B347" s="1">
        <v>3002805635</v>
      </c>
      <c r="C347" s="1">
        <v>1</v>
      </c>
      <c r="D347" s="1" t="s">
        <v>572</v>
      </c>
      <c r="E347" s="1">
        <v>48823.175999999999</v>
      </c>
      <c r="F347" s="1">
        <v>8703239013</v>
      </c>
      <c r="G347" s="1" t="s">
        <v>573</v>
      </c>
    </row>
    <row r="348" spans="1:7" x14ac:dyDescent="0.25">
      <c r="A348" s="2">
        <v>43482</v>
      </c>
      <c r="B348" s="1">
        <v>36546756</v>
      </c>
      <c r="C348" s="1">
        <v>4272</v>
      </c>
      <c r="D348" s="1" t="s">
        <v>574</v>
      </c>
      <c r="E348" s="1">
        <v>1848.5609999999999</v>
      </c>
      <c r="F348" s="1">
        <v>6913909800</v>
      </c>
      <c r="G348" s="1" t="s">
        <v>575</v>
      </c>
    </row>
    <row r="349" spans="1:7" x14ac:dyDescent="0.25">
      <c r="A349" s="2">
        <v>43487</v>
      </c>
      <c r="B349" s="1">
        <v>39532924</v>
      </c>
      <c r="C349" s="1">
        <v>62132</v>
      </c>
      <c r="D349" s="1" t="s">
        <v>576</v>
      </c>
      <c r="E349" s="1">
        <v>71268.675000000003</v>
      </c>
      <c r="F349" s="1">
        <v>7219310000</v>
      </c>
      <c r="G349" s="1" t="s">
        <v>577</v>
      </c>
    </row>
    <row r="350" spans="1:7" x14ac:dyDescent="0.25">
      <c r="A350" s="2">
        <v>43488</v>
      </c>
      <c r="B350" s="1">
        <v>37642136</v>
      </c>
      <c r="C350" s="1">
        <v>14879</v>
      </c>
      <c r="D350" s="1" t="s">
        <v>578</v>
      </c>
      <c r="E350" s="1">
        <v>4825.9733999999999</v>
      </c>
      <c r="F350" s="1">
        <v>9401903000</v>
      </c>
      <c r="G350" s="1" t="s">
        <v>579</v>
      </c>
    </row>
    <row r="351" spans="1:7" x14ac:dyDescent="0.25">
      <c r="A351" s="2">
        <v>43488</v>
      </c>
      <c r="B351" s="1">
        <v>3184220594</v>
      </c>
      <c r="C351" s="1">
        <v>1</v>
      </c>
      <c r="D351" s="1" t="s">
        <v>214</v>
      </c>
      <c r="E351" s="1">
        <v>88680.748200000002</v>
      </c>
      <c r="F351" s="1">
        <v>8703319030</v>
      </c>
      <c r="G351" s="1" t="s">
        <v>580</v>
      </c>
    </row>
    <row r="352" spans="1:7" x14ac:dyDescent="0.25">
      <c r="A352" s="2">
        <v>43482</v>
      </c>
      <c r="B352" s="1">
        <v>31656426</v>
      </c>
      <c r="C352" s="1">
        <v>175440</v>
      </c>
      <c r="D352" s="1" t="s">
        <v>581</v>
      </c>
      <c r="E352" s="1">
        <v>4060616.3130000001</v>
      </c>
      <c r="F352" s="1">
        <v>303531000</v>
      </c>
      <c r="G352" s="1" t="s">
        <v>582</v>
      </c>
    </row>
    <row r="353" spans="1:7" x14ac:dyDescent="0.25">
      <c r="A353" s="2">
        <v>43488</v>
      </c>
      <c r="B353" s="1">
        <v>3301913906</v>
      </c>
      <c r="C353" s="1">
        <v>1</v>
      </c>
      <c r="D353" s="1" t="s">
        <v>583</v>
      </c>
      <c r="E353" s="1">
        <v>50435.606399999997</v>
      </c>
      <c r="F353" s="1">
        <v>8703319030</v>
      </c>
      <c r="G353" s="1" t="s">
        <v>584</v>
      </c>
    </row>
    <row r="354" spans="1:7" x14ac:dyDescent="0.25">
      <c r="A354" s="2">
        <v>43487</v>
      </c>
      <c r="B354" s="1">
        <v>22975</v>
      </c>
      <c r="C354" s="1">
        <v>1</v>
      </c>
      <c r="D354" s="1" t="s">
        <v>585</v>
      </c>
      <c r="E354" s="1">
        <v>148238.84400000001</v>
      </c>
      <c r="F354" s="1">
        <v>8432295000</v>
      </c>
      <c r="G354" s="1" t="s">
        <v>586</v>
      </c>
    </row>
    <row r="355" spans="1:7" x14ac:dyDescent="0.25">
      <c r="A355" s="2">
        <v>43493</v>
      </c>
      <c r="B355" s="1">
        <v>42079764</v>
      </c>
      <c r="C355" s="1">
        <v>153096</v>
      </c>
      <c r="D355" s="1" t="s">
        <v>587</v>
      </c>
      <c r="E355" s="1">
        <v>169684.92</v>
      </c>
      <c r="F355" s="1">
        <v>8414802298</v>
      </c>
      <c r="G355" s="1" t="s">
        <v>588</v>
      </c>
    </row>
    <row r="356" spans="1:7" x14ac:dyDescent="0.25">
      <c r="A356" s="2">
        <v>43494</v>
      </c>
      <c r="B356" s="1">
        <v>2462400750</v>
      </c>
      <c r="C356" s="1">
        <v>1</v>
      </c>
      <c r="D356" s="1" t="s">
        <v>589</v>
      </c>
      <c r="E356" s="1">
        <v>53162.27</v>
      </c>
      <c r="F356" s="1">
        <v>8703239013</v>
      </c>
      <c r="G356" s="1" t="s">
        <v>590</v>
      </c>
    </row>
    <row r="357" spans="1:7" x14ac:dyDescent="0.25">
      <c r="A357" s="2">
        <v>43494</v>
      </c>
      <c r="B357" s="1">
        <v>2109417473</v>
      </c>
      <c r="C357" s="1">
        <v>1</v>
      </c>
      <c r="D357" s="1" t="s">
        <v>591</v>
      </c>
      <c r="E357" s="1">
        <v>48660.29</v>
      </c>
      <c r="F357" s="1">
        <v>8703329030</v>
      </c>
      <c r="G357" s="1" t="s">
        <v>592</v>
      </c>
    </row>
    <row r="358" spans="1:7" x14ac:dyDescent="0.25">
      <c r="A358" s="2">
        <v>43482</v>
      </c>
      <c r="B358" s="1">
        <v>3474904668</v>
      </c>
      <c r="C358" s="1">
        <v>1</v>
      </c>
      <c r="D358" s="1" t="s">
        <v>593</v>
      </c>
      <c r="E358" s="1">
        <v>46242.033499999998</v>
      </c>
      <c r="F358" s="1">
        <v>8703239013</v>
      </c>
      <c r="G358" s="1" t="s">
        <v>594</v>
      </c>
    </row>
    <row r="359" spans="1:7" x14ac:dyDescent="0.25">
      <c r="A359" s="2">
        <v>43487</v>
      </c>
      <c r="B359" s="1">
        <v>22975</v>
      </c>
      <c r="C359" s="1">
        <v>1</v>
      </c>
      <c r="D359" s="1" t="s">
        <v>595</v>
      </c>
      <c r="E359" s="1">
        <v>26802.611499999999</v>
      </c>
      <c r="F359" s="1">
        <v>8701905000</v>
      </c>
      <c r="G359" s="1" t="s">
        <v>596</v>
      </c>
    </row>
    <row r="360" spans="1:7" x14ac:dyDescent="0.25">
      <c r="A360" s="2">
        <v>43490</v>
      </c>
      <c r="B360" s="1">
        <v>41730668</v>
      </c>
      <c r="C360" s="1">
        <v>4487</v>
      </c>
      <c r="D360" s="1" t="s">
        <v>96</v>
      </c>
      <c r="E360" s="1">
        <v>2000.6279999999999</v>
      </c>
      <c r="F360" s="1">
        <v>603120090</v>
      </c>
      <c r="G360" s="1" t="s">
        <v>597</v>
      </c>
    </row>
    <row r="361" spans="1:7" x14ac:dyDescent="0.25">
      <c r="A361" s="2">
        <v>43495</v>
      </c>
      <c r="B361" s="1">
        <v>3313411615</v>
      </c>
      <c r="C361" s="1">
        <v>1</v>
      </c>
      <c r="D361" s="1" t="s">
        <v>410</v>
      </c>
      <c r="E361" s="1">
        <v>91980.864000000001</v>
      </c>
      <c r="F361" s="1">
        <v>8703239033</v>
      </c>
      <c r="G361" s="1" t="s">
        <v>598</v>
      </c>
    </row>
    <row r="362" spans="1:7" x14ac:dyDescent="0.25">
      <c r="A362" s="2">
        <v>43479</v>
      </c>
      <c r="B362" s="1">
        <v>32073111</v>
      </c>
      <c r="C362" s="1">
        <v>19970</v>
      </c>
      <c r="D362" s="1" t="s">
        <v>599</v>
      </c>
      <c r="E362" s="1">
        <v>36459.171000000002</v>
      </c>
      <c r="F362" s="1">
        <v>3401300000</v>
      </c>
      <c r="G362" s="1" t="s">
        <v>600</v>
      </c>
    </row>
    <row r="363" spans="1:7" x14ac:dyDescent="0.25">
      <c r="A363" s="2">
        <v>43475</v>
      </c>
      <c r="B363" s="1">
        <v>38891743</v>
      </c>
      <c r="C363" s="1">
        <v>66773</v>
      </c>
      <c r="D363" s="1" t="s">
        <v>601</v>
      </c>
      <c r="E363" s="1">
        <v>21232.1855</v>
      </c>
      <c r="F363" s="1">
        <v>403909300</v>
      </c>
      <c r="G363" s="1" t="s">
        <v>602</v>
      </c>
    </row>
    <row r="364" spans="1:7" x14ac:dyDescent="0.25">
      <c r="A364" s="2">
        <v>43482</v>
      </c>
      <c r="B364" s="1">
        <v>842289</v>
      </c>
      <c r="C364" s="1">
        <v>1</v>
      </c>
      <c r="D364" s="1" t="s">
        <v>382</v>
      </c>
      <c r="E364" s="1">
        <v>75594.941500000001</v>
      </c>
      <c r="F364" s="1">
        <v>8703329030</v>
      </c>
      <c r="G364" s="1" t="s">
        <v>603</v>
      </c>
    </row>
    <row r="365" spans="1:7" x14ac:dyDescent="0.25">
      <c r="A365" s="2">
        <v>43487</v>
      </c>
      <c r="B365" s="1">
        <v>24267110</v>
      </c>
      <c r="C365" s="1">
        <v>161155</v>
      </c>
      <c r="D365" s="1" t="s">
        <v>604</v>
      </c>
      <c r="E365" s="1">
        <v>1672633.8795</v>
      </c>
      <c r="F365" s="1">
        <v>7318149990</v>
      </c>
      <c r="G365" s="1" t="s">
        <v>605</v>
      </c>
    </row>
    <row r="366" spans="1:7" x14ac:dyDescent="0.25">
      <c r="A366" s="2">
        <v>43469</v>
      </c>
      <c r="B366" s="1">
        <v>34657144</v>
      </c>
      <c r="C366" s="1">
        <v>98667</v>
      </c>
      <c r="D366" s="1" t="s">
        <v>606</v>
      </c>
      <c r="E366" s="1">
        <v>12117209.104</v>
      </c>
      <c r="F366" s="1">
        <v>3907602000</v>
      </c>
      <c r="G366" s="1" t="s">
        <v>607</v>
      </c>
    </row>
    <row r="367" spans="1:7" x14ac:dyDescent="0.25">
      <c r="A367" s="2">
        <v>43475</v>
      </c>
      <c r="B367" s="1">
        <v>41753816</v>
      </c>
      <c r="C367" s="1">
        <v>124821</v>
      </c>
      <c r="D367" s="1" t="s">
        <v>608</v>
      </c>
      <c r="E367" s="1">
        <v>763402.52659999998</v>
      </c>
      <c r="F367" s="1">
        <v>3921906000</v>
      </c>
      <c r="G367" s="1" t="s">
        <v>609</v>
      </c>
    </row>
    <row r="368" spans="1:7" x14ac:dyDescent="0.25">
      <c r="A368" s="2">
        <v>43487</v>
      </c>
      <c r="B368" s="1">
        <v>24267110</v>
      </c>
      <c r="C368" s="1">
        <v>161155</v>
      </c>
      <c r="D368" s="1" t="s">
        <v>604</v>
      </c>
      <c r="E368" s="1">
        <v>1672633.8795</v>
      </c>
      <c r="F368" s="1">
        <v>7318149990</v>
      </c>
      <c r="G368" s="1" t="s">
        <v>605</v>
      </c>
    </row>
    <row r="369" spans="1:7" x14ac:dyDescent="0.25">
      <c r="A369" s="2">
        <v>43488</v>
      </c>
      <c r="B369" s="1">
        <v>37642136</v>
      </c>
      <c r="C369" s="1">
        <v>14879</v>
      </c>
      <c r="D369" s="1" t="s">
        <v>610</v>
      </c>
      <c r="E369" s="1">
        <v>2399.0387999999998</v>
      </c>
      <c r="F369" s="1">
        <v>9403890000</v>
      </c>
      <c r="G369" s="1" t="s">
        <v>611</v>
      </c>
    </row>
    <row r="370" spans="1:7" x14ac:dyDescent="0.25">
      <c r="A370" s="2">
        <v>43486</v>
      </c>
      <c r="B370" s="1">
        <v>42114447</v>
      </c>
      <c r="C370" s="1">
        <v>79446</v>
      </c>
      <c r="D370" s="1" t="s">
        <v>612</v>
      </c>
      <c r="E370" s="1">
        <v>14214.2464</v>
      </c>
      <c r="F370" s="1">
        <v>8414900000</v>
      </c>
      <c r="G370" s="1" t="s">
        <v>613</v>
      </c>
    </row>
    <row r="371" spans="1:7" x14ac:dyDescent="0.25">
      <c r="A371" s="2">
        <v>43486</v>
      </c>
      <c r="B371" s="1">
        <v>42114447</v>
      </c>
      <c r="C371" s="1">
        <v>79446</v>
      </c>
      <c r="D371" s="1" t="s">
        <v>614</v>
      </c>
      <c r="E371" s="1">
        <v>108229.7344</v>
      </c>
      <c r="F371" s="1">
        <v>8414900000</v>
      </c>
      <c r="G371" s="1" t="s">
        <v>615</v>
      </c>
    </row>
    <row r="372" spans="1:7" x14ac:dyDescent="0.25">
      <c r="A372" s="2">
        <v>43486</v>
      </c>
      <c r="B372" s="1">
        <v>42114447</v>
      </c>
      <c r="C372" s="1">
        <v>79446</v>
      </c>
      <c r="D372" s="1" t="s">
        <v>616</v>
      </c>
      <c r="E372" s="1">
        <v>109153.1008</v>
      </c>
      <c r="F372" s="1">
        <v>8414900000</v>
      </c>
      <c r="G372" s="1" t="s">
        <v>617</v>
      </c>
    </row>
    <row r="373" spans="1:7" x14ac:dyDescent="0.25">
      <c r="A373" s="2">
        <v>43494</v>
      </c>
      <c r="B373" s="1">
        <v>42207541</v>
      </c>
      <c r="C373" s="1">
        <v>197546</v>
      </c>
      <c r="D373" s="1" t="s">
        <v>618</v>
      </c>
      <c r="E373" s="1">
        <v>1105486.2</v>
      </c>
      <c r="F373" s="1">
        <v>8432295000</v>
      </c>
      <c r="G373" s="1" t="s">
        <v>619</v>
      </c>
    </row>
    <row r="374" spans="1:7" x14ac:dyDescent="0.25">
      <c r="A374" s="2">
        <v>43494</v>
      </c>
      <c r="B374" s="1">
        <v>42207541</v>
      </c>
      <c r="C374" s="1">
        <v>197546</v>
      </c>
      <c r="D374" s="1" t="s">
        <v>618</v>
      </c>
      <c r="E374" s="1">
        <v>1105486.2</v>
      </c>
      <c r="F374" s="1">
        <v>8432295000</v>
      </c>
      <c r="G374" s="1" t="s">
        <v>619</v>
      </c>
    </row>
    <row r="375" spans="1:7" x14ac:dyDescent="0.25">
      <c r="A375" s="2">
        <v>43494</v>
      </c>
      <c r="B375" s="1">
        <v>42207541</v>
      </c>
      <c r="C375" s="1">
        <v>197546</v>
      </c>
      <c r="D375" s="1" t="s">
        <v>618</v>
      </c>
      <c r="E375" s="1">
        <v>1105486.2</v>
      </c>
      <c r="F375" s="1">
        <v>8432295000</v>
      </c>
      <c r="G375" s="1" t="s">
        <v>619</v>
      </c>
    </row>
    <row r="376" spans="1:7" x14ac:dyDescent="0.25">
      <c r="A376" s="2">
        <v>43494</v>
      </c>
      <c r="B376" s="1">
        <v>42207541</v>
      </c>
      <c r="C376" s="1">
        <v>197546</v>
      </c>
      <c r="D376" s="1" t="s">
        <v>618</v>
      </c>
      <c r="E376" s="1">
        <v>1105486.2</v>
      </c>
      <c r="F376" s="1">
        <v>8432295000</v>
      </c>
      <c r="G376" s="1" t="s">
        <v>619</v>
      </c>
    </row>
    <row r="377" spans="1:7" x14ac:dyDescent="0.25">
      <c r="A377" s="2">
        <v>43496</v>
      </c>
      <c r="B377" s="1">
        <v>3173011211</v>
      </c>
      <c r="C377" s="1">
        <v>1</v>
      </c>
      <c r="D377" s="1" t="s">
        <v>431</v>
      </c>
      <c r="E377" s="1">
        <v>44686.355000000003</v>
      </c>
      <c r="F377" s="1">
        <v>8703329030</v>
      </c>
      <c r="G377" s="1" t="s">
        <v>620</v>
      </c>
    </row>
    <row r="378" spans="1:7" x14ac:dyDescent="0.25">
      <c r="A378" s="2">
        <v>43494</v>
      </c>
      <c r="B378" s="1">
        <v>42207541</v>
      </c>
      <c r="C378" s="1">
        <v>197546</v>
      </c>
      <c r="D378" s="1" t="s">
        <v>618</v>
      </c>
      <c r="E378" s="1">
        <v>1105486.2</v>
      </c>
      <c r="F378" s="1">
        <v>8432295000</v>
      </c>
      <c r="G378" s="1" t="s">
        <v>619</v>
      </c>
    </row>
    <row r="379" spans="1:7" x14ac:dyDescent="0.25">
      <c r="A379" s="2">
        <v>43489</v>
      </c>
      <c r="B379" s="1">
        <v>42316275</v>
      </c>
      <c r="C379" s="1">
        <v>190547</v>
      </c>
      <c r="D379" s="1" t="s">
        <v>621</v>
      </c>
      <c r="E379" s="1">
        <v>452107.23060000001</v>
      </c>
      <c r="F379" s="1">
        <v>8413708100</v>
      </c>
      <c r="G379" s="1" t="s">
        <v>622</v>
      </c>
    </row>
    <row r="380" spans="1:7" x14ac:dyDescent="0.25">
      <c r="A380" s="2">
        <v>43495</v>
      </c>
      <c r="B380" s="1">
        <v>39175295</v>
      </c>
      <c r="C380" s="1">
        <v>992</v>
      </c>
      <c r="D380" s="1" t="s">
        <v>623</v>
      </c>
      <c r="E380" s="1">
        <v>103700.648</v>
      </c>
      <c r="F380" s="1">
        <v>1905903000</v>
      </c>
      <c r="G380" s="1" t="s">
        <v>624</v>
      </c>
    </row>
    <row r="381" spans="1:7" x14ac:dyDescent="0.25">
      <c r="A381" s="2">
        <v>43486</v>
      </c>
      <c r="B381" s="1">
        <v>42015208</v>
      </c>
      <c r="C381" s="1">
        <v>195948</v>
      </c>
      <c r="D381" s="1" t="s">
        <v>625</v>
      </c>
      <c r="E381" s="1">
        <v>1075973.6832000001</v>
      </c>
      <c r="F381" s="1">
        <v>8432295000</v>
      </c>
      <c r="G381" s="1" t="s">
        <v>626</v>
      </c>
    </row>
    <row r="382" spans="1:7" x14ac:dyDescent="0.25">
      <c r="A382" s="2">
        <v>43493</v>
      </c>
      <c r="B382" s="1">
        <v>42019988</v>
      </c>
      <c r="C382" s="1">
        <v>192094</v>
      </c>
      <c r="D382" s="1" t="s">
        <v>627</v>
      </c>
      <c r="E382" s="1">
        <v>606470.59439999994</v>
      </c>
      <c r="F382" s="1">
        <v>8413702100</v>
      </c>
      <c r="G382" s="1" t="s">
        <v>628</v>
      </c>
    </row>
    <row r="383" spans="1:7" x14ac:dyDescent="0.25">
      <c r="A383" s="2">
        <v>43495</v>
      </c>
      <c r="B383" s="1">
        <v>30294306</v>
      </c>
      <c r="C383" s="1">
        <v>192751</v>
      </c>
      <c r="D383" s="1" t="s">
        <v>629</v>
      </c>
      <c r="E383" s="1">
        <v>96063.347999999998</v>
      </c>
      <c r="F383" s="1">
        <v>8432295000</v>
      </c>
      <c r="G383" s="1" t="s">
        <v>630</v>
      </c>
    </row>
    <row r="384" spans="1:7" x14ac:dyDescent="0.25">
      <c r="A384" s="2">
        <v>43496</v>
      </c>
      <c r="B384" s="1">
        <v>32653583</v>
      </c>
      <c r="C384" s="1">
        <v>9822</v>
      </c>
      <c r="D384" s="1" t="s">
        <v>631</v>
      </c>
      <c r="E384" s="1">
        <v>84459.986499999999</v>
      </c>
      <c r="F384" s="1">
        <v>4819100000</v>
      </c>
      <c r="G384" s="1" t="s">
        <v>632</v>
      </c>
    </row>
    <row r="385" spans="1:7" x14ac:dyDescent="0.25">
      <c r="A385" s="2">
        <v>43481</v>
      </c>
      <c r="B385" s="1">
        <v>3109705861</v>
      </c>
      <c r="C385" s="1">
        <v>1</v>
      </c>
      <c r="D385" s="1" t="s">
        <v>633</v>
      </c>
      <c r="E385" s="1">
        <v>106188.836</v>
      </c>
      <c r="F385" s="1">
        <v>8703329030</v>
      </c>
      <c r="G385" s="1" t="s">
        <v>634</v>
      </c>
    </row>
    <row r="386" spans="1:7" x14ac:dyDescent="0.25">
      <c r="A386" s="2">
        <v>43488</v>
      </c>
      <c r="B386" s="1">
        <v>3178817578</v>
      </c>
      <c r="C386" s="1">
        <v>1</v>
      </c>
      <c r="D386" s="1" t="s">
        <v>635</v>
      </c>
      <c r="E386" s="1">
        <v>120370.37699999999</v>
      </c>
      <c r="F386" s="1">
        <v>8703329030</v>
      </c>
      <c r="G386" s="1" t="s">
        <v>636</v>
      </c>
    </row>
    <row r="387" spans="1:7" x14ac:dyDescent="0.25">
      <c r="A387" s="2">
        <v>43477</v>
      </c>
      <c r="B387" s="1">
        <v>42075817</v>
      </c>
      <c r="C387" s="1">
        <v>30949</v>
      </c>
      <c r="D387" s="1" t="s">
        <v>637</v>
      </c>
      <c r="E387" s="1">
        <v>30475.167799999999</v>
      </c>
      <c r="F387" s="1">
        <v>8414808000</v>
      </c>
      <c r="G387" s="1" t="s">
        <v>638</v>
      </c>
    </row>
    <row r="388" spans="1:7" x14ac:dyDescent="0.25">
      <c r="A388" s="2">
        <v>43476</v>
      </c>
      <c r="B388" s="1">
        <v>37642136</v>
      </c>
      <c r="C388" s="1">
        <v>14879</v>
      </c>
      <c r="D388" s="1" t="s">
        <v>639</v>
      </c>
      <c r="E388" s="1">
        <v>21711.436799999999</v>
      </c>
      <c r="F388" s="1">
        <v>9403601000</v>
      </c>
      <c r="G388" s="1" t="s">
        <v>640</v>
      </c>
    </row>
    <row r="389" spans="1:7" x14ac:dyDescent="0.25">
      <c r="A389" s="2">
        <v>43481</v>
      </c>
      <c r="B389" s="1">
        <v>3225514871</v>
      </c>
      <c r="C389" s="1">
        <v>1</v>
      </c>
      <c r="D389" s="1" t="s">
        <v>641</v>
      </c>
      <c r="E389" s="1">
        <v>62755.630400000002</v>
      </c>
      <c r="F389" s="1">
        <v>8703329030</v>
      </c>
      <c r="G389" s="1" t="s">
        <v>642</v>
      </c>
    </row>
    <row r="390" spans="1:7" x14ac:dyDescent="0.25">
      <c r="A390" s="2">
        <v>43487</v>
      </c>
      <c r="B390" s="1">
        <v>24432974</v>
      </c>
      <c r="C390" s="1">
        <v>131236</v>
      </c>
      <c r="D390" s="1" t="s">
        <v>643</v>
      </c>
      <c r="E390" s="1">
        <v>912630.31900000002</v>
      </c>
      <c r="F390" s="1">
        <v>3816000000</v>
      </c>
      <c r="G390" s="1" t="s">
        <v>644</v>
      </c>
    </row>
    <row r="391" spans="1:7" x14ac:dyDescent="0.25">
      <c r="A391" s="2">
        <v>43486</v>
      </c>
      <c r="B391" s="1">
        <v>38472641</v>
      </c>
      <c r="C391" s="1">
        <v>131729</v>
      </c>
      <c r="D391" s="1" t="s">
        <v>645</v>
      </c>
      <c r="E391" s="1">
        <v>205295.12959999999</v>
      </c>
      <c r="F391" s="1">
        <v>2205101000</v>
      </c>
      <c r="G391" s="1" t="s">
        <v>646</v>
      </c>
    </row>
    <row r="392" spans="1:7" x14ac:dyDescent="0.25">
      <c r="A392" s="2">
        <v>43488</v>
      </c>
      <c r="B392" s="1">
        <v>37642136</v>
      </c>
      <c r="C392" s="1">
        <v>14879</v>
      </c>
      <c r="D392" s="1" t="s">
        <v>166</v>
      </c>
      <c r="E392" s="1">
        <v>808.97820000000002</v>
      </c>
      <c r="F392" s="1">
        <v>5702990000</v>
      </c>
      <c r="G392" s="1" t="s">
        <v>647</v>
      </c>
    </row>
    <row r="393" spans="1:7" x14ac:dyDescent="0.25">
      <c r="A393" s="2">
        <v>43493</v>
      </c>
      <c r="B393" s="1">
        <v>2780011877</v>
      </c>
      <c r="C393" s="1">
        <v>1</v>
      </c>
      <c r="D393" s="1" t="s">
        <v>402</v>
      </c>
      <c r="E393" s="1">
        <v>56802.722399999999</v>
      </c>
      <c r="F393" s="1">
        <v>8703329030</v>
      </c>
      <c r="G393" s="1" t="s">
        <v>648</v>
      </c>
    </row>
    <row r="394" spans="1:7" x14ac:dyDescent="0.25">
      <c r="A394" s="2">
        <v>43481</v>
      </c>
      <c r="B394" s="1">
        <v>2898919412</v>
      </c>
      <c r="C394" s="1">
        <v>1</v>
      </c>
      <c r="D394" s="1" t="s">
        <v>280</v>
      </c>
      <c r="E394" s="1">
        <v>63544.300799999997</v>
      </c>
      <c r="F394" s="1">
        <v>8703329030</v>
      </c>
      <c r="G394" s="1" t="s">
        <v>649</v>
      </c>
    </row>
    <row r="395" spans="1:7" x14ac:dyDescent="0.25">
      <c r="A395" s="2">
        <v>43487</v>
      </c>
      <c r="B395" s="1">
        <v>366582</v>
      </c>
      <c r="C395" s="1">
        <v>1</v>
      </c>
      <c r="D395" s="1" t="s">
        <v>650</v>
      </c>
      <c r="E395" s="1">
        <v>111179.133</v>
      </c>
      <c r="F395" s="1">
        <v>8432295000</v>
      </c>
      <c r="G395" s="1" t="s">
        <v>651</v>
      </c>
    </row>
    <row r="396" spans="1:7" x14ac:dyDescent="0.25">
      <c r="A396" s="2">
        <v>43494</v>
      </c>
      <c r="B396" s="1">
        <v>25422297</v>
      </c>
      <c r="C396" s="1">
        <v>21157</v>
      </c>
      <c r="D396" s="1" t="s">
        <v>652</v>
      </c>
      <c r="E396" s="1">
        <v>153539.75</v>
      </c>
      <c r="F396" s="1">
        <v>2835390000</v>
      </c>
      <c r="G396" s="1" t="s">
        <v>653</v>
      </c>
    </row>
    <row r="397" spans="1:7" x14ac:dyDescent="0.25">
      <c r="A397" s="2">
        <v>43495</v>
      </c>
      <c r="B397" s="1">
        <v>42112015</v>
      </c>
      <c r="C397" s="1">
        <v>197318</v>
      </c>
      <c r="D397" s="1" t="s">
        <v>9</v>
      </c>
      <c r="E397" s="1">
        <v>860.93200000000002</v>
      </c>
      <c r="F397" s="1">
        <v>8466103800</v>
      </c>
      <c r="G397" s="1" t="s">
        <v>654</v>
      </c>
    </row>
    <row r="398" spans="1:7" x14ac:dyDescent="0.25">
      <c r="A398" s="2">
        <v>43489</v>
      </c>
      <c r="B398" s="1">
        <v>37642136</v>
      </c>
      <c r="C398" s="1">
        <v>14879</v>
      </c>
      <c r="D398" s="1" t="s">
        <v>655</v>
      </c>
      <c r="E398" s="1">
        <v>28091.070599999999</v>
      </c>
      <c r="F398" s="1">
        <v>9401300000</v>
      </c>
      <c r="G398" s="1" t="s">
        <v>656</v>
      </c>
    </row>
    <row r="399" spans="1:7" x14ac:dyDescent="0.25">
      <c r="A399" s="2">
        <v>43495</v>
      </c>
      <c r="B399" s="1">
        <v>3196511925</v>
      </c>
      <c r="C399" s="1">
        <v>1</v>
      </c>
      <c r="D399" s="1" t="s">
        <v>657</v>
      </c>
      <c r="E399" s="1">
        <v>67069.38</v>
      </c>
      <c r="F399" s="1">
        <v>8703329030</v>
      </c>
      <c r="G399" s="1" t="s">
        <v>658</v>
      </c>
    </row>
    <row r="400" spans="1:7" x14ac:dyDescent="0.25">
      <c r="A400" s="2">
        <v>43483</v>
      </c>
      <c r="B400" s="1">
        <v>40994195</v>
      </c>
      <c r="C400" s="1">
        <v>195628</v>
      </c>
      <c r="D400" s="1" t="s">
        <v>659</v>
      </c>
      <c r="E400" s="1">
        <v>4709.6448</v>
      </c>
      <c r="F400" s="1">
        <v>8414802298</v>
      </c>
      <c r="G400" s="1" t="s">
        <v>660</v>
      </c>
    </row>
    <row r="401" spans="1:7" x14ac:dyDescent="0.25">
      <c r="A401" s="2">
        <v>43489</v>
      </c>
      <c r="B401" s="1">
        <v>37642136</v>
      </c>
      <c r="C401" s="1">
        <v>14879</v>
      </c>
      <c r="D401" s="1" t="s">
        <v>661</v>
      </c>
      <c r="E401" s="1">
        <v>2929.0590000000002</v>
      </c>
      <c r="F401" s="1">
        <v>9403301100</v>
      </c>
      <c r="G401" s="1" t="s">
        <v>662</v>
      </c>
    </row>
    <row r="402" spans="1:7" x14ac:dyDescent="0.25">
      <c r="A402" s="2">
        <v>43495</v>
      </c>
      <c r="B402" s="1">
        <v>2879019953</v>
      </c>
      <c r="C402" s="1">
        <v>1</v>
      </c>
      <c r="D402" s="1" t="s">
        <v>663</v>
      </c>
      <c r="E402" s="1">
        <v>104644.89599999999</v>
      </c>
      <c r="F402" s="1">
        <v>8703329030</v>
      </c>
      <c r="G402" s="1" t="s">
        <v>664</v>
      </c>
    </row>
    <row r="403" spans="1:7" x14ac:dyDescent="0.25">
      <c r="A403" s="2">
        <v>43494</v>
      </c>
      <c r="B403" s="1">
        <v>40680208</v>
      </c>
      <c r="C403" s="1">
        <v>190753</v>
      </c>
      <c r="D403" s="1" t="s">
        <v>17</v>
      </c>
      <c r="E403" s="1">
        <v>111.16</v>
      </c>
      <c r="F403" s="1">
        <v>8413200000</v>
      </c>
      <c r="G403" s="1" t="s">
        <v>665</v>
      </c>
    </row>
    <row r="404" spans="1:7" x14ac:dyDescent="0.25">
      <c r="A404" s="2">
        <v>43493</v>
      </c>
      <c r="B404" s="1">
        <v>42019988</v>
      </c>
      <c r="C404" s="1">
        <v>192094</v>
      </c>
      <c r="D404" s="1" t="s">
        <v>666</v>
      </c>
      <c r="E404" s="1">
        <v>831205.75320000004</v>
      </c>
      <c r="F404" s="1">
        <v>8413702100</v>
      </c>
      <c r="G404" s="1" t="s">
        <v>667</v>
      </c>
    </row>
    <row r="405" spans="1:7" x14ac:dyDescent="0.25">
      <c r="A405" s="2">
        <v>43496</v>
      </c>
      <c r="B405" s="1">
        <v>34344470</v>
      </c>
      <c r="C405" s="1">
        <v>118176</v>
      </c>
      <c r="D405" s="1" t="s">
        <v>668</v>
      </c>
      <c r="E405" s="1">
        <v>48322.325499999999</v>
      </c>
      <c r="F405" s="1">
        <v>8414808000</v>
      </c>
      <c r="G405" s="1" t="s">
        <v>669</v>
      </c>
    </row>
    <row r="406" spans="1:7" x14ac:dyDescent="0.25">
      <c r="A406" s="2">
        <v>43473</v>
      </c>
      <c r="B406" s="1">
        <v>42057929</v>
      </c>
      <c r="C406" s="1">
        <v>197007</v>
      </c>
      <c r="D406" s="1" t="s">
        <v>670</v>
      </c>
      <c r="E406" s="1">
        <v>23137.348999999998</v>
      </c>
      <c r="F406" s="1">
        <v>8414900000</v>
      </c>
      <c r="G406" s="1" t="s">
        <v>671</v>
      </c>
    </row>
    <row r="407" spans="1:7" x14ac:dyDescent="0.25">
      <c r="A407" s="2">
        <v>43496</v>
      </c>
      <c r="B407" s="1">
        <v>42322074</v>
      </c>
      <c r="C407" s="1">
        <v>189924</v>
      </c>
      <c r="D407" s="1" t="s">
        <v>672</v>
      </c>
      <c r="E407" s="1">
        <v>48988.457499999997</v>
      </c>
      <c r="F407" s="1">
        <v>6913909800</v>
      </c>
      <c r="G407" s="1" t="s">
        <v>673</v>
      </c>
    </row>
    <row r="408" spans="1:7" x14ac:dyDescent="0.25">
      <c r="A408" s="2">
        <v>43487</v>
      </c>
      <c r="B408" s="1">
        <v>40250113</v>
      </c>
      <c r="C408" s="1">
        <v>18705</v>
      </c>
      <c r="D408" s="1" t="s">
        <v>674</v>
      </c>
      <c r="E408" s="1">
        <v>842842.91449999996</v>
      </c>
      <c r="F408" s="1">
        <v>3902300090</v>
      </c>
      <c r="G408" s="1" t="s">
        <v>675</v>
      </c>
    </row>
    <row r="409" spans="1:7" x14ac:dyDescent="0.25">
      <c r="A409" s="2">
        <v>43487</v>
      </c>
      <c r="B409" s="1">
        <v>26561960</v>
      </c>
      <c r="C409" s="1">
        <v>66815</v>
      </c>
      <c r="D409" s="1" t="s">
        <v>676</v>
      </c>
      <c r="E409" s="1">
        <v>372329.91700000002</v>
      </c>
      <c r="F409" s="1">
        <v>2710198100</v>
      </c>
      <c r="G409" s="1" t="s">
        <v>677</v>
      </c>
    </row>
    <row r="410" spans="1:7" x14ac:dyDescent="0.25">
      <c r="A410" s="2">
        <v>43495</v>
      </c>
      <c r="B410" s="1">
        <v>3071804714</v>
      </c>
      <c r="C410" s="1">
        <v>1</v>
      </c>
      <c r="D410" s="1" t="s">
        <v>450</v>
      </c>
      <c r="E410" s="1">
        <v>52350.22</v>
      </c>
      <c r="F410" s="1">
        <v>8703239013</v>
      </c>
      <c r="G410" s="1" t="s">
        <v>678</v>
      </c>
    </row>
    <row r="411" spans="1:7" x14ac:dyDescent="0.25">
      <c r="A411" s="2">
        <v>43493</v>
      </c>
      <c r="B411" s="1">
        <v>3153907572</v>
      </c>
      <c r="C411" s="1">
        <v>1</v>
      </c>
      <c r="D411" s="1" t="s">
        <v>679</v>
      </c>
      <c r="E411" s="1">
        <v>126234.45359999999</v>
      </c>
      <c r="F411" s="1">
        <v>8703339030</v>
      </c>
      <c r="G411" s="1" t="s">
        <v>680</v>
      </c>
    </row>
    <row r="412" spans="1:7" x14ac:dyDescent="0.25">
      <c r="A412" s="2">
        <v>43487</v>
      </c>
      <c r="B412" s="1">
        <v>31170682</v>
      </c>
      <c r="C412" s="1">
        <v>20334</v>
      </c>
      <c r="D412" s="1" t="s">
        <v>681</v>
      </c>
      <c r="E412" s="1">
        <v>53409.583500000001</v>
      </c>
      <c r="F412" s="1">
        <v>7216918000</v>
      </c>
      <c r="G412" s="1" t="s">
        <v>682</v>
      </c>
    </row>
    <row r="413" spans="1:7" x14ac:dyDescent="0.25">
      <c r="A413" s="2">
        <v>43487</v>
      </c>
      <c r="B413" s="1">
        <v>41734641</v>
      </c>
      <c r="C413" s="1">
        <v>78507</v>
      </c>
      <c r="D413" s="1" t="s">
        <v>683</v>
      </c>
      <c r="E413" s="1">
        <v>1109359.8104999999</v>
      </c>
      <c r="F413" s="1">
        <v>6804221800</v>
      </c>
      <c r="G413" s="1" t="s">
        <v>684</v>
      </c>
    </row>
    <row r="414" spans="1:7" x14ac:dyDescent="0.25">
      <c r="A414" s="2">
        <v>43493</v>
      </c>
      <c r="B414" s="1">
        <v>42234004</v>
      </c>
      <c r="C414" s="1">
        <v>71049</v>
      </c>
      <c r="D414" s="1" t="s">
        <v>685</v>
      </c>
      <c r="E414" s="1">
        <v>66816.914399999994</v>
      </c>
      <c r="F414" s="1">
        <v>8413708100</v>
      </c>
      <c r="G414" s="1" t="s">
        <v>686</v>
      </c>
    </row>
    <row r="415" spans="1:7" x14ac:dyDescent="0.25">
      <c r="A415" s="2">
        <v>43480</v>
      </c>
      <c r="B415" s="1">
        <v>2686111571</v>
      </c>
      <c r="C415" s="1">
        <v>1</v>
      </c>
      <c r="D415" s="1" t="s">
        <v>687</v>
      </c>
      <c r="E415" s="1">
        <v>83538.351599999995</v>
      </c>
      <c r="F415" s="1">
        <v>8703339030</v>
      </c>
      <c r="G415" s="1" t="s">
        <v>688</v>
      </c>
    </row>
    <row r="416" spans="1:7" x14ac:dyDescent="0.25">
      <c r="A416" s="2">
        <v>43482</v>
      </c>
      <c r="B416" s="1">
        <v>2724713875</v>
      </c>
      <c r="C416" s="1">
        <v>1</v>
      </c>
      <c r="D416" s="1" t="s">
        <v>689</v>
      </c>
      <c r="E416" s="1">
        <v>163653.6655</v>
      </c>
      <c r="F416" s="1">
        <v>8703339030</v>
      </c>
      <c r="G416" s="1" t="s">
        <v>690</v>
      </c>
    </row>
    <row r="417" spans="1:7" x14ac:dyDescent="0.25">
      <c r="A417" s="2">
        <v>43482</v>
      </c>
      <c r="B417" s="1">
        <v>3375510894</v>
      </c>
      <c r="C417" s="1">
        <v>1</v>
      </c>
      <c r="D417" s="1" t="s">
        <v>305</v>
      </c>
      <c r="E417" s="1">
        <v>95705.044500000004</v>
      </c>
      <c r="F417" s="1">
        <v>8703239013</v>
      </c>
      <c r="G417" s="1" t="s">
        <v>691</v>
      </c>
    </row>
    <row r="418" spans="1:7" x14ac:dyDescent="0.25">
      <c r="A418" s="2">
        <v>43490</v>
      </c>
      <c r="B418" s="1">
        <v>3383408278</v>
      </c>
      <c r="C418" s="1">
        <v>1</v>
      </c>
      <c r="D418" s="1" t="s">
        <v>109</v>
      </c>
      <c r="E418" s="1">
        <v>59879.907500000001</v>
      </c>
      <c r="F418" s="1">
        <v>8703329030</v>
      </c>
      <c r="G418" s="1" t="s">
        <v>692</v>
      </c>
    </row>
    <row r="419" spans="1:7" x14ac:dyDescent="0.25">
      <c r="A419" s="2">
        <v>43490</v>
      </c>
      <c r="B419" s="1">
        <v>2068714133</v>
      </c>
      <c r="C419" s="1">
        <v>1</v>
      </c>
      <c r="D419" s="1" t="s">
        <v>109</v>
      </c>
      <c r="E419" s="1">
        <v>59879.907500000001</v>
      </c>
      <c r="F419" s="1">
        <v>8703329030</v>
      </c>
      <c r="G419" s="1" t="s">
        <v>693</v>
      </c>
    </row>
    <row r="420" spans="1:7" x14ac:dyDescent="0.25">
      <c r="A420" s="2">
        <v>43489</v>
      </c>
      <c r="B420" s="1">
        <v>2546103943</v>
      </c>
      <c r="C420" s="1">
        <v>1</v>
      </c>
      <c r="D420" s="1" t="s">
        <v>419</v>
      </c>
      <c r="E420" s="1">
        <v>61844.988599999997</v>
      </c>
      <c r="F420" s="1">
        <v>8703329030</v>
      </c>
      <c r="G420" s="1" t="s">
        <v>694</v>
      </c>
    </row>
    <row r="421" spans="1:7" x14ac:dyDescent="0.25">
      <c r="A421" s="2">
        <v>43496</v>
      </c>
      <c r="B421" s="1">
        <v>37783808</v>
      </c>
      <c r="C421" s="1">
        <v>195561</v>
      </c>
      <c r="D421" s="1" t="s">
        <v>695</v>
      </c>
      <c r="E421" s="1">
        <v>103916.592</v>
      </c>
      <c r="F421" s="1">
        <v>3926909290</v>
      </c>
      <c r="G421" s="1" t="s">
        <v>696</v>
      </c>
    </row>
    <row r="422" spans="1:7" x14ac:dyDescent="0.25">
      <c r="A422" s="2">
        <v>43476</v>
      </c>
      <c r="B422" s="1">
        <v>37642136</v>
      </c>
      <c r="C422" s="1">
        <v>14879</v>
      </c>
      <c r="D422" s="1" t="s">
        <v>578</v>
      </c>
      <c r="E422" s="1">
        <v>4240.5150000000003</v>
      </c>
      <c r="F422" s="1">
        <v>9403301100</v>
      </c>
      <c r="G422" s="1" t="s">
        <v>697</v>
      </c>
    </row>
    <row r="423" spans="1:7" x14ac:dyDescent="0.25">
      <c r="A423" s="2">
        <v>43476</v>
      </c>
      <c r="B423" s="1">
        <v>3546504133</v>
      </c>
      <c r="C423" s="1">
        <v>1</v>
      </c>
      <c r="D423" s="1" t="s">
        <v>698</v>
      </c>
      <c r="E423" s="1">
        <v>55437.666100000002</v>
      </c>
      <c r="F423" s="1">
        <v>8703239013</v>
      </c>
      <c r="G423" s="1" t="s">
        <v>699</v>
      </c>
    </row>
    <row r="424" spans="1:7" x14ac:dyDescent="0.25">
      <c r="A424" s="2">
        <v>43489</v>
      </c>
      <c r="B424" s="1">
        <v>37642136</v>
      </c>
      <c r="C424" s="1">
        <v>14878</v>
      </c>
      <c r="D424" s="1" t="s">
        <v>31</v>
      </c>
      <c r="E424" s="1">
        <v>2259.5598</v>
      </c>
      <c r="F424" s="1">
        <v>9403601000</v>
      </c>
      <c r="G424" s="1" t="s">
        <v>700</v>
      </c>
    </row>
    <row r="425" spans="1:7" x14ac:dyDescent="0.25">
      <c r="A425" s="2">
        <v>43475</v>
      </c>
      <c r="B425" s="1">
        <v>42402573</v>
      </c>
      <c r="C425" s="1">
        <v>141673</v>
      </c>
      <c r="D425" s="1" t="s">
        <v>701</v>
      </c>
      <c r="E425" s="1">
        <v>1027497.1677</v>
      </c>
      <c r="F425" s="1">
        <v>8467219900</v>
      </c>
      <c r="G425" s="1" t="s">
        <v>702</v>
      </c>
    </row>
    <row r="426" spans="1:7" x14ac:dyDescent="0.25">
      <c r="A426" s="2">
        <v>43488</v>
      </c>
      <c r="B426" s="1">
        <v>3349105039</v>
      </c>
      <c r="C426" s="1">
        <v>1</v>
      </c>
      <c r="D426" s="1" t="s">
        <v>415</v>
      </c>
      <c r="E426" s="1">
        <v>60422.302799999998</v>
      </c>
      <c r="F426" s="1">
        <v>8703329030</v>
      </c>
      <c r="G426" s="1" t="s">
        <v>703</v>
      </c>
    </row>
    <row r="427" spans="1:7" x14ac:dyDescent="0.25">
      <c r="A427" s="2">
        <v>43488</v>
      </c>
      <c r="B427" s="1">
        <v>39958630</v>
      </c>
      <c r="C427" s="1">
        <v>29112</v>
      </c>
      <c r="D427" s="1" t="s">
        <v>704</v>
      </c>
      <c r="E427" s="1">
        <v>5752030.2725999998</v>
      </c>
      <c r="F427" s="1">
        <v>4011209000</v>
      </c>
      <c r="G427" s="1" t="s">
        <v>705</v>
      </c>
    </row>
    <row r="428" spans="1:7" x14ac:dyDescent="0.25">
      <c r="A428" s="2">
        <v>43488</v>
      </c>
      <c r="B428" s="1">
        <v>39958630</v>
      </c>
      <c r="C428" s="1">
        <v>29112</v>
      </c>
      <c r="D428" s="1" t="s">
        <v>704</v>
      </c>
      <c r="E428" s="1">
        <v>5752030.2725999998</v>
      </c>
      <c r="F428" s="1">
        <v>4011209000</v>
      </c>
      <c r="G428" s="1" t="s">
        <v>705</v>
      </c>
    </row>
    <row r="429" spans="1:7" x14ac:dyDescent="0.25">
      <c r="A429" s="2">
        <v>43488</v>
      </c>
      <c r="B429" s="1">
        <v>39958630</v>
      </c>
      <c r="C429" s="1">
        <v>29112</v>
      </c>
      <c r="D429" s="1" t="s">
        <v>704</v>
      </c>
      <c r="E429" s="1">
        <v>5752030.2725999998</v>
      </c>
      <c r="F429" s="1">
        <v>4011209000</v>
      </c>
      <c r="G429" s="1" t="s">
        <v>705</v>
      </c>
    </row>
    <row r="430" spans="1:7" x14ac:dyDescent="0.25">
      <c r="A430" s="2">
        <v>43488</v>
      </c>
      <c r="B430" s="1">
        <v>39958630</v>
      </c>
      <c r="C430" s="1">
        <v>29112</v>
      </c>
      <c r="D430" s="1" t="s">
        <v>704</v>
      </c>
      <c r="E430" s="1">
        <v>5752030.2725999998</v>
      </c>
      <c r="F430" s="1">
        <v>4011209000</v>
      </c>
      <c r="G430" s="1" t="s">
        <v>705</v>
      </c>
    </row>
    <row r="431" spans="1:7" x14ac:dyDescent="0.25">
      <c r="A431" s="2">
        <v>43484</v>
      </c>
      <c r="B431" s="1">
        <v>33652727</v>
      </c>
      <c r="C431" s="1">
        <v>12400</v>
      </c>
      <c r="D431" s="1" t="s">
        <v>706</v>
      </c>
      <c r="E431" s="1">
        <v>22258.678400000001</v>
      </c>
      <c r="F431" s="1">
        <v>8479899790</v>
      </c>
      <c r="G431" s="1" t="s">
        <v>707</v>
      </c>
    </row>
    <row r="432" spans="1:7" x14ac:dyDescent="0.25">
      <c r="A432" s="2">
        <v>43494</v>
      </c>
      <c r="B432" s="1">
        <v>32282423</v>
      </c>
      <c r="C432" s="1">
        <v>127005</v>
      </c>
      <c r="D432" s="1" t="s">
        <v>708</v>
      </c>
      <c r="E432" s="1">
        <v>1503188.89</v>
      </c>
      <c r="F432" s="1">
        <v>7320101100</v>
      </c>
      <c r="G432" s="1" t="s">
        <v>709</v>
      </c>
    </row>
    <row r="433" spans="1:7" x14ac:dyDescent="0.25">
      <c r="A433" s="2">
        <v>43483</v>
      </c>
      <c r="B433" s="1">
        <v>32424255</v>
      </c>
      <c r="C433" s="1">
        <v>16785</v>
      </c>
      <c r="D433" s="1" t="s">
        <v>472</v>
      </c>
      <c r="E433" s="1">
        <v>34873.7984</v>
      </c>
      <c r="F433" s="1">
        <v>3305100000</v>
      </c>
      <c r="G433" s="1" t="s">
        <v>710</v>
      </c>
    </row>
    <row r="434" spans="1:7" x14ac:dyDescent="0.25">
      <c r="A434" s="2">
        <v>43481</v>
      </c>
      <c r="B434" s="1">
        <v>2482101679</v>
      </c>
      <c r="C434" s="1">
        <v>1</v>
      </c>
      <c r="D434" s="1" t="s">
        <v>711</v>
      </c>
      <c r="E434" s="1">
        <v>49235.566400000003</v>
      </c>
      <c r="F434" s="1">
        <v>8703319030</v>
      </c>
      <c r="G434" s="1" t="s">
        <v>712</v>
      </c>
    </row>
    <row r="435" spans="1:7" x14ac:dyDescent="0.25">
      <c r="A435" s="2">
        <v>43481</v>
      </c>
      <c r="B435" s="1">
        <v>3010915089</v>
      </c>
      <c r="C435" s="1">
        <v>1</v>
      </c>
      <c r="D435" s="1" t="s">
        <v>713</v>
      </c>
      <c r="E435" s="1">
        <v>38616.682800000002</v>
      </c>
      <c r="F435" s="1">
        <v>8703229030</v>
      </c>
      <c r="G435" s="1" t="s">
        <v>714</v>
      </c>
    </row>
    <row r="436" spans="1:7" x14ac:dyDescent="0.25">
      <c r="A436" s="2">
        <v>43470</v>
      </c>
      <c r="B436" s="1">
        <v>3378201804</v>
      </c>
      <c r="C436" s="1">
        <v>1</v>
      </c>
      <c r="D436" s="1" t="s">
        <v>715</v>
      </c>
      <c r="E436" s="1">
        <v>47485.0216</v>
      </c>
      <c r="F436" s="1">
        <v>8703239013</v>
      </c>
      <c r="G436" s="1" t="s">
        <v>716</v>
      </c>
    </row>
    <row r="437" spans="1:7" x14ac:dyDescent="0.25">
      <c r="A437" s="2">
        <v>43486</v>
      </c>
      <c r="B437" s="1">
        <v>3251913054</v>
      </c>
      <c r="C437" s="1">
        <v>1</v>
      </c>
      <c r="D437" s="1" t="s">
        <v>717</v>
      </c>
      <c r="E437" s="1">
        <v>42195.046399999999</v>
      </c>
      <c r="F437" s="1">
        <v>8703239013</v>
      </c>
      <c r="G437" s="1" t="s">
        <v>718</v>
      </c>
    </row>
    <row r="438" spans="1:7" x14ac:dyDescent="0.25">
      <c r="A438" s="2">
        <v>43477</v>
      </c>
      <c r="B438" s="1">
        <v>42075817</v>
      </c>
      <c r="C438" s="1">
        <v>13892</v>
      </c>
      <c r="D438" s="1" t="s">
        <v>719</v>
      </c>
      <c r="E438" s="1">
        <v>9922.8050999999996</v>
      </c>
      <c r="F438" s="1">
        <v>8414808000</v>
      </c>
      <c r="G438" s="1" t="s">
        <v>720</v>
      </c>
    </row>
    <row r="439" spans="1:7" x14ac:dyDescent="0.25">
      <c r="A439" s="2">
        <v>43484</v>
      </c>
      <c r="B439" s="1">
        <v>42014141</v>
      </c>
      <c r="C439" s="1">
        <v>189669</v>
      </c>
      <c r="D439" s="1" t="s">
        <v>721</v>
      </c>
      <c r="E439" s="1">
        <v>90744.763200000001</v>
      </c>
      <c r="F439" s="1">
        <v>8413708100</v>
      </c>
      <c r="G439" s="1" t="s">
        <v>722</v>
      </c>
    </row>
    <row r="440" spans="1:7" x14ac:dyDescent="0.25">
      <c r="A440" s="2">
        <v>43474</v>
      </c>
      <c r="B440" s="1">
        <v>40982829</v>
      </c>
      <c r="C440" s="1">
        <v>830</v>
      </c>
      <c r="D440" s="1" t="s">
        <v>723</v>
      </c>
      <c r="E440" s="1">
        <v>43268.592799999999</v>
      </c>
      <c r="F440" s="1">
        <v>4823691000</v>
      </c>
      <c r="G440" s="1" t="s">
        <v>724</v>
      </c>
    </row>
    <row r="441" spans="1:7" x14ac:dyDescent="0.25">
      <c r="A441" s="2">
        <v>43469</v>
      </c>
      <c r="B441" s="1">
        <v>3388300250</v>
      </c>
      <c r="C441" s="1">
        <v>1</v>
      </c>
      <c r="D441" s="1" t="s">
        <v>419</v>
      </c>
      <c r="E441" s="1">
        <v>82727.381200000003</v>
      </c>
      <c r="F441" s="1">
        <v>8703329030</v>
      </c>
      <c r="G441" s="1" t="s">
        <v>725</v>
      </c>
    </row>
    <row r="442" spans="1:7" x14ac:dyDescent="0.25">
      <c r="A442" s="2">
        <v>43480</v>
      </c>
      <c r="B442" s="1">
        <v>2616820778</v>
      </c>
      <c r="C442" s="1">
        <v>1</v>
      </c>
      <c r="D442" s="1" t="s">
        <v>726</v>
      </c>
      <c r="E442" s="1">
        <v>52992.6276</v>
      </c>
      <c r="F442" s="1">
        <v>8703239013</v>
      </c>
      <c r="G442" s="1" t="s">
        <v>727</v>
      </c>
    </row>
    <row r="443" spans="1:7" x14ac:dyDescent="0.25">
      <c r="A443" s="2">
        <v>43496</v>
      </c>
      <c r="B443" s="1">
        <v>42112015</v>
      </c>
      <c r="C443" s="1">
        <v>197643</v>
      </c>
      <c r="D443" s="1" t="s">
        <v>728</v>
      </c>
      <c r="E443" s="1">
        <v>283577.94349999999</v>
      </c>
      <c r="F443" s="1">
        <v>8413702100</v>
      </c>
      <c r="G443" s="1" t="s">
        <v>729</v>
      </c>
    </row>
    <row r="444" spans="1:7" x14ac:dyDescent="0.25">
      <c r="A444" s="2">
        <v>43493</v>
      </c>
      <c r="B444" s="1">
        <v>38328028</v>
      </c>
      <c r="C444" s="1">
        <v>86315</v>
      </c>
      <c r="D444" s="1" t="s">
        <v>730</v>
      </c>
      <c r="E444" s="1">
        <v>67401.075599999996</v>
      </c>
      <c r="F444" s="1">
        <v>8414807500</v>
      </c>
      <c r="G444" s="1" t="s">
        <v>731</v>
      </c>
    </row>
    <row r="445" spans="1:7" x14ac:dyDescent="0.25">
      <c r="A445" s="2">
        <v>43490</v>
      </c>
      <c r="B445" s="1">
        <v>22430008</v>
      </c>
      <c r="C445" s="1">
        <v>10057</v>
      </c>
      <c r="D445" s="1" t="s">
        <v>732</v>
      </c>
      <c r="E445" s="1">
        <v>254190.902</v>
      </c>
      <c r="F445" s="1">
        <v>2005202000</v>
      </c>
      <c r="G445" s="1" t="s">
        <v>733</v>
      </c>
    </row>
    <row r="446" spans="1:7" x14ac:dyDescent="0.25">
      <c r="A446" s="2">
        <v>43468</v>
      </c>
      <c r="B446" s="1">
        <v>36799754</v>
      </c>
      <c r="C446" s="1">
        <v>180379</v>
      </c>
      <c r="D446" s="1" t="s">
        <v>734</v>
      </c>
      <c r="E446" s="1">
        <v>841555.15079999994</v>
      </c>
      <c r="F446" s="1">
        <v>3903190000</v>
      </c>
      <c r="G446" s="1" t="s">
        <v>735</v>
      </c>
    </row>
    <row r="447" spans="1:7" x14ac:dyDescent="0.25">
      <c r="A447" s="2">
        <v>43482</v>
      </c>
      <c r="B447" s="1">
        <v>2557020778</v>
      </c>
      <c r="C447" s="1">
        <v>1</v>
      </c>
      <c r="D447" s="1" t="s">
        <v>469</v>
      </c>
      <c r="E447" s="1">
        <v>53552.252</v>
      </c>
      <c r="F447" s="1">
        <v>8703329030</v>
      </c>
      <c r="G447" s="1" t="s">
        <v>736</v>
      </c>
    </row>
    <row r="448" spans="1:7" x14ac:dyDescent="0.25">
      <c r="A448" s="2">
        <v>43483</v>
      </c>
      <c r="B448" s="1">
        <v>3013907011</v>
      </c>
      <c r="C448" s="1">
        <v>1</v>
      </c>
      <c r="D448" s="1" t="s">
        <v>321</v>
      </c>
      <c r="E448" s="1">
        <v>51105.252800000002</v>
      </c>
      <c r="F448" s="1">
        <v>8703239013</v>
      </c>
      <c r="G448" s="1" t="s">
        <v>737</v>
      </c>
    </row>
    <row r="449" spans="1:7" x14ac:dyDescent="0.25">
      <c r="A449" s="2">
        <v>43474</v>
      </c>
      <c r="B449" s="1">
        <v>3547302142</v>
      </c>
      <c r="C449" s="1">
        <v>1</v>
      </c>
      <c r="D449" s="1" t="s">
        <v>738</v>
      </c>
      <c r="E449" s="1">
        <v>67172.808900000004</v>
      </c>
      <c r="F449" s="1">
        <v>8703329030</v>
      </c>
      <c r="G449" s="1" t="s">
        <v>739</v>
      </c>
    </row>
    <row r="450" spans="1:7" x14ac:dyDescent="0.25">
      <c r="A450" s="2">
        <v>43493</v>
      </c>
      <c r="B450" s="1">
        <v>35965555</v>
      </c>
      <c r="C450" s="1">
        <v>37065</v>
      </c>
      <c r="D450" s="1" t="s">
        <v>740</v>
      </c>
      <c r="E450" s="1">
        <v>349328.39760000003</v>
      </c>
      <c r="F450" s="1">
        <v>7219331000</v>
      </c>
      <c r="G450" s="1" t="s">
        <v>741</v>
      </c>
    </row>
    <row r="451" spans="1:7" x14ac:dyDescent="0.25">
      <c r="A451" s="2">
        <v>43468</v>
      </c>
      <c r="B451" s="1">
        <v>38891743</v>
      </c>
      <c r="C451" s="1">
        <v>66773</v>
      </c>
      <c r="D451" s="1" t="s">
        <v>742</v>
      </c>
      <c r="E451" s="1">
        <v>9109.4177999999993</v>
      </c>
      <c r="F451" s="1">
        <v>403905300</v>
      </c>
      <c r="G451" s="1" t="s">
        <v>743</v>
      </c>
    </row>
    <row r="452" spans="1:7" x14ac:dyDescent="0.25">
      <c r="A452" s="2">
        <v>43495</v>
      </c>
      <c r="B452" s="1">
        <v>2639315836</v>
      </c>
      <c r="C452" s="1">
        <v>1</v>
      </c>
      <c r="D452" s="1" t="s">
        <v>415</v>
      </c>
      <c r="E452" s="1">
        <v>96757.648000000001</v>
      </c>
      <c r="F452" s="1">
        <v>8703329030</v>
      </c>
      <c r="G452" s="1" t="s">
        <v>744</v>
      </c>
    </row>
    <row r="453" spans="1:7" x14ac:dyDescent="0.25">
      <c r="A453" s="2">
        <v>43487</v>
      </c>
      <c r="B453" s="1">
        <v>3385810399</v>
      </c>
      <c r="C453" s="1">
        <v>1</v>
      </c>
      <c r="D453" s="1" t="s">
        <v>490</v>
      </c>
      <c r="E453" s="1">
        <v>50810.373</v>
      </c>
      <c r="F453" s="1">
        <v>8703329030</v>
      </c>
      <c r="G453" s="1" t="s">
        <v>745</v>
      </c>
    </row>
    <row r="454" spans="1:7" x14ac:dyDescent="0.25">
      <c r="A454" s="2">
        <v>43468</v>
      </c>
      <c r="B454" s="1">
        <v>3140503114</v>
      </c>
      <c r="C454" s="1">
        <v>1</v>
      </c>
      <c r="D454" s="1" t="s">
        <v>746</v>
      </c>
      <c r="E454" s="1">
        <v>82455.459600000002</v>
      </c>
      <c r="F454" s="1">
        <v>8703339030</v>
      </c>
      <c r="G454" s="1" t="s">
        <v>747</v>
      </c>
    </row>
    <row r="455" spans="1:7" x14ac:dyDescent="0.25">
      <c r="A455" s="2">
        <v>43468</v>
      </c>
      <c r="B455" s="1">
        <v>40866040</v>
      </c>
      <c r="C455" s="1">
        <v>193590</v>
      </c>
      <c r="D455" s="1" t="s">
        <v>748</v>
      </c>
      <c r="E455" s="1">
        <v>221782.48199999999</v>
      </c>
      <c r="F455" s="1">
        <v>3920499000</v>
      </c>
      <c r="G455" s="1" t="s">
        <v>749</v>
      </c>
    </row>
    <row r="456" spans="1:7" x14ac:dyDescent="0.25">
      <c r="A456" s="2">
        <v>43488</v>
      </c>
      <c r="B456" s="1">
        <v>42157680</v>
      </c>
      <c r="C456" s="1">
        <v>105174</v>
      </c>
      <c r="D456" s="1" t="s">
        <v>750</v>
      </c>
      <c r="E456" s="1">
        <v>118389.7752</v>
      </c>
      <c r="F456" s="1">
        <v>8413308000</v>
      </c>
      <c r="G456" s="1" t="s">
        <v>751</v>
      </c>
    </row>
    <row r="457" spans="1:7" x14ac:dyDescent="0.25">
      <c r="A457" s="2">
        <v>43480</v>
      </c>
      <c r="B457" s="1">
        <v>31283830</v>
      </c>
      <c r="C457" s="1">
        <v>12375</v>
      </c>
      <c r="D457" s="1" t="s">
        <v>752</v>
      </c>
      <c r="E457" s="1">
        <v>28584.072</v>
      </c>
      <c r="F457" s="1">
        <v>3307200000</v>
      </c>
      <c r="G457" s="1" t="s">
        <v>753</v>
      </c>
    </row>
    <row r="458" spans="1:7" x14ac:dyDescent="0.25">
      <c r="A458" s="2">
        <v>43494</v>
      </c>
      <c r="B458" s="1">
        <v>2607909399</v>
      </c>
      <c r="C458" s="1">
        <v>1</v>
      </c>
      <c r="D458" s="1" t="s">
        <v>754</v>
      </c>
      <c r="E458" s="1">
        <v>152316.99</v>
      </c>
      <c r="F458" s="1">
        <v>8703329030</v>
      </c>
      <c r="G458" s="1" t="s">
        <v>755</v>
      </c>
    </row>
    <row r="459" spans="1:7" x14ac:dyDescent="0.25">
      <c r="A459" s="2">
        <v>43494</v>
      </c>
      <c r="B459" s="1">
        <v>42019988</v>
      </c>
      <c r="C459" s="1">
        <v>190026</v>
      </c>
      <c r="D459" s="1" t="s">
        <v>756</v>
      </c>
      <c r="E459" s="1">
        <v>418044.97</v>
      </c>
      <c r="F459" s="1">
        <v>8413702100</v>
      </c>
      <c r="G459" s="1" t="s">
        <v>757</v>
      </c>
    </row>
    <row r="460" spans="1:7" x14ac:dyDescent="0.25">
      <c r="A460" s="2">
        <v>43479</v>
      </c>
      <c r="B460" s="1">
        <v>20006298</v>
      </c>
      <c r="C460" s="1">
        <v>10293</v>
      </c>
      <c r="D460" s="1" t="s">
        <v>758</v>
      </c>
      <c r="E460" s="1">
        <v>10895.5206</v>
      </c>
      <c r="F460" s="1">
        <v>603110090</v>
      </c>
      <c r="G460" s="1" t="s">
        <v>759</v>
      </c>
    </row>
    <row r="461" spans="1:7" x14ac:dyDescent="0.25">
      <c r="A461" s="2">
        <v>43469</v>
      </c>
      <c r="B461" s="1">
        <v>34657144</v>
      </c>
      <c r="C461" s="1">
        <v>98667</v>
      </c>
      <c r="D461" s="1" t="s">
        <v>606</v>
      </c>
      <c r="E461" s="1">
        <v>12117209.104</v>
      </c>
      <c r="F461" s="1">
        <v>3907602000</v>
      </c>
      <c r="G461" s="1" t="s">
        <v>607</v>
      </c>
    </row>
    <row r="462" spans="1:7" x14ac:dyDescent="0.25">
      <c r="A462" s="2">
        <v>43495</v>
      </c>
      <c r="B462" s="1">
        <v>42322074</v>
      </c>
      <c r="C462" s="1">
        <v>76190</v>
      </c>
      <c r="D462" s="1" t="s">
        <v>760</v>
      </c>
      <c r="E462" s="1">
        <v>7498.44</v>
      </c>
      <c r="F462" s="1">
        <v>8414808000</v>
      </c>
      <c r="G462" s="1" t="s">
        <v>761</v>
      </c>
    </row>
    <row r="463" spans="1:7" x14ac:dyDescent="0.25">
      <c r="A463" s="2">
        <v>43495</v>
      </c>
      <c r="B463" s="1">
        <v>38556965</v>
      </c>
      <c r="C463" s="1">
        <v>87429</v>
      </c>
      <c r="D463" s="1" t="s">
        <v>762</v>
      </c>
      <c r="E463" s="1">
        <v>80094.448000000004</v>
      </c>
      <c r="F463" s="1">
        <v>3214109090</v>
      </c>
      <c r="G463" s="1" t="s">
        <v>763</v>
      </c>
    </row>
    <row r="464" spans="1:7" x14ac:dyDescent="0.25">
      <c r="A464" s="2">
        <v>43469</v>
      </c>
      <c r="B464" s="1">
        <v>34657144</v>
      </c>
      <c r="C464" s="1">
        <v>98667</v>
      </c>
      <c r="D464" s="1" t="s">
        <v>606</v>
      </c>
      <c r="E464" s="1">
        <v>12117209.104</v>
      </c>
      <c r="F464" s="1">
        <v>3907602000</v>
      </c>
      <c r="G464" s="1" t="s">
        <v>607</v>
      </c>
    </row>
    <row r="465" spans="1:7" x14ac:dyDescent="0.25">
      <c r="A465" s="2">
        <v>43496</v>
      </c>
      <c r="B465" s="1">
        <v>32849408</v>
      </c>
      <c r="C465" s="1">
        <v>72179</v>
      </c>
      <c r="D465" s="1" t="s">
        <v>764</v>
      </c>
      <c r="E465" s="1">
        <v>219768.049</v>
      </c>
      <c r="F465" s="1">
        <v>2710199900</v>
      </c>
      <c r="G465" s="1" t="s">
        <v>765</v>
      </c>
    </row>
    <row r="466" spans="1:7" x14ac:dyDescent="0.25">
      <c r="A466" s="2">
        <v>43496</v>
      </c>
      <c r="B466" s="1">
        <v>42379872</v>
      </c>
      <c r="C466" s="1">
        <v>80002</v>
      </c>
      <c r="D466" s="1" t="s">
        <v>766</v>
      </c>
      <c r="E466" s="1">
        <v>567044.86499999999</v>
      </c>
      <c r="F466" s="1">
        <v>8413702100</v>
      </c>
      <c r="G466" s="1" t="s">
        <v>767</v>
      </c>
    </row>
    <row r="467" spans="1:7" x14ac:dyDescent="0.25">
      <c r="A467" s="2">
        <v>43484</v>
      </c>
      <c r="B467" s="1">
        <v>2432112952</v>
      </c>
      <c r="C467" s="1">
        <v>1</v>
      </c>
      <c r="D467" s="1" t="s">
        <v>768</v>
      </c>
      <c r="E467" s="1">
        <v>128421.9216</v>
      </c>
      <c r="F467" s="1">
        <v>8703329030</v>
      </c>
      <c r="G467" s="1" t="s">
        <v>769</v>
      </c>
    </row>
    <row r="468" spans="1:7" x14ac:dyDescent="0.25">
      <c r="A468" s="2">
        <v>43495</v>
      </c>
      <c r="B468" s="1">
        <v>3219417379</v>
      </c>
      <c r="C468" s="1">
        <v>1</v>
      </c>
      <c r="D468" s="1" t="s">
        <v>450</v>
      </c>
      <c r="E468" s="1">
        <v>52350.22</v>
      </c>
      <c r="F468" s="1">
        <v>8703239013</v>
      </c>
      <c r="G468" s="1" t="s">
        <v>770</v>
      </c>
    </row>
    <row r="469" spans="1:7" x14ac:dyDescent="0.25">
      <c r="A469" s="2">
        <v>43488</v>
      </c>
      <c r="B469" s="1">
        <v>39958630</v>
      </c>
      <c r="C469" s="1">
        <v>29112</v>
      </c>
      <c r="D469" s="1" t="s">
        <v>704</v>
      </c>
      <c r="E469" s="1">
        <v>5752030.2725999998</v>
      </c>
      <c r="F469" s="1">
        <v>4011209000</v>
      </c>
      <c r="G469" s="1" t="s">
        <v>705</v>
      </c>
    </row>
    <row r="470" spans="1:7" x14ac:dyDescent="0.25">
      <c r="A470" s="2">
        <v>43488</v>
      </c>
      <c r="B470" s="1">
        <v>39958630</v>
      </c>
      <c r="C470" s="1">
        <v>29112</v>
      </c>
      <c r="D470" s="1" t="s">
        <v>704</v>
      </c>
      <c r="E470" s="1">
        <v>5752030.2725999998</v>
      </c>
      <c r="F470" s="1">
        <v>4011209000</v>
      </c>
      <c r="G470" s="1" t="s">
        <v>705</v>
      </c>
    </row>
    <row r="471" spans="1:7" x14ac:dyDescent="0.25">
      <c r="A471" s="2">
        <v>43487</v>
      </c>
      <c r="B471" s="1">
        <v>37642136</v>
      </c>
      <c r="C471" s="1">
        <v>14879</v>
      </c>
      <c r="D471" s="1" t="s">
        <v>425</v>
      </c>
      <c r="E471" s="1">
        <v>726.66099999999994</v>
      </c>
      <c r="F471" s="1">
        <v>3406000000</v>
      </c>
      <c r="G471" s="1" t="s">
        <v>771</v>
      </c>
    </row>
    <row r="472" spans="1:7" x14ac:dyDescent="0.25">
      <c r="A472" s="2">
        <v>43487</v>
      </c>
      <c r="B472" s="1">
        <v>3384501218</v>
      </c>
      <c r="C472" s="1">
        <v>1</v>
      </c>
      <c r="D472" s="1" t="s">
        <v>423</v>
      </c>
      <c r="E472" s="1">
        <v>104471.493</v>
      </c>
      <c r="F472" s="1">
        <v>8703339030</v>
      </c>
      <c r="G472" s="1" t="s">
        <v>772</v>
      </c>
    </row>
    <row r="473" spans="1:7" x14ac:dyDescent="0.25">
      <c r="A473" s="2">
        <v>43489</v>
      </c>
      <c r="B473" s="1">
        <v>3340804113</v>
      </c>
      <c r="C473" s="1">
        <v>1</v>
      </c>
      <c r="D473" s="1" t="s">
        <v>168</v>
      </c>
      <c r="E473" s="1">
        <v>85584.314400000003</v>
      </c>
      <c r="F473" s="1">
        <v>8703329030</v>
      </c>
      <c r="G473" s="1" t="s">
        <v>773</v>
      </c>
    </row>
    <row r="474" spans="1:7" x14ac:dyDescent="0.25">
      <c r="A474" s="2">
        <v>43496</v>
      </c>
      <c r="B474" s="1">
        <v>37642136</v>
      </c>
      <c r="C474" s="1">
        <v>14879</v>
      </c>
      <c r="D474" s="1" t="s">
        <v>774</v>
      </c>
      <c r="E474" s="1">
        <v>1110.22</v>
      </c>
      <c r="F474" s="1">
        <v>9403601000</v>
      </c>
      <c r="G474" s="1" t="s">
        <v>775</v>
      </c>
    </row>
    <row r="475" spans="1:7" x14ac:dyDescent="0.25">
      <c r="A475" s="2">
        <v>43486</v>
      </c>
      <c r="B475" s="1">
        <v>35497703</v>
      </c>
      <c r="C475" s="1">
        <v>171083</v>
      </c>
      <c r="D475" s="1" t="s">
        <v>776</v>
      </c>
      <c r="E475" s="1">
        <v>123367.3472</v>
      </c>
      <c r="F475" s="1">
        <v>304992100</v>
      </c>
      <c r="G475" s="1" t="s">
        <v>777</v>
      </c>
    </row>
    <row r="476" spans="1:7" x14ac:dyDescent="0.25">
      <c r="A476" s="2">
        <v>43469</v>
      </c>
      <c r="B476" s="1">
        <v>37642136</v>
      </c>
      <c r="C476" s="1">
        <v>14879</v>
      </c>
      <c r="D476" s="1" t="s">
        <v>778</v>
      </c>
      <c r="E476" s="1">
        <v>3163.8339999999998</v>
      </c>
      <c r="F476" s="1">
        <v>9403609000</v>
      </c>
      <c r="G476" s="1" t="s">
        <v>779</v>
      </c>
    </row>
    <row r="477" spans="1:7" x14ac:dyDescent="0.25">
      <c r="A477" s="2">
        <v>43496</v>
      </c>
      <c r="B477" s="1">
        <v>41353468</v>
      </c>
      <c r="C477" s="1">
        <v>105161</v>
      </c>
      <c r="D477" s="1" t="s">
        <v>780</v>
      </c>
      <c r="E477" s="1">
        <v>25201.993999999999</v>
      </c>
      <c r="F477" s="1">
        <v>8414808000</v>
      </c>
      <c r="G477" s="1" t="s">
        <v>781</v>
      </c>
    </row>
    <row r="478" spans="1:7" x14ac:dyDescent="0.25">
      <c r="A478" s="2">
        <v>43468</v>
      </c>
      <c r="B478" s="1">
        <v>3054202517</v>
      </c>
      <c r="C478" s="1">
        <v>1</v>
      </c>
      <c r="D478" s="1" t="s">
        <v>782</v>
      </c>
      <c r="E478" s="1">
        <v>76419.432000000001</v>
      </c>
      <c r="F478" s="1">
        <v>8703239013</v>
      </c>
      <c r="G478" s="1" t="s">
        <v>783</v>
      </c>
    </row>
    <row r="479" spans="1:7" x14ac:dyDescent="0.25">
      <c r="A479" s="2">
        <v>43473</v>
      </c>
      <c r="B479" s="1">
        <v>40159769</v>
      </c>
      <c r="C479" s="1">
        <v>6431</v>
      </c>
      <c r="D479" s="1" t="s">
        <v>784</v>
      </c>
      <c r="E479" s="1">
        <v>426697.05060000002</v>
      </c>
      <c r="F479" s="1">
        <v>304750000</v>
      </c>
      <c r="G479" s="1" t="s">
        <v>785</v>
      </c>
    </row>
    <row r="480" spans="1:7" x14ac:dyDescent="0.25">
      <c r="A480" s="2">
        <v>43488</v>
      </c>
      <c r="B480" s="1">
        <v>41794674</v>
      </c>
      <c r="C480" s="1">
        <v>196673</v>
      </c>
      <c r="D480" s="1" t="s">
        <v>786</v>
      </c>
      <c r="E480" s="1">
        <v>20642.892</v>
      </c>
      <c r="F480" s="1">
        <v>8413708100</v>
      </c>
      <c r="G480" s="1" t="s">
        <v>787</v>
      </c>
    </row>
    <row r="481" spans="1:7" x14ac:dyDescent="0.25">
      <c r="A481" s="2">
        <v>43474</v>
      </c>
      <c r="B481" s="1">
        <v>40332672</v>
      </c>
      <c r="C481" s="1">
        <v>151609</v>
      </c>
      <c r="D481" s="1" t="s">
        <v>788</v>
      </c>
      <c r="E481" s="1">
        <v>1463145.4007000001</v>
      </c>
      <c r="F481" s="1">
        <v>8413702100</v>
      </c>
      <c r="G481" s="1" t="s">
        <v>789</v>
      </c>
    </row>
    <row r="482" spans="1:7" x14ac:dyDescent="0.25">
      <c r="A482" s="2">
        <v>43468</v>
      </c>
      <c r="B482" s="1">
        <v>37642136</v>
      </c>
      <c r="C482" s="1">
        <v>14879</v>
      </c>
      <c r="D482" s="1" t="s">
        <v>774</v>
      </c>
      <c r="E482" s="1">
        <v>1107.528</v>
      </c>
      <c r="F482" s="1">
        <v>9403601000</v>
      </c>
      <c r="G482" s="1" t="s">
        <v>790</v>
      </c>
    </row>
    <row r="483" spans="1:7" x14ac:dyDescent="0.25">
      <c r="A483" s="2">
        <v>43468</v>
      </c>
      <c r="B483" s="1">
        <v>3586202397</v>
      </c>
      <c r="C483" s="1">
        <v>1</v>
      </c>
      <c r="D483" s="1" t="s">
        <v>791</v>
      </c>
      <c r="E483" s="1">
        <v>110199.03599999999</v>
      </c>
      <c r="F483" s="1">
        <v>8703239033</v>
      </c>
      <c r="G483" s="1" t="s">
        <v>792</v>
      </c>
    </row>
    <row r="484" spans="1:7" x14ac:dyDescent="0.25">
      <c r="A484" s="2">
        <v>43470</v>
      </c>
      <c r="B484" s="1">
        <v>2391913418</v>
      </c>
      <c r="C484" s="1">
        <v>1</v>
      </c>
      <c r="D484" s="1" t="s">
        <v>793</v>
      </c>
      <c r="E484" s="1">
        <v>68696.465200000006</v>
      </c>
      <c r="F484" s="1">
        <v>8703329030</v>
      </c>
      <c r="G484" s="1" t="s">
        <v>794</v>
      </c>
    </row>
    <row r="485" spans="1:7" x14ac:dyDescent="0.25">
      <c r="A485" s="2">
        <v>43479</v>
      </c>
      <c r="B485" s="1">
        <v>3143821895</v>
      </c>
      <c r="C485" s="1">
        <v>1</v>
      </c>
      <c r="D485" s="1" t="s">
        <v>795</v>
      </c>
      <c r="E485" s="1">
        <v>77591.872799999997</v>
      </c>
      <c r="F485" s="1">
        <v>8703329030</v>
      </c>
      <c r="G485" s="1" t="s">
        <v>796</v>
      </c>
    </row>
    <row r="486" spans="1:7" x14ac:dyDescent="0.25">
      <c r="A486" s="2">
        <v>43496</v>
      </c>
      <c r="B486" s="1">
        <v>41222569</v>
      </c>
      <c r="C486" s="1">
        <v>192812</v>
      </c>
      <c r="D486" s="1" t="s">
        <v>797</v>
      </c>
      <c r="E486" s="1">
        <v>1337371.0120000001</v>
      </c>
      <c r="F486" s="1">
        <v>8413708100</v>
      </c>
      <c r="G486" s="1" t="s">
        <v>798</v>
      </c>
    </row>
    <row r="487" spans="1:7" x14ac:dyDescent="0.25">
      <c r="A487" s="2">
        <v>43480</v>
      </c>
      <c r="B487" s="1">
        <v>2901317301</v>
      </c>
      <c r="C487" s="1">
        <v>1</v>
      </c>
      <c r="D487" s="1" t="s">
        <v>799</v>
      </c>
      <c r="E487" s="1">
        <v>82893.808799999999</v>
      </c>
      <c r="F487" s="1">
        <v>8703229030</v>
      </c>
      <c r="G487" s="1" t="s">
        <v>800</v>
      </c>
    </row>
    <row r="488" spans="1:7" x14ac:dyDescent="0.25">
      <c r="A488" s="2">
        <v>43494</v>
      </c>
      <c r="B488" s="1">
        <v>290601</v>
      </c>
      <c r="C488" s="1">
        <v>93618</v>
      </c>
      <c r="D488" s="1" t="s">
        <v>801</v>
      </c>
      <c r="E488" s="1">
        <v>549658.41</v>
      </c>
      <c r="F488" s="1">
        <v>6806900000</v>
      </c>
      <c r="G488" s="1" t="s">
        <v>802</v>
      </c>
    </row>
    <row r="489" spans="1:7" x14ac:dyDescent="0.25">
      <c r="A489" s="2">
        <v>43481</v>
      </c>
      <c r="B489" s="1">
        <v>39560967</v>
      </c>
      <c r="C489" s="1">
        <v>5661</v>
      </c>
      <c r="D489" s="1" t="s">
        <v>803</v>
      </c>
      <c r="E489" s="1">
        <v>3858.8516</v>
      </c>
      <c r="F489" s="1">
        <v>3202100000</v>
      </c>
      <c r="G489" s="1" t="s">
        <v>804</v>
      </c>
    </row>
    <row r="490" spans="1:7" x14ac:dyDescent="0.25">
      <c r="A490" s="2">
        <v>43495</v>
      </c>
      <c r="B490" s="1">
        <v>42234004</v>
      </c>
      <c r="C490" s="1">
        <v>71049</v>
      </c>
      <c r="D490" s="1" t="s">
        <v>805</v>
      </c>
      <c r="E490" s="1">
        <v>24772.624</v>
      </c>
      <c r="F490" s="1">
        <v>8414808000</v>
      </c>
      <c r="G490" s="1" t="s">
        <v>806</v>
      </c>
    </row>
    <row r="491" spans="1:7" x14ac:dyDescent="0.25">
      <c r="A491" s="2">
        <v>43475</v>
      </c>
      <c r="B491" s="1">
        <v>37642136</v>
      </c>
      <c r="C491" s="1">
        <v>14878</v>
      </c>
      <c r="D491" s="1" t="s">
        <v>807</v>
      </c>
      <c r="E491" s="1">
        <v>3234.0414999999998</v>
      </c>
      <c r="F491" s="1">
        <v>9401300000</v>
      </c>
      <c r="G491" s="1" t="s">
        <v>808</v>
      </c>
    </row>
    <row r="492" spans="1:7" x14ac:dyDescent="0.25">
      <c r="A492" s="2">
        <v>43479</v>
      </c>
      <c r="B492" s="1">
        <v>37642136</v>
      </c>
      <c r="C492" s="1">
        <v>14879</v>
      </c>
      <c r="D492" s="1" t="s">
        <v>809</v>
      </c>
      <c r="E492" s="1">
        <v>3406.6098000000002</v>
      </c>
      <c r="F492" s="1">
        <v>9403609000</v>
      </c>
      <c r="G492" s="1" t="s">
        <v>810</v>
      </c>
    </row>
    <row r="493" spans="1:7" x14ac:dyDescent="0.25">
      <c r="A493" s="2">
        <v>43487</v>
      </c>
      <c r="B493" s="1">
        <v>35442481</v>
      </c>
      <c r="C493" s="1">
        <v>26601</v>
      </c>
      <c r="D493" s="1" t="s">
        <v>434</v>
      </c>
      <c r="E493" s="1">
        <v>5170.4724999999999</v>
      </c>
      <c r="F493" s="1">
        <v>3304990000</v>
      </c>
      <c r="G493" s="1" t="s">
        <v>811</v>
      </c>
    </row>
    <row r="494" spans="1:7" x14ac:dyDescent="0.25">
      <c r="A494" s="2">
        <v>43481</v>
      </c>
      <c r="B494" s="1">
        <v>3149106097</v>
      </c>
      <c r="C494" s="1">
        <v>1</v>
      </c>
      <c r="D494" s="1" t="s">
        <v>127</v>
      </c>
      <c r="E494" s="1">
        <v>71769.006399999998</v>
      </c>
      <c r="F494" s="1">
        <v>8703329030</v>
      </c>
      <c r="G494" s="1" t="s">
        <v>812</v>
      </c>
    </row>
    <row r="495" spans="1:7" x14ac:dyDescent="0.25">
      <c r="A495" s="2">
        <v>43492</v>
      </c>
      <c r="B495" s="1">
        <v>41222569</v>
      </c>
      <c r="C495" s="1">
        <v>192812</v>
      </c>
      <c r="D495" s="1" t="s">
        <v>813</v>
      </c>
      <c r="E495" s="1">
        <v>671738.63749999995</v>
      </c>
      <c r="F495" s="1">
        <v>8413708100</v>
      </c>
      <c r="G495" s="1" t="s">
        <v>814</v>
      </c>
    </row>
    <row r="496" spans="1:7" x14ac:dyDescent="0.25">
      <c r="A496" s="2">
        <v>43494</v>
      </c>
      <c r="B496" s="1">
        <v>33740357</v>
      </c>
      <c r="C496" s="1">
        <v>17542</v>
      </c>
      <c r="D496" s="1" t="s">
        <v>815</v>
      </c>
      <c r="E496" s="1">
        <v>525897.96</v>
      </c>
      <c r="F496" s="1">
        <v>3214900090</v>
      </c>
      <c r="G496" s="1" t="s">
        <v>816</v>
      </c>
    </row>
    <row r="497" spans="1:7" x14ac:dyDescent="0.25">
      <c r="A497" s="2">
        <v>43480</v>
      </c>
      <c r="B497" s="1">
        <v>2555618934</v>
      </c>
      <c r="C497" s="1">
        <v>1</v>
      </c>
      <c r="D497" s="1" t="s">
        <v>817</v>
      </c>
      <c r="E497" s="1">
        <v>97241.892000000007</v>
      </c>
      <c r="F497" s="1">
        <v>8703239013</v>
      </c>
      <c r="G497" s="1" t="s">
        <v>818</v>
      </c>
    </row>
    <row r="498" spans="1:7" x14ac:dyDescent="0.25">
      <c r="A498" s="2">
        <v>43483</v>
      </c>
      <c r="B498" s="1">
        <v>3127321460</v>
      </c>
      <c r="C498" s="1">
        <v>1</v>
      </c>
      <c r="D498" s="1" t="s">
        <v>819</v>
      </c>
      <c r="E498" s="1">
        <v>81774.011199999994</v>
      </c>
      <c r="F498" s="1">
        <v>8703239013</v>
      </c>
      <c r="G498" s="1" t="s">
        <v>820</v>
      </c>
    </row>
    <row r="499" spans="1:7" x14ac:dyDescent="0.25">
      <c r="A499" s="2">
        <v>43487</v>
      </c>
      <c r="B499" s="1">
        <v>37120506</v>
      </c>
      <c r="C499" s="1">
        <v>10282</v>
      </c>
      <c r="D499" s="1" t="s">
        <v>821</v>
      </c>
      <c r="E499" s="1">
        <v>111179.133</v>
      </c>
      <c r="F499" s="1">
        <v>901110010</v>
      </c>
      <c r="G499" s="1" t="s">
        <v>822</v>
      </c>
    </row>
    <row r="500" spans="1:7" x14ac:dyDescent="0.25">
      <c r="A500" s="2">
        <v>43487</v>
      </c>
      <c r="B500" s="1">
        <v>38515709</v>
      </c>
      <c r="C500" s="1">
        <v>19203</v>
      </c>
      <c r="D500" s="1" t="s">
        <v>823</v>
      </c>
      <c r="E500" s="1">
        <v>1732.807</v>
      </c>
      <c r="F500" s="1">
        <v>9023008000</v>
      </c>
      <c r="G500" s="1" t="s">
        <v>824</v>
      </c>
    </row>
    <row r="501" spans="1:7" x14ac:dyDescent="0.25">
      <c r="A501" s="2">
        <v>43481</v>
      </c>
      <c r="B501" s="1">
        <v>31283830</v>
      </c>
      <c r="C501" s="1">
        <v>12375</v>
      </c>
      <c r="D501" s="1" t="s">
        <v>825</v>
      </c>
      <c r="E501" s="1">
        <v>109259.0172</v>
      </c>
      <c r="F501" s="1">
        <v>3307200000</v>
      </c>
      <c r="G501" s="1" t="s">
        <v>826</v>
      </c>
    </row>
    <row r="502" spans="1:7" x14ac:dyDescent="0.25">
      <c r="A502" s="2">
        <v>43481</v>
      </c>
      <c r="B502" s="1">
        <v>31283830</v>
      </c>
      <c r="C502" s="1">
        <v>12375</v>
      </c>
      <c r="D502" s="1" t="s">
        <v>827</v>
      </c>
      <c r="E502" s="1">
        <v>27321.795999999998</v>
      </c>
      <c r="F502" s="1">
        <v>3307200000</v>
      </c>
      <c r="G502" s="1" t="s">
        <v>828</v>
      </c>
    </row>
    <row r="503" spans="1:7" x14ac:dyDescent="0.25">
      <c r="A503" s="2">
        <v>43469</v>
      </c>
      <c r="B503" s="1">
        <v>3527410192</v>
      </c>
      <c r="C503" s="1">
        <v>1</v>
      </c>
      <c r="D503" s="1" t="s">
        <v>527</v>
      </c>
      <c r="E503" s="1">
        <v>96785.808799999999</v>
      </c>
      <c r="F503" s="1">
        <v>8703329030</v>
      </c>
      <c r="G503" s="1" t="s">
        <v>829</v>
      </c>
    </row>
    <row r="504" spans="1:7" x14ac:dyDescent="0.25">
      <c r="A504" s="2">
        <v>43475</v>
      </c>
      <c r="B504" s="1">
        <v>3302918939</v>
      </c>
      <c r="C504" s="1">
        <v>1</v>
      </c>
      <c r="D504" s="1" t="s">
        <v>280</v>
      </c>
      <c r="E504" s="1">
        <v>61137.445399999997</v>
      </c>
      <c r="F504" s="1">
        <v>8703329030</v>
      </c>
      <c r="G504" s="1" t="s">
        <v>830</v>
      </c>
    </row>
    <row r="505" spans="1:7" x14ac:dyDescent="0.25">
      <c r="A505" s="2">
        <v>43491</v>
      </c>
      <c r="B505" s="1">
        <v>3093718874</v>
      </c>
      <c r="C505" s="1">
        <v>1</v>
      </c>
      <c r="D505" s="1" t="s">
        <v>305</v>
      </c>
      <c r="E505" s="1">
        <v>66243.016000000003</v>
      </c>
      <c r="F505" s="1">
        <v>8703239033</v>
      </c>
      <c r="G505" s="1" t="s">
        <v>831</v>
      </c>
    </row>
    <row r="506" spans="1:7" x14ac:dyDescent="0.25">
      <c r="A506" s="2">
        <v>43494</v>
      </c>
      <c r="B506" s="1">
        <v>22430008</v>
      </c>
      <c r="C506" s="1">
        <v>10057</v>
      </c>
      <c r="D506" s="1" t="s">
        <v>832</v>
      </c>
      <c r="E506" s="1">
        <v>256418.33</v>
      </c>
      <c r="F506" s="1">
        <v>2005202000</v>
      </c>
      <c r="G506" s="1" t="s">
        <v>833</v>
      </c>
    </row>
    <row r="507" spans="1:7" x14ac:dyDescent="0.25">
      <c r="A507" s="2">
        <v>43473</v>
      </c>
      <c r="B507" s="1">
        <v>3010115974</v>
      </c>
      <c r="C507" s="1">
        <v>1</v>
      </c>
      <c r="D507" s="1" t="s">
        <v>510</v>
      </c>
      <c r="E507" s="1">
        <v>83405.293999999994</v>
      </c>
      <c r="F507" s="1">
        <v>8703239013</v>
      </c>
      <c r="G507" s="1" t="s">
        <v>834</v>
      </c>
    </row>
    <row r="508" spans="1:7" x14ac:dyDescent="0.25">
      <c r="A508" s="2">
        <v>43475</v>
      </c>
      <c r="B508" s="1">
        <v>3284620874</v>
      </c>
      <c r="C508" s="1">
        <v>1</v>
      </c>
      <c r="D508" s="1" t="s">
        <v>663</v>
      </c>
      <c r="E508" s="1">
        <v>99861.577099999995</v>
      </c>
      <c r="F508" s="1">
        <v>8703329030</v>
      </c>
      <c r="G508" s="1" t="s">
        <v>835</v>
      </c>
    </row>
    <row r="509" spans="1:7" x14ac:dyDescent="0.25">
      <c r="A509" s="2">
        <v>43494</v>
      </c>
      <c r="B509" s="1">
        <v>37001764</v>
      </c>
      <c r="C509" s="1">
        <v>79262</v>
      </c>
      <c r="D509" s="1" t="s">
        <v>836</v>
      </c>
      <c r="E509" s="1">
        <v>324892.89</v>
      </c>
      <c r="F509" s="1">
        <v>8450111100</v>
      </c>
      <c r="G509" s="1" t="s">
        <v>837</v>
      </c>
    </row>
    <row r="510" spans="1:7" x14ac:dyDescent="0.25">
      <c r="A510" s="2">
        <v>43490</v>
      </c>
      <c r="B510" s="1">
        <v>3213402953</v>
      </c>
      <c r="C510" s="1">
        <v>1</v>
      </c>
      <c r="D510" s="1" t="s">
        <v>838</v>
      </c>
      <c r="E510" s="1">
        <v>150019.31349999999</v>
      </c>
      <c r="F510" s="1">
        <v>8703339030</v>
      </c>
      <c r="G510" s="1" t="s">
        <v>839</v>
      </c>
    </row>
    <row r="511" spans="1:7" x14ac:dyDescent="0.25">
      <c r="A511" s="2">
        <v>43482</v>
      </c>
      <c r="B511" s="1">
        <v>5393139</v>
      </c>
      <c r="C511" s="1">
        <v>197115</v>
      </c>
      <c r="D511" s="1" t="s">
        <v>840</v>
      </c>
      <c r="E511" s="1">
        <v>943298.27150000003</v>
      </c>
      <c r="F511" s="1">
        <v>3901209000</v>
      </c>
      <c r="G511" s="1" t="s">
        <v>841</v>
      </c>
    </row>
    <row r="512" spans="1:7" x14ac:dyDescent="0.25">
      <c r="A512" s="2">
        <v>43485</v>
      </c>
      <c r="B512" s="1">
        <v>40353383</v>
      </c>
      <c r="C512" s="1">
        <v>180556</v>
      </c>
      <c r="D512" s="1" t="s">
        <v>842</v>
      </c>
      <c r="E512" s="1">
        <v>11661.9776</v>
      </c>
      <c r="F512" s="1">
        <v>4009310000</v>
      </c>
      <c r="G512" s="1" t="s">
        <v>843</v>
      </c>
    </row>
    <row r="513" spans="1:7" x14ac:dyDescent="0.25">
      <c r="A513" s="2">
        <v>43494</v>
      </c>
      <c r="B513" s="1">
        <v>37849402</v>
      </c>
      <c r="C513" s="1">
        <v>1704</v>
      </c>
      <c r="D513" s="1" t="s">
        <v>844</v>
      </c>
      <c r="E513" s="1">
        <v>146481.09</v>
      </c>
      <c r="F513" s="1">
        <v>4819400000</v>
      </c>
      <c r="G513" s="1" t="s">
        <v>845</v>
      </c>
    </row>
    <row r="514" spans="1:7" x14ac:dyDescent="0.25">
      <c r="A514" s="2">
        <v>43473</v>
      </c>
      <c r="B514" s="1">
        <v>31768611</v>
      </c>
      <c r="C514" s="1">
        <v>191949</v>
      </c>
      <c r="D514" s="1" t="s">
        <v>846</v>
      </c>
      <c r="E514" s="1">
        <v>338220.93640000001</v>
      </c>
      <c r="F514" s="1">
        <v>7315900000</v>
      </c>
      <c r="G514" s="1" t="s">
        <v>847</v>
      </c>
    </row>
    <row r="515" spans="1:7" x14ac:dyDescent="0.25">
      <c r="A515" s="2">
        <v>43493</v>
      </c>
      <c r="B515" s="1">
        <v>31117545</v>
      </c>
      <c r="C515" s="1">
        <v>7366</v>
      </c>
      <c r="D515" s="1" t="s">
        <v>848</v>
      </c>
      <c r="E515" s="1">
        <v>38165.198400000001</v>
      </c>
      <c r="F515" s="1">
        <v>2909440090</v>
      </c>
      <c r="G515" s="1" t="s">
        <v>849</v>
      </c>
    </row>
    <row r="516" spans="1:7" x14ac:dyDescent="0.25">
      <c r="A516" s="2">
        <v>43469</v>
      </c>
      <c r="B516" s="1">
        <v>34657144</v>
      </c>
      <c r="C516" s="1">
        <v>98667</v>
      </c>
      <c r="D516" s="1" t="s">
        <v>606</v>
      </c>
      <c r="E516" s="1">
        <v>12117209.104</v>
      </c>
      <c r="F516" s="1">
        <v>3907602000</v>
      </c>
      <c r="G516" s="1" t="s">
        <v>607</v>
      </c>
    </row>
    <row r="517" spans="1:7" x14ac:dyDescent="0.25">
      <c r="A517" s="2">
        <v>43493</v>
      </c>
      <c r="B517" s="1">
        <v>42166427</v>
      </c>
      <c r="C517" s="1">
        <v>27375</v>
      </c>
      <c r="D517" s="1" t="s">
        <v>398</v>
      </c>
      <c r="E517" s="1">
        <v>5285.268</v>
      </c>
      <c r="F517" s="1">
        <v>8414808000</v>
      </c>
      <c r="G517" s="1" t="s">
        <v>850</v>
      </c>
    </row>
    <row r="518" spans="1:7" x14ac:dyDescent="0.25">
      <c r="A518" s="2">
        <v>43467</v>
      </c>
      <c r="B518" s="1">
        <v>37642136</v>
      </c>
      <c r="C518" s="1">
        <v>14879</v>
      </c>
      <c r="D518" s="1" t="s">
        <v>851</v>
      </c>
      <c r="E518" s="1">
        <v>5925.2748000000001</v>
      </c>
      <c r="F518" s="1">
        <v>9401400000</v>
      </c>
      <c r="G518" s="1" t="s">
        <v>852</v>
      </c>
    </row>
    <row r="519" spans="1:7" x14ac:dyDescent="0.25">
      <c r="A519" s="2">
        <v>43495</v>
      </c>
      <c r="B519" s="1">
        <v>2977507617</v>
      </c>
      <c r="C519" s="1">
        <v>1</v>
      </c>
      <c r="D519" s="1" t="s">
        <v>853</v>
      </c>
      <c r="E519" s="1">
        <v>97146.456000000006</v>
      </c>
      <c r="F519" s="1">
        <v>8703239011</v>
      </c>
      <c r="G519" s="1" t="s">
        <v>854</v>
      </c>
    </row>
    <row r="520" spans="1:7" x14ac:dyDescent="0.25">
      <c r="A520" s="2">
        <v>43480</v>
      </c>
      <c r="B520" s="1">
        <v>2951901591</v>
      </c>
      <c r="C520" s="1">
        <v>1</v>
      </c>
      <c r="D520" s="1" t="s">
        <v>855</v>
      </c>
      <c r="E520" s="1">
        <v>70703.542799999996</v>
      </c>
      <c r="F520" s="1">
        <v>8703339030</v>
      </c>
      <c r="G520" s="1" t="s">
        <v>856</v>
      </c>
    </row>
    <row r="521" spans="1:7" x14ac:dyDescent="0.25">
      <c r="A521" s="2">
        <v>43469</v>
      </c>
      <c r="B521" s="1">
        <v>42208241</v>
      </c>
      <c r="C521" s="1">
        <v>141770</v>
      </c>
      <c r="D521" s="1" t="s">
        <v>857</v>
      </c>
      <c r="E521" s="1">
        <v>105809.6136</v>
      </c>
      <c r="F521" s="1">
        <v>8467219900</v>
      </c>
      <c r="G521" s="1" t="s">
        <v>858</v>
      </c>
    </row>
    <row r="522" spans="1:7" x14ac:dyDescent="0.25">
      <c r="A522" s="2">
        <v>43467</v>
      </c>
      <c r="B522" s="1">
        <v>37642136</v>
      </c>
      <c r="C522" s="1">
        <v>14879</v>
      </c>
      <c r="D522" s="1" t="s">
        <v>425</v>
      </c>
      <c r="E522" s="1">
        <v>719.89319999999998</v>
      </c>
      <c r="F522" s="1">
        <v>4811900000</v>
      </c>
      <c r="G522" s="1" t="s">
        <v>859</v>
      </c>
    </row>
    <row r="523" spans="1:7" x14ac:dyDescent="0.25">
      <c r="A523" s="2">
        <v>43493</v>
      </c>
      <c r="B523" s="1">
        <v>38418818</v>
      </c>
      <c r="C523" s="1">
        <v>79839</v>
      </c>
      <c r="D523" s="1" t="s">
        <v>860</v>
      </c>
      <c r="E523" s="1">
        <v>1521016.6788000001</v>
      </c>
      <c r="F523" s="1">
        <v>8507102090</v>
      </c>
      <c r="G523" s="1" t="s">
        <v>861</v>
      </c>
    </row>
    <row r="524" spans="1:7" x14ac:dyDescent="0.25">
      <c r="A524" s="2">
        <v>43489</v>
      </c>
      <c r="B524" s="1">
        <v>40353383</v>
      </c>
      <c r="C524" s="1">
        <v>180556</v>
      </c>
      <c r="D524" s="1" t="s">
        <v>29</v>
      </c>
      <c r="E524" s="1">
        <v>446.33280000000002</v>
      </c>
      <c r="F524" s="1">
        <v>4009320000</v>
      </c>
      <c r="G524" s="1" t="s">
        <v>862</v>
      </c>
    </row>
    <row r="525" spans="1:7" x14ac:dyDescent="0.25">
      <c r="A525" s="2">
        <v>43490</v>
      </c>
      <c r="B525" s="1">
        <v>32375271</v>
      </c>
      <c r="C525" s="1">
        <v>313</v>
      </c>
      <c r="D525" s="1" t="s">
        <v>863</v>
      </c>
      <c r="E525" s="1">
        <v>40457.144</v>
      </c>
      <c r="F525" s="1">
        <v>1902191000</v>
      </c>
      <c r="G525" s="1" t="s">
        <v>864</v>
      </c>
    </row>
    <row r="526" spans="1:7" x14ac:dyDescent="0.25">
      <c r="A526" s="2">
        <v>43496</v>
      </c>
      <c r="B526" s="1">
        <v>37642136</v>
      </c>
      <c r="C526" s="1">
        <v>14879</v>
      </c>
      <c r="D526" s="1" t="s">
        <v>865</v>
      </c>
      <c r="E526" s="1">
        <v>1082.4645</v>
      </c>
      <c r="F526" s="1">
        <v>7326903000</v>
      </c>
      <c r="G526" s="1" t="s">
        <v>866</v>
      </c>
    </row>
    <row r="527" spans="1:7" x14ac:dyDescent="0.25">
      <c r="A527" s="2">
        <v>43480</v>
      </c>
      <c r="B527" s="1">
        <v>3603003020</v>
      </c>
      <c r="C527" s="1">
        <v>1</v>
      </c>
      <c r="D527" s="1" t="s">
        <v>307</v>
      </c>
      <c r="E527" s="1">
        <v>57840.710400000004</v>
      </c>
      <c r="F527" s="1">
        <v>8703329030</v>
      </c>
      <c r="G527" s="1" t="s">
        <v>867</v>
      </c>
    </row>
    <row r="528" spans="1:7" x14ac:dyDescent="0.25">
      <c r="A528" s="2">
        <v>43481</v>
      </c>
      <c r="B528" s="1">
        <v>3020409855</v>
      </c>
      <c r="C528" s="1">
        <v>1</v>
      </c>
      <c r="D528" s="1" t="s">
        <v>568</v>
      </c>
      <c r="E528" s="1">
        <v>64023.136400000003</v>
      </c>
      <c r="F528" s="1">
        <v>8703329030</v>
      </c>
      <c r="G528" s="1" t="s">
        <v>868</v>
      </c>
    </row>
    <row r="529" spans="1:7" x14ac:dyDescent="0.25">
      <c r="A529" s="2">
        <v>43494</v>
      </c>
      <c r="B529" s="1">
        <v>3016200333</v>
      </c>
      <c r="C529" s="1">
        <v>1</v>
      </c>
      <c r="D529" s="1" t="s">
        <v>554</v>
      </c>
      <c r="E529" s="1">
        <v>63472.36</v>
      </c>
      <c r="F529" s="1">
        <v>8703329030</v>
      </c>
      <c r="G529" s="1" t="s">
        <v>869</v>
      </c>
    </row>
    <row r="530" spans="1:7" x14ac:dyDescent="0.25">
      <c r="A530" s="2">
        <v>43468</v>
      </c>
      <c r="B530" s="1">
        <v>37642136</v>
      </c>
      <c r="C530" s="1">
        <v>14879</v>
      </c>
      <c r="D530" s="1" t="s">
        <v>870</v>
      </c>
      <c r="E530" s="1">
        <v>2962.6374000000001</v>
      </c>
      <c r="F530" s="1">
        <v>9403609000</v>
      </c>
      <c r="G530" s="1" t="s">
        <v>871</v>
      </c>
    </row>
    <row r="531" spans="1:7" x14ac:dyDescent="0.25">
      <c r="A531" s="2">
        <v>43493</v>
      </c>
      <c r="B531" s="1">
        <v>3155005871</v>
      </c>
      <c r="C531" s="1">
        <v>1</v>
      </c>
      <c r="D531" s="1" t="s">
        <v>109</v>
      </c>
      <c r="E531" s="1">
        <v>61531.646399999998</v>
      </c>
      <c r="F531" s="1">
        <v>8703329030</v>
      </c>
      <c r="G531" s="1" t="s">
        <v>872</v>
      </c>
    </row>
    <row r="532" spans="1:7" x14ac:dyDescent="0.25">
      <c r="A532" s="2">
        <v>43487</v>
      </c>
      <c r="B532" s="1">
        <v>2762222328</v>
      </c>
      <c r="C532" s="1">
        <v>1</v>
      </c>
      <c r="D532" s="1" t="s">
        <v>873</v>
      </c>
      <c r="E532" s="1">
        <v>58468.262000000002</v>
      </c>
      <c r="F532" s="1">
        <v>8703329030</v>
      </c>
      <c r="G532" s="1" t="s">
        <v>874</v>
      </c>
    </row>
    <row r="533" spans="1:7" x14ac:dyDescent="0.25">
      <c r="A533" s="2">
        <v>43486</v>
      </c>
      <c r="B533" s="1">
        <v>292923</v>
      </c>
      <c r="C533" s="1">
        <v>192686</v>
      </c>
      <c r="D533" s="1" t="s">
        <v>875</v>
      </c>
      <c r="E533" s="1">
        <v>921127.93599999999</v>
      </c>
      <c r="F533" s="1">
        <v>7325910000</v>
      </c>
      <c r="G533" s="1" t="s">
        <v>876</v>
      </c>
    </row>
    <row r="534" spans="1:7" x14ac:dyDescent="0.25">
      <c r="A534" s="2">
        <v>43490</v>
      </c>
      <c r="B534" s="1">
        <v>3540105197</v>
      </c>
      <c r="C534" s="1">
        <v>1</v>
      </c>
      <c r="D534" s="1" t="s">
        <v>307</v>
      </c>
      <c r="E534" s="1">
        <v>92251.18</v>
      </c>
      <c r="F534" s="1">
        <v>8703329030</v>
      </c>
      <c r="G534" s="1" t="s">
        <v>877</v>
      </c>
    </row>
    <row r="535" spans="1:7" x14ac:dyDescent="0.25">
      <c r="A535" s="2">
        <v>43486</v>
      </c>
      <c r="B535" s="1">
        <v>30359284</v>
      </c>
      <c r="C535" s="1">
        <v>88635</v>
      </c>
      <c r="D535" s="1" t="s">
        <v>878</v>
      </c>
      <c r="E535" s="1">
        <v>384120.42239999998</v>
      </c>
      <c r="F535" s="1">
        <v>304860000</v>
      </c>
      <c r="G535" s="1" t="s">
        <v>879</v>
      </c>
    </row>
    <row r="536" spans="1:7" x14ac:dyDescent="0.25">
      <c r="A536" s="2">
        <v>43470</v>
      </c>
      <c r="B536" s="1">
        <v>42208241</v>
      </c>
      <c r="C536" s="1">
        <v>141770</v>
      </c>
      <c r="D536" s="1" t="s">
        <v>880</v>
      </c>
      <c r="E536" s="1">
        <v>44101.094799999999</v>
      </c>
      <c r="F536" s="1">
        <v>8467211000</v>
      </c>
      <c r="G536" s="1" t="s">
        <v>881</v>
      </c>
    </row>
    <row r="537" spans="1:7" x14ac:dyDescent="0.25">
      <c r="A537" s="2">
        <v>43496</v>
      </c>
      <c r="B537" s="1">
        <v>40849093</v>
      </c>
      <c r="C537" s="1">
        <v>190716</v>
      </c>
      <c r="D537" s="1" t="s">
        <v>882</v>
      </c>
      <c r="E537" s="1">
        <v>839742.65249999997</v>
      </c>
      <c r="F537" s="1">
        <v>8429521000</v>
      </c>
      <c r="G537" s="1" t="s">
        <v>883</v>
      </c>
    </row>
    <row r="538" spans="1:7" x14ac:dyDescent="0.25">
      <c r="A538" s="2">
        <v>43496</v>
      </c>
      <c r="B538" s="1">
        <v>31629167</v>
      </c>
      <c r="C538" s="1">
        <v>6429</v>
      </c>
      <c r="D538" s="1" t="s">
        <v>884</v>
      </c>
      <c r="E538" s="1">
        <v>53290.559999999998</v>
      </c>
      <c r="F538" s="1">
        <v>4009120000</v>
      </c>
      <c r="G538" s="1" t="s">
        <v>885</v>
      </c>
    </row>
    <row r="539" spans="1:7" x14ac:dyDescent="0.25">
      <c r="A539" s="2">
        <v>43468</v>
      </c>
      <c r="B539" s="1">
        <v>3126006319</v>
      </c>
      <c r="C539" s="1">
        <v>1</v>
      </c>
      <c r="D539" s="1" t="s">
        <v>109</v>
      </c>
      <c r="E539" s="1">
        <v>72930.718800000002</v>
      </c>
      <c r="F539" s="1">
        <v>8703329030</v>
      </c>
      <c r="G539" s="1" t="s">
        <v>886</v>
      </c>
    </row>
    <row r="540" spans="1:7" x14ac:dyDescent="0.25">
      <c r="A540" s="2">
        <v>43470</v>
      </c>
      <c r="B540" s="1">
        <v>3051804874</v>
      </c>
      <c r="C540" s="1">
        <v>1</v>
      </c>
      <c r="D540" s="1" t="s">
        <v>138</v>
      </c>
      <c r="E540" s="1">
        <v>93649.486399999994</v>
      </c>
      <c r="F540" s="1">
        <v>8703329030</v>
      </c>
      <c r="G540" s="1" t="s">
        <v>887</v>
      </c>
    </row>
    <row r="541" spans="1:7" x14ac:dyDescent="0.25">
      <c r="A541" s="2">
        <v>43494</v>
      </c>
      <c r="B541" s="1">
        <v>3140419310</v>
      </c>
      <c r="C541" s="1">
        <v>1</v>
      </c>
      <c r="D541" s="1" t="s">
        <v>888</v>
      </c>
      <c r="E541" s="1">
        <v>59276.07</v>
      </c>
      <c r="F541" s="1">
        <v>8703329030</v>
      </c>
      <c r="G541" s="1" t="s">
        <v>889</v>
      </c>
    </row>
    <row r="542" spans="1:7" x14ac:dyDescent="0.25">
      <c r="A542" s="2">
        <v>43493</v>
      </c>
      <c r="B542" s="1">
        <v>2882105814</v>
      </c>
      <c r="C542" s="1">
        <v>1</v>
      </c>
      <c r="D542" s="1" t="s">
        <v>890</v>
      </c>
      <c r="E542" s="1">
        <v>80475.159599999999</v>
      </c>
      <c r="F542" s="1">
        <v>8703329030</v>
      </c>
      <c r="G542" s="1" t="s">
        <v>891</v>
      </c>
    </row>
    <row r="543" spans="1:7" x14ac:dyDescent="0.25">
      <c r="A543" s="2">
        <v>43488</v>
      </c>
      <c r="B543" s="1">
        <v>42112015</v>
      </c>
      <c r="C543" s="1">
        <v>110506</v>
      </c>
      <c r="D543" s="1" t="s">
        <v>17</v>
      </c>
      <c r="E543" s="1">
        <v>139.47900000000001</v>
      </c>
      <c r="F543" s="1">
        <v>8466103800</v>
      </c>
      <c r="G543" s="1" t="s">
        <v>892</v>
      </c>
    </row>
    <row r="544" spans="1:7" x14ac:dyDescent="0.25">
      <c r="A544" s="2">
        <v>43489</v>
      </c>
      <c r="B544" s="1">
        <v>1983711678</v>
      </c>
      <c r="C544" s="1">
        <v>1</v>
      </c>
      <c r="D544" s="1" t="s">
        <v>893</v>
      </c>
      <c r="E544" s="1">
        <v>98081.632800000007</v>
      </c>
      <c r="F544" s="1">
        <v>8703329030</v>
      </c>
      <c r="G544" s="1" t="s">
        <v>894</v>
      </c>
    </row>
    <row r="545" spans="1:7" x14ac:dyDescent="0.25">
      <c r="A545" s="2">
        <v>43493</v>
      </c>
      <c r="B545" s="1">
        <v>21635240</v>
      </c>
      <c r="C545" s="1">
        <v>194722</v>
      </c>
      <c r="D545" s="1" t="s">
        <v>895</v>
      </c>
      <c r="E545" s="1">
        <v>1284097.5863999999</v>
      </c>
      <c r="F545" s="1">
        <v>5205110090</v>
      </c>
      <c r="G545" s="1" t="s">
        <v>896</v>
      </c>
    </row>
    <row r="546" spans="1:7" x14ac:dyDescent="0.25">
      <c r="A546" s="2">
        <v>43489</v>
      </c>
      <c r="B546" s="1">
        <v>2794124187</v>
      </c>
      <c r="C546" s="1">
        <v>1</v>
      </c>
      <c r="D546" s="1" t="s">
        <v>402</v>
      </c>
      <c r="E546" s="1">
        <v>54898.934399999998</v>
      </c>
      <c r="F546" s="1">
        <v>8703329030</v>
      </c>
      <c r="G546" s="1" t="s">
        <v>897</v>
      </c>
    </row>
    <row r="547" spans="1:7" x14ac:dyDescent="0.25">
      <c r="A547" s="2">
        <v>43489</v>
      </c>
      <c r="B547" s="1">
        <v>2909409450</v>
      </c>
      <c r="C547" s="1">
        <v>1</v>
      </c>
      <c r="D547" s="1" t="s">
        <v>898</v>
      </c>
      <c r="E547" s="1">
        <v>69767.395799999998</v>
      </c>
      <c r="F547" s="1">
        <v>8703229030</v>
      </c>
      <c r="G547" s="1" t="s">
        <v>899</v>
      </c>
    </row>
    <row r="548" spans="1:7" x14ac:dyDescent="0.25">
      <c r="A548" s="2">
        <v>43475</v>
      </c>
      <c r="B548" s="1">
        <v>3419906336</v>
      </c>
      <c r="C548" s="1">
        <v>1</v>
      </c>
      <c r="D548" s="1" t="s">
        <v>900</v>
      </c>
      <c r="E548" s="1">
        <v>125621.4207</v>
      </c>
      <c r="F548" s="1">
        <v>8703329030</v>
      </c>
      <c r="G548" s="1" t="s">
        <v>901</v>
      </c>
    </row>
    <row r="549" spans="1:7" x14ac:dyDescent="0.25">
      <c r="A549" s="2">
        <v>43490</v>
      </c>
      <c r="B549" s="1">
        <v>2429903150</v>
      </c>
      <c r="C549" s="1">
        <v>1</v>
      </c>
      <c r="D549" s="1" t="s">
        <v>902</v>
      </c>
      <c r="E549" s="1">
        <v>62880.849499999997</v>
      </c>
      <c r="F549" s="1">
        <v>8703239013</v>
      </c>
      <c r="G549" s="1" t="s">
        <v>903</v>
      </c>
    </row>
    <row r="550" spans="1:7" x14ac:dyDescent="0.25">
      <c r="A550" s="2">
        <v>43473</v>
      </c>
      <c r="B550" s="1">
        <v>42402573</v>
      </c>
      <c r="C550" s="1">
        <v>32572</v>
      </c>
      <c r="D550" s="1" t="s">
        <v>904</v>
      </c>
      <c r="E550" s="1">
        <v>1200482.0456000001</v>
      </c>
      <c r="F550" s="1">
        <v>8467219900</v>
      </c>
      <c r="G550" s="1" t="s">
        <v>905</v>
      </c>
    </row>
    <row r="551" spans="1:7" x14ac:dyDescent="0.25">
      <c r="A551" s="2">
        <v>43482</v>
      </c>
      <c r="B551" s="1">
        <v>3519216271</v>
      </c>
      <c r="C551" s="1">
        <v>1</v>
      </c>
      <c r="D551" s="1" t="s">
        <v>906</v>
      </c>
      <c r="E551" s="1">
        <v>57417.425000000003</v>
      </c>
      <c r="F551" s="1">
        <v>8703319030</v>
      </c>
      <c r="G551" s="1" t="s">
        <v>907</v>
      </c>
    </row>
    <row r="552" spans="1:7" x14ac:dyDescent="0.25">
      <c r="A552" s="2">
        <v>43489</v>
      </c>
      <c r="B552" s="1">
        <v>37642136</v>
      </c>
      <c r="C552" s="1">
        <v>14879</v>
      </c>
      <c r="D552" s="1" t="s">
        <v>425</v>
      </c>
      <c r="E552" s="1">
        <v>725.29079999999999</v>
      </c>
      <c r="F552" s="1">
        <v>3406000000</v>
      </c>
      <c r="G552" s="1" t="s">
        <v>908</v>
      </c>
    </row>
    <row r="553" spans="1:7" x14ac:dyDescent="0.25">
      <c r="A553" s="2">
        <v>43482</v>
      </c>
      <c r="B553" s="1">
        <v>3172716015</v>
      </c>
      <c r="C553" s="1">
        <v>1</v>
      </c>
      <c r="D553" s="1" t="s">
        <v>214</v>
      </c>
      <c r="E553" s="1">
        <v>60610.394</v>
      </c>
      <c r="F553" s="1">
        <v>8703319030</v>
      </c>
      <c r="G553" s="1" t="s">
        <v>909</v>
      </c>
    </row>
    <row r="554" spans="1:7" x14ac:dyDescent="0.25">
      <c r="A554" s="2">
        <v>43475</v>
      </c>
      <c r="B554" s="1">
        <v>40811049</v>
      </c>
      <c r="C554" s="1">
        <v>81246</v>
      </c>
      <c r="D554" s="1" t="s">
        <v>910</v>
      </c>
      <c r="E554" s="1">
        <v>604231.44059999997</v>
      </c>
      <c r="F554" s="1">
        <v>4002200000</v>
      </c>
      <c r="G554" s="1" t="s">
        <v>911</v>
      </c>
    </row>
    <row r="555" spans="1:7" x14ac:dyDescent="0.25">
      <c r="A555" s="2">
        <v>43489</v>
      </c>
      <c r="B555" s="1">
        <v>37642136</v>
      </c>
      <c r="C555" s="1">
        <v>14879</v>
      </c>
      <c r="D555" s="1" t="s">
        <v>912</v>
      </c>
      <c r="E555" s="1">
        <v>8591.9063999999998</v>
      </c>
      <c r="F555" s="1">
        <v>9403301100</v>
      </c>
      <c r="G555" s="1" t="s">
        <v>913</v>
      </c>
    </row>
    <row r="556" spans="1:7" x14ac:dyDescent="0.25">
      <c r="A556" s="2">
        <v>43488</v>
      </c>
      <c r="B556" s="1">
        <v>3181824938</v>
      </c>
      <c r="C556" s="1">
        <v>1</v>
      </c>
      <c r="D556" s="1" t="s">
        <v>423</v>
      </c>
      <c r="E556" s="1">
        <v>104525.5626</v>
      </c>
      <c r="F556" s="1">
        <v>8703339030</v>
      </c>
      <c r="G556" s="1" t="s">
        <v>914</v>
      </c>
    </row>
    <row r="557" spans="1:7" x14ac:dyDescent="0.25">
      <c r="A557" s="2">
        <v>43468</v>
      </c>
      <c r="B557" s="1">
        <v>20831737</v>
      </c>
      <c r="C557" s="1">
        <v>37248</v>
      </c>
      <c r="D557" s="1" t="s">
        <v>521</v>
      </c>
      <c r="E557" s="1">
        <v>49755.695399999997</v>
      </c>
      <c r="F557" s="1">
        <v>709300000</v>
      </c>
      <c r="G557" s="1" t="s">
        <v>915</v>
      </c>
    </row>
    <row r="558" spans="1:7" x14ac:dyDescent="0.25">
      <c r="A558" s="2">
        <v>43474</v>
      </c>
      <c r="B558" s="1">
        <v>37642136</v>
      </c>
      <c r="C558" s="1">
        <v>14879</v>
      </c>
      <c r="D558" s="1" t="s">
        <v>774</v>
      </c>
      <c r="E558" s="1">
        <v>1148.9717000000001</v>
      </c>
      <c r="F558" s="1">
        <v>9403601000</v>
      </c>
      <c r="G558" s="1" t="s">
        <v>790</v>
      </c>
    </row>
    <row r="559" spans="1:7" x14ac:dyDescent="0.25">
      <c r="A559" s="2">
        <v>43480</v>
      </c>
      <c r="B559" s="1">
        <v>2798317231</v>
      </c>
      <c r="C559" s="1">
        <v>1</v>
      </c>
      <c r="D559" s="1" t="s">
        <v>916</v>
      </c>
      <c r="E559" s="1">
        <v>57224.191200000001</v>
      </c>
      <c r="F559" s="1">
        <v>8703239013</v>
      </c>
      <c r="G559" s="1" t="s">
        <v>917</v>
      </c>
    </row>
    <row r="560" spans="1:7" x14ac:dyDescent="0.25">
      <c r="A560" s="2">
        <v>43473</v>
      </c>
      <c r="B560" s="1">
        <v>0</v>
      </c>
      <c r="C560" s="1">
        <v>1</v>
      </c>
      <c r="D560" s="1" t="s">
        <v>54</v>
      </c>
      <c r="E560" s="1">
        <v>80578.935200000007</v>
      </c>
      <c r="F560" s="1">
        <v>8703239033</v>
      </c>
      <c r="G560" s="1" t="s">
        <v>918</v>
      </c>
    </row>
    <row r="561" spans="1:7" x14ac:dyDescent="0.25">
      <c r="A561" s="2">
        <v>43479</v>
      </c>
      <c r="B561" s="1">
        <v>2883505389</v>
      </c>
      <c r="C561" s="1">
        <v>1</v>
      </c>
      <c r="D561" s="1" t="s">
        <v>919</v>
      </c>
      <c r="E561" s="1">
        <v>90430.005600000004</v>
      </c>
      <c r="F561" s="1">
        <v>8703229030</v>
      </c>
      <c r="G561" s="1" t="s">
        <v>920</v>
      </c>
    </row>
    <row r="562" spans="1:7" x14ac:dyDescent="0.25">
      <c r="A562" s="2">
        <v>43469</v>
      </c>
      <c r="B562" s="1">
        <v>42171971</v>
      </c>
      <c r="C562" s="1">
        <v>189694</v>
      </c>
      <c r="D562" s="1" t="s">
        <v>921</v>
      </c>
      <c r="E562" s="1">
        <v>50401.251199999999</v>
      </c>
      <c r="F562" s="1">
        <v>6913901000</v>
      </c>
      <c r="G562" s="1" t="s">
        <v>922</v>
      </c>
    </row>
    <row r="563" spans="1:7" x14ac:dyDescent="0.25">
      <c r="A563" s="2">
        <v>43483</v>
      </c>
      <c r="B563" s="1">
        <v>1930901814</v>
      </c>
      <c r="C563" s="1">
        <v>1</v>
      </c>
      <c r="D563" s="1" t="s">
        <v>923</v>
      </c>
      <c r="E563" s="1">
        <v>55282.2592</v>
      </c>
      <c r="F563" s="1">
        <v>8703239013</v>
      </c>
      <c r="G563" s="1" t="s">
        <v>924</v>
      </c>
    </row>
    <row r="564" spans="1:7" x14ac:dyDescent="0.25">
      <c r="A564" s="2">
        <v>43487</v>
      </c>
      <c r="B564" s="1">
        <v>37642136</v>
      </c>
      <c r="C564" s="1">
        <v>14879</v>
      </c>
      <c r="D564" s="1" t="s">
        <v>925</v>
      </c>
      <c r="E564" s="1">
        <v>11766.318499999999</v>
      </c>
      <c r="F564" s="1">
        <v>7009920000</v>
      </c>
      <c r="G564" s="1" t="s">
        <v>926</v>
      </c>
    </row>
    <row r="565" spans="1:7" x14ac:dyDescent="0.25">
      <c r="A565" s="2">
        <v>43482</v>
      </c>
      <c r="B565" s="1">
        <v>42351200</v>
      </c>
      <c r="C565" s="1">
        <v>6771</v>
      </c>
      <c r="D565" s="1" t="s">
        <v>927</v>
      </c>
      <c r="E565" s="1">
        <v>19437.899000000001</v>
      </c>
      <c r="F565" s="1">
        <v>3924100000</v>
      </c>
      <c r="G565" s="1" t="s">
        <v>928</v>
      </c>
    </row>
    <row r="566" spans="1:7" x14ac:dyDescent="0.25">
      <c r="A566" s="2">
        <v>43483</v>
      </c>
      <c r="B566" s="1">
        <v>2974521086</v>
      </c>
      <c r="C566" s="1">
        <v>1</v>
      </c>
      <c r="D566" s="1" t="s">
        <v>929</v>
      </c>
      <c r="E566" s="1">
        <v>66719.967999999993</v>
      </c>
      <c r="F566" s="1">
        <v>8703329030</v>
      </c>
      <c r="G566" s="1" t="s">
        <v>930</v>
      </c>
    </row>
    <row r="567" spans="1:7" x14ac:dyDescent="0.25">
      <c r="A567" s="2">
        <v>43490</v>
      </c>
      <c r="B567" s="1">
        <v>2854317554</v>
      </c>
      <c r="C567" s="1">
        <v>1</v>
      </c>
      <c r="D567" s="1" t="s">
        <v>931</v>
      </c>
      <c r="E567" s="1">
        <v>53600.158499999998</v>
      </c>
      <c r="F567" s="1">
        <v>8703239013</v>
      </c>
      <c r="G567" s="1" t="s">
        <v>932</v>
      </c>
    </row>
    <row r="568" spans="1:7" x14ac:dyDescent="0.25">
      <c r="A568" s="2">
        <v>43488</v>
      </c>
      <c r="B568" s="1">
        <v>40269082</v>
      </c>
      <c r="C568" s="1">
        <v>128716</v>
      </c>
      <c r="D568" s="1" t="s">
        <v>933</v>
      </c>
      <c r="E568" s="1">
        <v>228801.35159999999</v>
      </c>
      <c r="F568" s="1">
        <v>8516108000</v>
      </c>
      <c r="G568" s="1" t="s">
        <v>934</v>
      </c>
    </row>
    <row r="569" spans="1:7" x14ac:dyDescent="0.25">
      <c r="A569" s="2">
        <v>43481</v>
      </c>
      <c r="B569" s="1">
        <v>2576109030</v>
      </c>
      <c r="C569" s="1">
        <v>1</v>
      </c>
      <c r="D569" s="1" t="s">
        <v>274</v>
      </c>
      <c r="E569" s="1">
        <v>57910.940799999997</v>
      </c>
      <c r="F569" s="1">
        <v>8703329030</v>
      </c>
      <c r="G569" s="1" t="s">
        <v>935</v>
      </c>
    </row>
    <row r="570" spans="1:7" x14ac:dyDescent="0.25">
      <c r="A570" s="2">
        <v>43494</v>
      </c>
      <c r="B570" s="1">
        <v>2301188918</v>
      </c>
      <c r="C570" s="1">
        <v>1</v>
      </c>
      <c r="D570" s="1" t="s">
        <v>631</v>
      </c>
      <c r="E570" s="1">
        <v>49521.78</v>
      </c>
      <c r="F570" s="1">
        <v>8703329030</v>
      </c>
      <c r="G570" s="1" t="s">
        <v>936</v>
      </c>
    </row>
    <row r="571" spans="1:7" x14ac:dyDescent="0.25">
      <c r="A571" s="2">
        <v>43489</v>
      </c>
      <c r="B571" s="1">
        <v>42165638</v>
      </c>
      <c r="C571" s="1">
        <v>28993</v>
      </c>
      <c r="D571" s="1" t="s">
        <v>937</v>
      </c>
      <c r="E571" s="1">
        <v>2315.3514</v>
      </c>
      <c r="F571" s="1">
        <v>6913909800</v>
      </c>
      <c r="G571" s="1" t="s">
        <v>938</v>
      </c>
    </row>
    <row r="572" spans="1:7" x14ac:dyDescent="0.25">
      <c r="A572" s="2">
        <v>43474</v>
      </c>
      <c r="B572" s="1">
        <v>40332672</v>
      </c>
      <c r="C572" s="1">
        <v>151609</v>
      </c>
      <c r="D572" s="1" t="s">
        <v>939</v>
      </c>
      <c r="E572" s="1">
        <v>791697.54870000004</v>
      </c>
      <c r="F572" s="1">
        <v>8413702100</v>
      </c>
      <c r="G572" s="1" t="s">
        <v>940</v>
      </c>
    </row>
    <row r="573" spans="1:7" x14ac:dyDescent="0.25">
      <c r="A573" s="2">
        <v>43496</v>
      </c>
      <c r="B573" s="1">
        <v>38836656</v>
      </c>
      <c r="C573" s="1">
        <v>166514</v>
      </c>
      <c r="D573" s="1" t="s">
        <v>941</v>
      </c>
      <c r="E573" s="1">
        <v>601850.26199999999</v>
      </c>
      <c r="F573" s="1">
        <v>5603129000</v>
      </c>
      <c r="G573" s="1" t="s">
        <v>942</v>
      </c>
    </row>
    <row r="574" spans="1:7" x14ac:dyDescent="0.25">
      <c r="A574" s="2">
        <v>43483</v>
      </c>
      <c r="B574" s="1">
        <v>2128311597</v>
      </c>
      <c r="C574" s="1">
        <v>1</v>
      </c>
      <c r="D574" s="1" t="s">
        <v>943</v>
      </c>
      <c r="E574" s="1">
        <v>154857.60639999999</v>
      </c>
      <c r="F574" s="1">
        <v>8703339030</v>
      </c>
      <c r="G574" s="1" t="s">
        <v>944</v>
      </c>
    </row>
    <row r="575" spans="1:7" x14ac:dyDescent="0.25">
      <c r="A575" s="2">
        <v>43487</v>
      </c>
      <c r="B575" s="1">
        <v>3456907757</v>
      </c>
      <c r="C575" s="1">
        <v>1</v>
      </c>
      <c r="D575" s="1" t="s">
        <v>423</v>
      </c>
      <c r="E575" s="1">
        <v>104471.493</v>
      </c>
      <c r="F575" s="1">
        <v>8703339030</v>
      </c>
      <c r="G575" s="1" t="s">
        <v>945</v>
      </c>
    </row>
    <row r="576" spans="1:7" x14ac:dyDescent="0.25">
      <c r="A576" s="2">
        <v>43496</v>
      </c>
      <c r="B576" s="1">
        <v>31737342</v>
      </c>
      <c r="C576" s="1">
        <v>166127</v>
      </c>
      <c r="D576" s="1" t="s">
        <v>247</v>
      </c>
      <c r="E576" s="1">
        <v>115213.0805</v>
      </c>
      <c r="F576" s="1">
        <v>4011100090</v>
      </c>
      <c r="G576" s="1" t="s">
        <v>946</v>
      </c>
    </row>
    <row r="577" spans="1:7" x14ac:dyDescent="0.25">
      <c r="A577" s="2">
        <v>43493</v>
      </c>
      <c r="B577" s="1">
        <v>30307990</v>
      </c>
      <c r="C577" s="1">
        <v>12944</v>
      </c>
      <c r="D577" s="1" t="s">
        <v>947</v>
      </c>
      <c r="E577" s="1">
        <v>1468664.7083999999</v>
      </c>
      <c r="F577" s="1">
        <v>902200010</v>
      </c>
      <c r="G577" s="1" t="s">
        <v>948</v>
      </c>
    </row>
    <row r="578" spans="1:7" x14ac:dyDescent="0.25">
      <c r="A578" s="2">
        <v>43468</v>
      </c>
      <c r="B578" s="1">
        <v>3322516471</v>
      </c>
      <c r="C578" s="1">
        <v>1</v>
      </c>
      <c r="D578" s="1" t="s">
        <v>949</v>
      </c>
      <c r="E578" s="1">
        <v>53908.9254</v>
      </c>
      <c r="F578" s="1">
        <v>8703229030</v>
      </c>
      <c r="G578" s="1" t="s">
        <v>950</v>
      </c>
    </row>
    <row r="579" spans="1:7" x14ac:dyDescent="0.25">
      <c r="A579" s="2">
        <v>43481</v>
      </c>
      <c r="B579" s="1">
        <v>3189104691</v>
      </c>
      <c r="C579" s="1">
        <v>1</v>
      </c>
      <c r="D579" s="1" t="s">
        <v>568</v>
      </c>
      <c r="E579" s="1">
        <v>64023.136400000003</v>
      </c>
      <c r="F579" s="1">
        <v>8703329030</v>
      </c>
      <c r="G579" s="1" t="s">
        <v>951</v>
      </c>
    </row>
    <row r="580" spans="1:7" x14ac:dyDescent="0.25">
      <c r="A580" s="2">
        <v>43476</v>
      </c>
      <c r="B580" s="1">
        <v>2779321841</v>
      </c>
      <c r="C580" s="1">
        <v>1</v>
      </c>
      <c r="D580" s="1" t="s">
        <v>952</v>
      </c>
      <c r="E580" s="1">
        <v>58179.8658</v>
      </c>
      <c r="F580" s="1">
        <v>8703319030</v>
      </c>
      <c r="G580" s="1" t="s">
        <v>953</v>
      </c>
    </row>
    <row r="581" spans="1:7" x14ac:dyDescent="0.25">
      <c r="A581" s="2">
        <v>43488</v>
      </c>
      <c r="B581" s="1">
        <v>37642136</v>
      </c>
      <c r="C581" s="1">
        <v>14879</v>
      </c>
      <c r="D581" s="1" t="s">
        <v>954</v>
      </c>
      <c r="E581" s="1">
        <v>1450.5816</v>
      </c>
      <c r="F581" s="1">
        <v>4811900000</v>
      </c>
      <c r="G581" s="1" t="s">
        <v>955</v>
      </c>
    </row>
    <row r="582" spans="1:7" x14ac:dyDescent="0.25">
      <c r="A582" s="2">
        <v>43483</v>
      </c>
      <c r="B582" s="1">
        <v>2700308314</v>
      </c>
      <c r="C582" s="1">
        <v>1</v>
      </c>
      <c r="D582" s="1" t="s">
        <v>956</v>
      </c>
      <c r="E582" s="1">
        <v>43115.676800000001</v>
      </c>
      <c r="F582" s="1">
        <v>8703329030</v>
      </c>
      <c r="G582" s="1" t="s">
        <v>957</v>
      </c>
    </row>
    <row r="583" spans="1:7" x14ac:dyDescent="0.25">
      <c r="A583" s="2">
        <v>43475</v>
      </c>
      <c r="B583" s="1">
        <v>2686417179</v>
      </c>
      <c r="C583" s="1">
        <v>1</v>
      </c>
      <c r="D583" s="1" t="s">
        <v>109</v>
      </c>
      <c r="E583" s="1">
        <v>74101.733500000002</v>
      </c>
      <c r="F583" s="1">
        <v>8703329030</v>
      </c>
      <c r="G583" s="1" t="s">
        <v>958</v>
      </c>
    </row>
    <row r="584" spans="1:7" x14ac:dyDescent="0.25">
      <c r="A584" s="2">
        <v>43488</v>
      </c>
      <c r="B584" s="1">
        <v>37642136</v>
      </c>
      <c r="C584" s="1">
        <v>14879</v>
      </c>
      <c r="D584" s="1" t="s">
        <v>129</v>
      </c>
      <c r="E584" s="1">
        <v>7448.1786000000002</v>
      </c>
      <c r="F584" s="1">
        <v>9403105800</v>
      </c>
      <c r="G584" s="1" t="s">
        <v>959</v>
      </c>
    </row>
    <row r="585" spans="1:7" x14ac:dyDescent="0.25">
      <c r="A585" s="2">
        <v>43483</v>
      </c>
      <c r="B585" s="1">
        <v>40874203</v>
      </c>
      <c r="C585" s="1">
        <v>127115</v>
      </c>
      <c r="D585" s="1" t="s">
        <v>274</v>
      </c>
      <c r="E585" s="1">
        <v>68682.320000000007</v>
      </c>
      <c r="F585" s="1">
        <v>8704219900</v>
      </c>
      <c r="G585" s="1" t="s">
        <v>960</v>
      </c>
    </row>
    <row r="586" spans="1:7" x14ac:dyDescent="0.25">
      <c r="A586" s="2">
        <v>43496</v>
      </c>
      <c r="B586" s="1">
        <v>3120016478</v>
      </c>
      <c r="C586" s="1">
        <v>1</v>
      </c>
      <c r="D586" s="1" t="s">
        <v>961</v>
      </c>
      <c r="E586" s="1">
        <v>53928.936500000003</v>
      </c>
      <c r="F586" s="1">
        <v>8703329030</v>
      </c>
      <c r="G586" s="1" t="s">
        <v>962</v>
      </c>
    </row>
    <row r="587" spans="1:7" x14ac:dyDescent="0.25">
      <c r="A587" s="2">
        <v>43475</v>
      </c>
      <c r="B587" s="1">
        <v>31852954</v>
      </c>
      <c r="C587" s="1">
        <v>183941</v>
      </c>
      <c r="D587" s="1" t="s">
        <v>963</v>
      </c>
      <c r="E587" s="1">
        <v>390756.57949999999</v>
      </c>
      <c r="F587" s="1">
        <v>3811210000</v>
      </c>
      <c r="G587" s="1" t="s">
        <v>964</v>
      </c>
    </row>
    <row r="588" spans="1:7" x14ac:dyDescent="0.25">
      <c r="A588" s="2">
        <v>43486</v>
      </c>
      <c r="B588" s="1">
        <v>3169614347</v>
      </c>
      <c r="C588" s="1">
        <v>1</v>
      </c>
      <c r="D588" s="1" t="s">
        <v>965</v>
      </c>
      <c r="E588" s="1">
        <v>55821.696000000004</v>
      </c>
      <c r="F588" s="1">
        <v>8703239013</v>
      </c>
      <c r="G588" s="1" t="s">
        <v>966</v>
      </c>
    </row>
    <row r="589" spans="1:7" x14ac:dyDescent="0.25">
      <c r="A589" s="2">
        <v>43476</v>
      </c>
      <c r="B589" s="1">
        <v>214534</v>
      </c>
      <c r="C589" s="1">
        <v>37181</v>
      </c>
      <c r="D589" s="1" t="s">
        <v>967</v>
      </c>
      <c r="E589" s="1">
        <v>3485533.7094000001</v>
      </c>
      <c r="F589" s="1">
        <v>7605110000</v>
      </c>
      <c r="G589" s="1" t="s">
        <v>968</v>
      </c>
    </row>
    <row r="590" spans="1:7" x14ac:dyDescent="0.25">
      <c r="A590" s="2">
        <v>43476</v>
      </c>
      <c r="B590" s="1">
        <v>214534</v>
      </c>
      <c r="C590" s="1">
        <v>37181</v>
      </c>
      <c r="D590" s="1" t="s">
        <v>967</v>
      </c>
      <c r="E590" s="1">
        <v>3485533.7094000001</v>
      </c>
      <c r="F590" s="1">
        <v>7605110000</v>
      </c>
      <c r="G590" s="1" t="s">
        <v>968</v>
      </c>
    </row>
    <row r="591" spans="1:7" x14ac:dyDescent="0.25">
      <c r="A591" s="2">
        <v>43467</v>
      </c>
      <c r="B591" s="1">
        <v>41288970</v>
      </c>
      <c r="C591" s="1">
        <v>132044</v>
      </c>
      <c r="D591" s="1" t="s">
        <v>969</v>
      </c>
      <c r="E591" s="1">
        <v>10715.3334</v>
      </c>
      <c r="F591" s="1">
        <v>3926909790</v>
      </c>
      <c r="G591" s="1" t="s">
        <v>970</v>
      </c>
    </row>
    <row r="592" spans="1:7" x14ac:dyDescent="0.25">
      <c r="A592" s="2">
        <v>43480</v>
      </c>
      <c r="B592" s="1">
        <v>3247109899</v>
      </c>
      <c r="C592" s="1">
        <v>1</v>
      </c>
      <c r="D592" s="1" t="s">
        <v>795</v>
      </c>
      <c r="E592" s="1">
        <v>77261.065199999997</v>
      </c>
      <c r="F592" s="1">
        <v>8703329010</v>
      </c>
      <c r="G592" s="1" t="s">
        <v>971</v>
      </c>
    </row>
    <row r="593" spans="1:7" x14ac:dyDescent="0.25">
      <c r="A593" s="2">
        <v>43494</v>
      </c>
      <c r="B593" s="1">
        <v>3181321253</v>
      </c>
      <c r="C593" s="1">
        <v>1</v>
      </c>
      <c r="D593" s="1" t="s">
        <v>496</v>
      </c>
      <c r="E593" s="1">
        <v>71392.509999999995</v>
      </c>
      <c r="F593" s="1">
        <v>8703329030</v>
      </c>
      <c r="G593" s="1" t="s">
        <v>972</v>
      </c>
    </row>
    <row r="594" spans="1:7" x14ac:dyDescent="0.25">
      <c r="A594" s="2">
        <v>43493</v>
      </c>
      <c r="B594" s="1">
        <v>2469004860</v>
      </c>
      <c r="C594" s="1">
        <v>9377</v>
      </c>
      <c r="D594" s="1" t="s">
        <v>973</v>
      </c>
      <c r="E594" s="1">
        <v>76858.923599999995</v>
      </c>
      <c r="F594" s="1">
        <v>3306100000</v>
      </c>
      <c r="G594" s="1" t="s">
        <v>974</v>
      </c>
    </row>
    <row r="595" spans="1:7" x14ac:dyDescent="0.25">
      <c r="A595" s="2">
        <v>43495</v>
      </c>
      <c r="B595" s="1">
        <v>3451004054</v>
      </c>
      <c r="C595" s="1">
        <v>1</v>
      </c>
      <c r="D595" s="1" t="s">
        <v>943</v>
      </c>
      <c r="E595" s="1">
        <v>153801.33600000001</v>
      </c>
      <c r="F595" s="1">
        <v>8703339030</v>
      </c>
      <c r="G595" s="1" t="s">
        <v>975</v>
      </c>
    </row>
    <row r="596" spans="1:7" x14ac:dyDescent="0.25">
      <c r="A596" s="2">
        <v>43486</v>
      </c>
      <c r="B596" s="1">
        <v>24924140</v>
      </c>
      <c r="C596" s="1">
        <v>63363</v>
      </c>
      <c r="D596" s="1" t="s">
        <v>976</v>
      </c>
      <c r="E596" s="1">
        <v>14438.0928</v>
      </c>
      <c r="F596" s="1">
        <v>3307300000</v>
      </c>
      <c r="G596" s="1" t="s">
        <v>977</v>
      </c>
    </row>
    <row r="597" spans="1:7" x14ac:dyDescent="0.25">
      <c r="A597" s="2">
        <v>43489</v>
      </c>
      <c r="B597" s="1">
        <v>42664958</v>
      </c>
      <c r="C597" s="1">
        <v>194739</v>
      </c>
      <c r="D597" s="1" t="s">
        <v>978</v>
      </c>
      <c r="E597" s="1">
        <v>28286.341199999999</v>
      </c>
      <c r="F597" s="1">
        <v>3307490000</v>
      </c>
      <c r="G597" s="1" t="s">
        <v>979</v>
      </c>
    </row>
    <row r="598" spans="1:7" x14ac:dyDescent="0.25">
      <c r="A598" s="2">
        <v>43489</v>
      </c>
      <c r="B598" s="1">
        <v>37642136</v>
      </c>
      <c r="C598" s="1">
        <v>14879</v>
      </c>
      <c r="D598" s="1" t="s">
        <v>980</v>
      </c>
      <c r="E598" s="1">
        <v>6081.2843999999996</v>
      </c>
      <c r="F598" s="1">
        <v>9403890000</v>
      </c>
      <c r="G598" s="1" t="s">
        <v>981</v>
      </c>
    </row>
    <row r="599" spans="1:7" x14ac:dyDescent="0.25">
      <c r="A599" s="2">
        <v>43469</v>
      </c>
      <c r="B599" s="1">
        <v>3314506757</v>
      </c>
      <c r="C599" s="1">
        <v>1</v>
      </c>
      <c r="D599" s="1" t="s">
        <v>982</v>
      </c>
      <c r="E599" s="1">
        <v>61213.31</v>
      </c>
      <c r="F599" s="1">
        <v>8703329030</v>
      </c>
      <c r="G599" s="1" t="s">
        <v>983</v>
      </c>
    </row>
    <row r="600" spans="1:7" x14ac:dyDescent="0.25">
      <c r="A600" s="2">
        <v>43475</v>
      </c>
      <c r="B600" s="1">
        <v>3611509133</v>
      </c>
      <c r="C600" s="1">
        <v>1</v>
      </c>
      <c r="D600" s="1" t="s">
        <v>408</v>
      </c>
      <c r="E600" s="1">
        <v>61362.422200000001</v>
      </c>
      <c r="F600" s="1">
        <v>8703329030</v>
      </c>
      <c r="G600" s="1" t="s">
        <v>984</v>
      </c>
    </row>
    <row r="601" spans="1:7" x14ac:dyDescent="0.25">
      <c r="A601" s="2">
        <v>43479</v>
      </c>
      <c r="B601" s="1">
        <v>34875183</v>
      </c>
      <c r="C601" s="1">
        <v>35172</v>
      </c>
      <c r="D601" s="1" t="s">
        <v>985</v>
      </c>
      <c r="E601" s="1">
        <v>111601.6632</v>
      </c>
      <c r="F601" s="1">
        <v>7320208190</v>
      </c>
      <c r="G601" s="1" t="s">
        <v>986</v>
      </c>
    </row>
    <row r="602" spans="1:7" x14ac:dyDescent="0.25">
      <c r="A602" s="2">
        <v>43473</v>
      </c>
      <c r="B602" s="1">
        <v>2344620078</v>
      </c>
      <c r="C602" s="1">
        <v>1</v>
      </c>
      <c r="D602" s="1" t="s">
        <v>496</v>
      </c>
      <c r="E602" s="1">
        <v>96373.2932</v>
      </c>
      <c r="F602" s="1">
        <v>8703329030</v>
      </c>
      <c r="G602" s="1" t="s">
        <v>987</v>
      </c>
    </row>
    <row r="603" spans="1:7" x14ac:dyDescent="0.25">
      <c r="A603" s="2">
        <v>43481</v>
      </c>
      <c r="B603" s="1">
        <v>37269229</v>
      </c>
      <c r="C603" s="1">
        <v>94132</v>
      </c>
      <c r="D603" s="1" t="s">
        <v>988</v>
      </c>
      <c r="E603" s="1">
        <v>212180.50440000001</v>
      </c>
      <c r="F603" s="1">
        <v>2710198700</v>
      </c>
      <c r="G603" s="1" t="s">
        <v>989</v>
      </c>
    </row>
    <row r="604" spans="1:7" x14ac:dyDescent="0.25">
      <c r="A604" s="2">
        <v>43488</v>
      </c>
      <c r="B604" s="1">
        <v>3120213151</v>
      </c>
      <c r="C604" s="1">
        <v>1</v>
      </c>
      <c r="D604" s="1" t="s">
        <v>423</v>
      </c>
      <c r="E604" s="1">
        <v>104525.5626</v>
      </c>
      <c r="F604" s="1">
        <v>8703339030</v>
      </c>
      <c r="G604" s="1" t="s">
        <v>990</v>
      </c>
    </row>
    <row r="605" spans="1:7" x14ac:dyDescent="0.25">
      <c r="A605" s="2">
        <v>43469</v>
      </c>
      <c r="B605" s="1">
        <v>34657144</v>
      </c>
      <c r="C605" s="1">
        <v>98667</v>
      </c>
      <c r="D605" s="1" t="s">
        <v>606</v>
      </c>
      <c r="E605" s="1">
        <v>12117209.104</v>
      </c>
      <c r="F605" s="1">
        <v>3907602000</v>
      </c>
      <c r="G605" s="1" t="s">
        <v>607</v>
      </c>
    </row>
    <row r="606" spans="1:7" x14ac:dyDescent="0.25">
      <c r="A606" s="2">
        <v>43469</v>
      </c>
      <c r="B606" s="1">
        <v>34657144</v>
      </c>
      <c r="C606" s="1">
        <v>98667</v>
      </c>
      <c r="D606" s="1" t="s">
        <v>606</v>
      </c>
      <c r="E606" s="1">
        <v>12117209.104</v>
      </c>
      <c r="F606" s="1">
        <v>3907602000</v>
      </c>
      <c r="G606" s="1" t="s">
        <v>607</v>
      </c>
    </row>
    <row r="607" spans="1:7" x14ac:dyDescent="0.25">
      <c r="A607" s="2">
        <v>43468</v>
      </c>
      <c r="B607" s="1">
        <v>24895007</v>
      </c>
      <c r="C607" s="1">
        <v>18690</v>
      </c>
      <c r="D607" s="1" t="s">
        <v>991</v>
      </c>
      <c r="E607" s="1">
        <v>783271.48979999998</v>
      </c>
      <c r="F607" s="1">
        <v>3902100000</v>
      </c>
      <c r="G607" s="1" t="s">
        <v>992</v>
      </c>
    </row>
    <row r="608" spans="1:7" x14ac:dyDescent="0.25">
      <c r="A608" s="2">
        <v>43473</v>
      </c>
      <c r="B608" s="1">
        <v>1880724</v>
      </c>
      <c r="C608" s="1">
        <v>121801</v>
      </c>
      <c r="D608" s="1" t="s">
        <v>993</v>
      </c>
      <c r="E608" s="1">
        <v>906790.11499999999</v>
      </c>
      <c r="F608" s="1">
        <v>4803003100</v>
      </c>
      <c r="G608" s="1" t="s">
        <v>994</v>
      </c>
    </row>
    <row r="609" spans="1:7" x14ac:dyDescent="0.25">
      <c r="A609" s="2">
        <v>43473</v>
      </c>
      <c r="B609" s="1">
        <v>1880724</v>
      </c>
      <c r="C609" s="1">
        <v>121801</v>
      </c>
      <c r="D609" s="1" t="s">
        <v>993</v>
      </c>
      <c r="E609" s="1">
        <v>906790.11499999999</v>
      </c>
      <c r="F609" s="1">
        <v>4803003100</v>
      </c>
      <c r="G609" s="1" t="s">
        <v>994</v>
      </c>
    </row>
    <row r="610" spans="1:7" x14ac:dyDescent="0.25">
      <c r="A610" s="2">
        <v>43495</v>
      </c>
      <c r="B610" s="1">
        <v>42322074</v>
      </c>
      <c r="C610" s="1">
        <v>76190</v>
      </c>
      <c r="D610" s="1" t="s">
        <v>17</v>
      </c>
      <c r="E610" s="1">
        <v>111.08799999999999</v>
      </c>
      <c r="F610" s="1">
        <v>8414900000</v>
      </c>
      <c r="G610" s="1" t="s">
        <v>995</v>
      </c>
    </row>
    <row r="611" spans="1:7" x14ac:dyDescent="0.25">
      <c r="A611" s="2">
        <v>43476</v>
      </c>
      <c r="B611" s="1">
        <v>214534</v>
      </c>
      <c r="C611" s="1">
        <v>37181</v>
      </c>
      <c r="D611" s="1" t="s">
        <v>967</v>
      </c>
      <c r="E611" s="1">
        <v>3485533.7094000001</v>
      </c>
      <c r="F611" s="1">
        <v>7605110000</v>
      </c>
      <c r="G611" s="1" t="s">
        <v>968</v>
      </c>
    </row>
    <row r="612" spans="1:7" x14ac:dyDescent="0.25">
      <c r="A612" s="2">
        <v>43468</v>
      </c>
      <c r="B612" s="1">
        <v>3040222495</v>
      </c>
      <c r="C612" s="1">
        <v>1</v>
      </c>
      <c r="D612" s="1" t="s">
        <v>996</v>
      </c>
      <c r="E612" s="1">
        <v>47900.586000000003</v>
      </c>
      <c r="F612" s="1">
        <v>8703239013</v>
      </c>
      <c r="G612" s="1" t="s">
        <v>997</v>
      </c>
    </row>
    <row r="613" spans="1:7" x14ac:dyDescent="0.25">
      <c r="A613" s="2">
        <v>43494</v>
      </c>
      <c r="B613" s="1">
        <v>37642136</v>
      </c>
      <c r="C613" s="1">
        <v>14879</v>
      </c>
      <c r="D613" s="1" t="s">
        <v>998</v>
      </c>
      <c r="E613" s="1">
        <v>12977.93</v>
      </c>
      <c r="F613" s="1">
        <v>9506999000</v>
      </c>
      <c r="G613" s="1" t="s">
        <v>999</v>
      </c>
    </row>
    <row r="614" spans="1:7" x14ac:dyDescent="0.25">
      <c r="A614" s="2">
        <v>43496</v>
      </c>
      <c r="B614" s="1">
        <v>38401909</v>
      </c>
      <c r="C614" s="1">
        <v>15673</v>
      </c>
      <c r="D614" s="1" t="s">
        <v>1000</v>
      </c>
      <c r="E614" s="1">
        <v>456827.7745</v>
      </c>
      <c r="F614" s="1">
        <v>3909100000</v>
      </c>
      <c r="G614" s="1" t="s">
        <v>1001</v>
      </c>
    </row>
    <row r="615" spans="1:7" x14ac:dyDescent="0.25">
      <c r="A615" s="2">
        <v>43473</v>
      </c>
      <c r="B615" s="1">
        <v>3466503974</v>
      </c>
      <c r="C615" s="1">
        <v>1</v>
      </c>
      <c r="D615" s="1" t="s">
        <v>817</v>
      </c>
      <c r="E615" s="1">
        <v>71074.611000000004</v>
      </c>
      <c r="F615" s="1">
        <v>8703329030</v>
      </c>
      <c r="G615" s="1" t="s">
        <v>1002</v>
      </c>
    </row>
    <row r="616" spans="1:7" x14ac:dyDescent="0.25">
      <c r="A616" s="2">
        <v>43496</v>
      </c>
      <c r="B616" s="1">
        <v>39381433</v>
      </c>
      <c r="C616" s="1">
        <v>15673</v>
      </c>
      <c r="D616" s="1" t="s">
        <v>1000</v>
      </c>
      <c r="E616" s="1">
        <v>456827.7745</v>
      </c>
      <c r="F616" s="1">
        <v>3909100000</v>
      </c>
      <c r="G616" s="1" t="s">
        <v>1001</v>
      </c>
    </row>
    <row r="617" spans="1:7" x14ac:dyDescent="0.25">
      <c r="A617" s="2">
        <v>43495</v>
      </c>
      <c r="B617" s="1">
        <v>2645223095</v>
      </c>
      <c r="C617" s="1">
        <v>1</v>
      </c>
      <c r="D617" s="1" t="s">
        <v>1003</v>
      </c>
      <c r="E617" s="1">
        <v>74040.152000000002</v>
      </c>
      <c r="F617" s="1">
        <v>8703329030</v>
      </c>
      <c r="G617" s="1" t="s">
        <v>1004</v>
      </c>
    </row>
    <row r="618" spans="1:7" x14ac:dyDescent="0.25">
      <c r="A618" s="2">
        <v>43495</v>
      </c>
      <c r="B618" s="1">
        <v>42248347</v>
      </c>
      <c r="C618" s="1">
        <v>184346</v>
      </c>
      <c r="D618" s="1" t="s">
        <v>154</v>
      </c>
      <c r="E618" s="1">
        <v>33131.995999999999</v>
      </c>
      <c r="F618" s="1">
        <v>3921120000</v>
      </c>
      <c r="G618" s="1" t="s">
        <v>1005</v>
      </c>
    </row>
    <row r="619" spans="1:7" x14ac:dyDescent="0.25">
      <c r="A619" s="2">
        <v>43486</v>
      </c>
      <c r="B619" s="1">
        <v>3040320455</v>
      </c>
      <c r="C619" s="1">
        <v>1</v>
      </c>
      <c r="D619" s="1" t="s">
        <v>1006</v>
      </c>
      <c r="E619" s="1">
        <v>75072.486399999994</v>
      </c>
      <c r="F619" s="1">
        <v>8703339030</v>
      </c>
      <c r="G619" s="1" t="s">
        <v>1007</v>
      </c>
    </row>
    <row r="620" spans="1:7" x14ac:dyDescent="0.25">
      <c r="A620" s="2">
        <v>43490</v>
      </c>
      <c r="B620" s="1">
        <v>3296112637</v>
      </c>
      <c r="C620" s="1">
        <v>1</v>
      </c>
      <c r="D620" s="1" t="s">
        <v>1008</v>
      </c>
      <c r="E620" s="1">
        <v>111868.44899999999</v>
      </c>
      <c r="F620" s="1">
        <v>8703339030</v>
      </c>
      <c r="G620" s="1" t="s">
        <v>1009</v>
      </c>
    </row>
    <row r="621" spans="1:7" x14ac:dyDescent="0.25">
      <c r="A621" s="2">
        <v>43493</v>
      </c>
      <c r="B621" s="1">
        <v>3309105033</v>
      </c>
      <c r="C621" s="1">
        <v>1</v>
      </c>
      <c r="D621" s="1" t="s">
        <v>1010</v>
      </c>
      <c r="E621" s="1">
        <v>88375.244399999996</v>
      </c>
      <c r="F621" s="1">
        <v>8703329030</v>
      </c>
      <c r="G621" s="1" t="s">
        <v>1011</v>
      </c>
    </row>
    <row r="622" spans="1:7" x14ac:dyDescent="0.25">
      <c r="A622" s="2">
        <v>43495</v>
      </c>
      <c r="B622" s="1">
        <v>2095903773</v>
      </c>
      <c r="C622" s="1">
        <v>1</v>
      </c>
      <c r="D622" s="1" t="s">
        <v>1012</v>
      </c>
      <c r="E622" s="1">
        <v>69791.035999999993</v>
      </c>
      <c r="F622" s="1">
        <v>8703329030</v>
      </c>
      <c r="G622" s="1" t="s">
        <v>1013</v>
      </c>
    </row>
    <row r="623" spans="1:7" x14ac:dyDescent="0.25">
      <c r="A623" s="2">
        <v>43469</v>
      </c>
      <c r="B623" s="1">
        <v>42402573</v>
      </c>
      <c r="C623" s="1">
        <v>165855</v>
      </c>
      <c r="D623" s="1" t="s">
        <v>1014</v>
      </c>
      <c r="E623" s="1">
        <v>968243.25040000002</v>
      </c>
      <c r="F623" s="1">
        <v>8467810000</v>
      </c>
      <c r="G623" s="1" t="s">
        <v>1015</v>
      </c>
    </row>
    <row r="624" spans="1:7" x14ac:dyDescent="0.25">
      <c r="A624" s="2">
        <v>43490</v>
      </c>
      <c r="B624" s="1">
        <v>2142808943</v>
      </c>
      <c r="C624" s="1">
        <v>1</v>
      </c>
      <c r="D624" s="1" t="s">
        <v>961</v>
      </c>
      <c r="E624" s="1">
        <v>64297.961000000003</v>
      </c>
      <c r="F624" s="1">
        <v>8703329030</v>
      </c>
      <c r="G624" s="1" t="s">
        <v>1016</v>
      </c>
    </row>
    <row r="625" spans="1:7" x14ac:dyDescent="0.25">
      <c r="A625" s="2">
        <v>43491</v>
      </c>
      <c r="B625" s="1">
        <v>2977124511</v>
      </c>
      <c r="C625" s="1">
        <v>1</v>
      </c>
      <c r="D625" s="1" t="s">
        <v>1017</v>
      </c>
      <c r="E625" s="1">
        <v>72467.191999999995</v>
      </c>
      <c r="F625" s="1">
        <v>8703329030</v>
      </c>
      <c r="G625" s="1" t="s">
        <v>1018</v>
      </c>
    </row>
    <row r="626" spans="1:7" x14ac:dyDescent="0.25">
      <c r="A626" s="2">
        <v>43495</v>
      </c>
      <c r="B626" s="1">
        <v>3274319932</v>
      </c>
      <c r="C626" s="1">
        <v>1</v>
      </c>
      <c r="D626" s="1" t="s">
        <v>1019</v>
      </c>
      <c r="E626" s="1">
        <v>141192.848</v>
      </c>
      <c r="F626" s="1">
        <v>8703339030</v>
      </c>
      <c r="G626" s="1" t="s">
        <v>1020</v>
      </c>
    </row>
    <row r="627" spans="1:7" x14ac:dyDescent="0.25">
      <c r="A627" s="2">
        <v>43489</v>
      </c>
      <c r="B627" s="1">
        <v>24924140</v>
      </c>
      <c r="C627" s="1">
        <v>63363</v>
      </c>
      <c r="D627" s="1" t="s">
        <v>1021</v>
      </c>
      <c r="E627" s="1">
        <v>67173.0864</v>
      </c>
      <c r="F627" s="1">
        <v>3305100000</v>
      </c>
      <c r="G627" s="1" t="s">
        <v>1022</v>
      </c>
    </row>
    <row r="628" spans="1:7" x14ac:dyDescent="0.25">
      <c r="A628" s="2">
        <v>43469</v>
      </c>
      <c r="B628" s="1">
        <v>32568630</v>
      </c>
      <c r="C628" s="1">
        <v>115764</v>
      </c>
      <c r="D628" s="1" t="s">
        <v>17</v>
      </c>
      <c r="E628" s="1">
        <v>82.534800000000004</v>
      </c>
      <c r="F628" s="1">
        <v>7013499900</v>
      </c>
      <c r="G628" s="1" t="s">
        <v>1023</v>
      </c>
    </row>
    <row r="629" spans="1:7" x14ac:dyDescent="0.25">
      <c r="A629" s="2">
        <v>43479</v>
      </c>
      <c r="B629" s="1">
        <v>42362363</v>
      </c>
      <c r="C629" s="1">
        <v>193587</v>
      </c>
      <c r="D629" s="1" t="s">
        <v>166</v>
      </c>
      <c r="E629" s="1">
        <v>957.22919999999999</v>
      </c>
      <c r="F629" s="1">
        <v>8413708100</v>
      </c>
      <c r="G629" s="1" t="s">
        <v>1024</v>
      </c>
    </row>
    <row r="630" spans="1:7" x14ac:dyDescent="0.25">
      <c r="A630" s="2">
        <v>43496</v>
      </c>
      <c r="B630" s="1">
        <v>2622213005</v>
      </c>
      <c r="C630" s="1">
        <v>1</v>
      </c>
      <c r="D630" s="1" t="s">
        <v>245</v>
      </c>
      <c r="E630" s="1">
        <v>63476.828500000003</v>
      </c>
      <c r="F630" s="1">
        <v>8703329030</v>
      </c>
      <c r="G630" s="1" t="s">
        <v>1025</v>
      </c>
    </row>
    <row r="631" spans="1:7" x14ac:dyDescent="0.25">
      <c r="A631" s="2">
        <v>43473</v>
      </c>
      <c r="B631" s="1">
        <v>42402573</v>
      </c>
      <c r="C631" s="1">
        <v>31555</v>
      </c>
      <c r="D631" s="1" t="s">
        <v>1026</v>
      </c>
      <c r="E631" s="1">
        <v>1461532.3030000001</v>
      </c>
      <c r="F631" s="1">
        <v>8467295100</v>
      </c>
      <c r="G631" s="1" t="s">
        <v>1027</v>
      </c>
    </row>
    <row r="632" spans="1:7" x14ac:dyDescent="0.25">
      <c r="A632" s="2">
        <v>43488</v>
      </c>
      <c r="B632" s="1">
        <v>3598702715</v>
      </c>
      <c r="C632" s="1">
        <v>1</v>
      </c>
      <c r="D632" s="1" t="s">
        <v>1028</v>
      </c>
      <c r="E632" s="1">
        <v>83938.462199999994</v>
      </c>
      <c r="F632" s="1">
        <v>8703329030</v>
      </c>
      <c r="G632" s="1" t="s">
        <v>1029</v>
      </c>
    </row>
    <row r="633" spans="1:7" x14ac:dyDescent="0.25">
      <c r="A633" s="2">
        <v>43496</v>
      </c>
      <c r="B633" s="1">
        <v>3258809315</v>
      </c>
      <c r="C633" s="1">
        <v>1</v>
      </c>
      <c r="D633" s="1" t="s">
        <v>207</v>
      </c>
      <c r="E633" s="1">
        <v>55511</v>
      </c>
      <c r="F633" s="1">
        <v>8703319030</v>
      </c>
      <c r="G633" s="1" t="s">
        <v>1030</v>
      </c>
    </row>
    <row r="634" spans="1:7" x14ac:dyDescent="0.25">
      <c r="A634" s="2">
        <v>43476</v>
      </c>
      <c r="B634" s="1">
        <v>35442481</v>
      </c>
      <c r="C634" s="1">
        <v>26601</v>
      </c>
      <c r="D634" s="1" t="s">
        <v>1031</v>
      </c>
      <c r="E634" s="1">
        <v>16424.928100000001</v>
      </c>
      <c r="F634" s="1">
        <v>3306900000</v>
      </c>
      <c r="G634" s="1" t="s">
        <v>1032</v>
      </c>
    </row>
    <row r="635" spans="1:7" x14ac:dyDescent="0.25">
      <c r="A635" s="2">
        <v>43475</v>
      </c>
      <c r="B635" s="1">
        <v>2720805288</v>
      </c>
      <c r="C635" s="1">
        <v>1</v>
      </c>
      <c r="D635" s="1" t="s">
        <v>996</v>
      </c>
      <c r="E635" s="1">
        <v>48651.233</v>
      </c>
      <c r="F635" s="1">
        <v>8703329030</v>
      </c>
      <c r="G635" s="1" t="s">
        <v>1033</v>
      </c>
    </row>
    <row r="636" spans="1:7" x14ac:dyDescent="0.25">
      <c r="A636" s="2">
        <v>43486</v>
      </c>
      <c r="B636" s="1">
        <v>30307990</v>
      </c>
      <c r="C636" s="1">
        <v>169426</v>
      </c>
      <c r="D636" s="1" t="s">
        <v>1034</v>
      </c>
      <c r="E636" s="1">
        <v>1422487.9103999999</v>
      </c>
      <c r="F636" s="1">
        <v>902400010</v>
      </c>
      <c r="G636" s="1" t="s">
        <v>1035</v>
      </c>
    </row>
    <row r="637" spans="1:7" x14ac:dyDescent="0.25">
      <c r="A637" s="2">
        <v>43489</v>
      </c>
      <c r="B637" s="1">
        <v>37642136</v>
      </c>
      <c r="C637" s="1">
        <v>14879</v>
      </c>
      <c r="D637" s="1" t="s">
        <v>425</v>
      </c>
      <c r="E637" s="1">
        <v>725.29079999999999</v>
      </c>
      <c r="F637" s="1">
        <v>4811900000</v>
      </c>
      <c r="G637" s="1" t="s">
        <v>1036</v>
      </c>
    </row>
    <row r="638" spans="1:7" x14ac:dyDescent="0.25">
      <c r="A638" s="2">
        <v>43490</v>
      </c>
      <c r="B638" s="1">
        <v>3161121341</v>
      </c>
      <c r="C638" s="1">
        <v>1</v>
      </c>
      <c r="D638" s="1" t="s">
        <v>1037</v>
      </c>
      <c r="E638" s="1">
        <v>133930.93</v>
      </c>
      <c r="F638" s="1">
        <v>8703339030</v>
      </c>
      <c r="G638" s="1" t="s">
        <v>1038</v>
      </c>
    </row>
    <row r="639" spans="1:7" x14ac:dyDescent="0.25">
      <c r="A639" s="2">
        <v>43486</v>
      </c>
      <c r="B639" s="1">
        <v>33785471</v>
      </c>
      <c r="C639" s="1">
        <v>23848</v>
      </c>
      <c r="D639" s="1" t="s">
        <v>1039</v>
      </c>
      <c r="E639" s="1">
        <v>835506.68799999997</v>
      </c>
      <c r="F639" s="1">
        <v>2309103100</v>
      </c>
      <c r="G639" s="1" t="s">
        <v>1040</v>
      </c>
    </row>
    <row r="640" spans="1:7" x14ac:dyDescent="0.25">
      <c r="A640" s="2">
        <v>43469</v>
      </c>
      <c r="B640" s="1">
        <v>2932916429</v>
      </c>
      <c r="C640" s="1">
        <v>1</v>
      </c>
      <c r="D640" s="1" t="s">
        <v>525</v>
      </c>
      <c r="E640" s="1">
        <v>74941.598400000003</v>
      </c>
      <c r="F640" s="1">
        <v>8703329030</v>
      </c>
      <c r="G640" s="1" t="s">
        <v>1041</v>
      </c>
    </row>
    <row r="641" spans="1:7" x14ac:dyDescent="0.25">
      <c r="A641" s="2">
        <v>43496</v>
      </c>
      <c r="B641" s="1">
        <v>33592511</v>
      </c>
      <c r="C641" s="1">
        <v>36312</v>
      </c>
      <c r="D641" s="1" t="s">
        <v>1042</v>
      </c>
      <c r="E641" s="1">
        <v>644038.62199999997</v>
      </c>
      <c r="F641" s="1">
        <v>2710198100</v>
      </c>
      <c r="G641" s="1" t="s">
        <v>1043</v>
      </c>
    </row>
    <row r="642" spans="1:7" x14ac:dyDescent="0.25">
      <c r="A642" s="2">
        <v>43469</v>
      </c>
      <c r="B642" s="1">
        <v>34657144</v>
      </c>
      <c r="C642" s="1">
        <v>98667</v>
      </c>
      <c r="D642" s="1" t="s">
        <v>606</v>
      </c>
      <c r="E642" s="1">
        <v>12117209.104</v>
      </c>
      <c r="F642" s="1">
        <v>3907602000</v>
      </c>
      <c r="G642" s="1" t="s">
        <v>607</v>
      </c>
    </row>
    <row r="643" spans="1:7" x14ac:dyDescent="0.25">
      <c r="A643" s="2">
        <v>43469</v>
      </c>
      <c r="B643" s="1">
        <v>34657144</v>
      </c>
      <c r="C643" s="1">
        <v>98667</v>
      </c>
      <c r="D643" s="1" t="s">
        <v>606</v>
      </c>
      <c r="E643" s="1">
        <v>12117209.104</v>
      </c>
      <c r="F643" s="1">
        <v>3907602000</v>
      </c>
      <c r="G643" s="1" t="s">
        <v>607</v>
      </c>
    </row>
    <row r="644" spans="1:7" x14ac:dyDescent="0.25">
      <c r="A644" s="2">
        <v>43487</v>
      </c>
      <c r="B644" s="1">
        <v>35692562</v>
      </c>
      <c r="C644" s="1">
        <v>14168</v>
      </c>
      <c r="D644" s="1" t="s">
        <v>823</v>
      </c>
      <c r="E644" s="1">
        <v>1704.8585</v>
      </c>
      <c r="F644" s="1">
        <v>7318220090</v>
      </c>
      <c r="G644" s="1" t="s">
        <v>1044</v>
      </c>
    </row>
    <row r="645" spans="1:7" x14ac:dyDescent="0.25">
      <c r="A645" s="2">
        <v>43469</v>
      </c>
      <c r="B645" s="1">
        <v>34657144</v>
      </c>
      <c r="C645" s="1">
        <v>98667</v>
      </c>
      <c r="D645" s="1" t="s">
        <v>606</v>
      </c>
      <c r="E645" s="1">
        <v>12117209.104</v>
      </c>
      <c r="F645" s="1">
        <v>3907602000</v>
      </c>
      <c r="G645" s="1" t="s">
        <v>607</v>
      </c>
    </row>
    <row r="646" spans="1:7" x14ac:dyDescent="0.25">
      <c r="A646" s="2">
        <v>43469</v>
      </c>
      <c r="B646" s="1">
        <v>34657144</v>
      </c>
      <c r="C646" s="1">
        <v>98667</v>
      </c>
      <c r="D646" s="1" t="s">
        <v>606</v>
      </c>
      <c r="E646" s="1">
        <v>12117209.104</v>
      </c>
      <c r="F646" s="1">
        <v>3907602000</v>
      </c>
      <c r="G646" s="1" t="s">
        <v>607</v>
      </c>
    </row>
    <row r="647" spans="1:7" x14ac:dyDescent="0.25">
      <c r="A647" s="2">
        <v>43482</v>
      </c>
      <c r="B647" s="1">
        <v>2394606775</v>
      </c>
      <c r="C647" s="1">
        <v>1</v>
      </c>
      <c r="D647" s="1" t="s">
        <v>1045</v>
      </c>
      <c r="E647" s="1">
        <v>53216.15</v>
      </c>
      <c r="F647" s="1">
        <v>8703239011</v>
      </c>
      <c r="G647" s="1" t="s">
        <v>1046</v>
      </c>
    </row>
    <row r="648" spans="1:7" x14ac:dyDescent="0.25">
      <c r="A648" s="2">
        <v>43496</v>
      </c>
      <c r="B648" s="1">
        <v>39902074</v>
      </c>
      <c r="C648" s="1">
        <v>196573</v>
      </c>
      <c r="D648" s="1" t="s">
        <v>1047</v>
      </c>
      <c r="E648" s="1">
        <v>66085.845499999996</v>
      </c>
      <c r="F648" s="1">
        <v>7326909890</v>
      </c>
      <c r="G648" s="1" t="s">
        <v>1048</v>
      </c>
    </row>
    <row r="649" spans="1:7" x14ac:dyDescent="0.25">
      <c r="A649" s="2">
        <v>43469</v>
      </c>
      <c r="B649" s="1">
        <v>34657144</v>
      </c>
      <c r="C649" s="1">
        <v>98667</v>
      </c>
      <c r="D649" s="1" t="s">
        <v>606</v>
      </c>
      <c r="E649" s="1">
        <v>12117209.104</v>
      </c>
      <c r="F649" s="1">
        <v>3907602000</v>
      </c>
      <c r="G649" s="1" t="s">
        <v>607</v>
      </c>
    </row>
    <row r="650" spans="1:7" x14ac:dyDescent="0.25">
      <c r="A650" s="2">
        <v>43469</v>
      </c>
      <c r="B650" s="1">
        <v>34657144</v>
      </c>
      <c r="C650" s="1">
        <v>98667</v>
      </c>
      <c r="D650" s="1" t="s">
        <v>606</v>
      </c>
      <c r="E650" s="1">
        <v>12117209.104</v>
      </c>
      <c r="F650" s="1">
        <v>3907602000</v>
      </c>
      <c r="G650" s="1" t="s">
        <v>607</v>
      </c>
    </row>
    <row r="651" spans="1:7" x14ac:dyDescent="0.25">
      <c r="A651" s="2">
        <v>43469</v>
      </c>
      <c r="B651" s="1">
        <v>3054518110</v>
      </c>
      <c r="C651" s="1">
        <v>1</v>
      </c>
      <c r="D651" s="1" t="s">
        <v>1049</v>
      </c>
      <c r="E651" s="1">
        <v>118630.0192</v>
      </c>
      <c r="F651" s="1">
        <v>8703339030</v>
      </c>
      <c r="G651" s="1" t="s">
        <v>1050</v>
      </c>
    </row>
    <row r="652" spans="1:7" x14ac:dyDescent="0.25">
      <c r="A652" s="2">
        <v>43475</v>
      </c>
      <c r="B652" s="1">
        <v>3555402491</v>
      </c>
      <c r="C652" s="1">
        <v>1</v>
      </c>
      <c r="D652" s="1" t="s">
        <v>1051</v>
      </c>
      <c r="E652" s="1">
        <v>80119.862899999993</v>
      </c>
      <c r="F652" s="1">
        <v>8703329030</v>
      </c>
      <c r="G652" s="1" t="s">
        <v>1052</v>
      </c>
    </row>
    <row r="653" spans="1:7" x14ac:dyDescent="0.25">
      <c r="A653" s="2">
        <v>43469</v>
      </c>
      <c r="B653" s="1">
        <v>3213808022</v>
      </c>
      <c r="C653" s="1">
        <v>1</v>
      </c>
      <c r="D653" s="1" t="s">
        <v>1053</v>
      </c>
      <c r="E653" s="1">
        <v>88972.5144</v>
      </c>
      <c r="F653" s="1">
        <v>8703329030</v>
      </c>
      <c r="G653" s="1" t="s">
        <v>1054</v>
      </c>
    </row>
    <row r="654" spans="1:7" x14ac:dyDescent="0.25">
      <c r="A654" s="2">
        <v>43487</v>
      </c>
      <c r="B654" s="1">
        <v>36546756</v>
      </c>
      <c r="C654" s="1">
        <v>4272</v>
      </c>
      <c r="D654" s="1" t="s">
        <v>1055</v>
      </c>
      <c r="E654" s="1">
        <v>2515.3649999999998</v>
      </c>
      <c r="F654" s="1">
        <v>6802910000</v>
      </c>
      <c r="G654" s="1" t="s">
        <v>1056</v>
      </c>
    </row>
    <row r="655" spans="1:7" x14ac:dyDescent="0.25">
      <c r="A655" s="2">
        <v>43473</v>
      </c>
      <c r="B655" s="1">
        <v>34657144</v>
      </c>
      <c r="C655" s="1">
        <v>66072</v>
      </c>
      <c r="D655" s="1" t="s">
        <v>1057</v>
      </c>
      <c r="E655" s="1">
        <v>40099935.303999998</v>
      </c>
      <c r="F655" s="1">
        <v>3907602000</v>
      </c>
      <c r="G655" s="1" t="s">
        <v>1058</v>
      </c>
    </row>
    <row r="656" spans="1:7" x14ac:dyDescent="0.25">
      <c r="A656" s="2">
        <v>43473</v>
      </c>
      <c r="B656" s="1">
        <v>34657144</v>
      </c>
      <c r="C656" s="1">
        <v>66072</v>
      </c>
      <c r="D656" s="1" t="s">
        <v>1057</v>
      </c>
      <c r="E656" s="1">
        <v>40099935.303999998</v>
      </c>
      <c r="F656" s="1">
        <v>3907602000</v>
      </c>
      <c r="G656" s="1" t="s">
        <v>1058</v>
      </c>
    </row>
    <row r="657" spans="1:7" x14ac:dyDescent="0.25">
      <c r="A657" s="2">
        <v>43473</v>
      </c>
      <c r="B657" s="1">
        <v>34657144</v>
      </c>
      <c r="C657" s="1">
        <v>66072</v>
      </c>
      <c r="D657" s="1" t="s">
        <v>1057</v>
      </c>
      <c r="E657" s="1">
        <v>40099935.303999998</v>
      </c>
      <c r="F657" s="1">
        <v>3907602000</v>
      </c>
      <c r="G657" s="1" t="s">
        <v>1058</v>
      </c>
    </row>
    <row r="658" spans="1:7" x14ac:dyDescent="0.25">
      <c r="A658" s="2">
        <v>43473</v>
      </c>
      <c r="B658" s="1">
        <v>34657144</v>
      </c>
      <c r="C658" s="1">
        <v>66072</v>
      </c>
      <c r="D658" s="1" t="s">
        <v>1057</v>
      </c>
      <c r="E658" s="1">
        <v>40099935.303999998</v>
      </c>
      <c r="F658" s="1">
        <v>3907602000</v>
      </c>
      <c r="G658" s="1" t="s">
        <v>1058</v>
      </c>
    </row>
    <row r="659" spans="1:7" x14ac:dyDescent="0.25">
      <c r="A659" s="2">
        <v>43473</v>
      </c>
      <c r="B659" s="1">
        <v>34657144</v>
      </c>
      <c r="C659" s="1">
        <v>66072</v>
      </c>
      <c r="D659" s="1" t="s">
        <v>1057</v>
      </c>
      <c r="E659" s="1">
        <v>40099935.303999998</v>
      </c>
      <c r="F659" s="1">
        <v>3907602000</v>
      </c>
      <c r="G659" s="1" t="s">
        <v>1058</v>
      </c>
    </row>
    <row r="660" spans="1:7" x14ac:dyDescent="0.25">
      <c r="A660" s="2">
        <v>43473</v>
      </c>
      <c r="B660" s="1">
        <v>34657144</v>
      </c>
      <c r="C660" s="1">
        <v>66072</v>
      </c>
      <c r="D660" s="1" t="s">
        <v>1057</v>
      </c>
      <c r="E660" s="1">
        <v>40099935.303999998</v>
      </c>
      <c r="F660" s="1">
        <v>3907602000</v>
      </c>
      <c r="G660" s="1" t="s">
        <v>1058</v>
      </c>
    </row>
    <row r="661" spans="1:7" x14ac:dyDescent="0.25">
      <c r="A661" s="2">
        <v>43473</v>
      </c>
      <c r="B661" s="1">
        <v>34657144</v>
      </c>
      <c r="C661" s="1">
        <v>66072</v>
      </c>
      <c r="D661" s="1" t="s">
        <v>1057</v>
      </c>
      <c r="E661" s="1">
        <v>40099935.303999998</v>
      </c>
      <c r="F661" s="1">
        <v>3907602000</v>
      </c>
      <c r="G661" s="1" t="s">
        <v>1058</v>
      </c>
    </row>
    <row r="662" spans="1:7" x14ac:dyDescent="0.25">
      <c r="A662" s="2">
        <v>43473</v>
      </c>
      <c r="B662" s="1">
        <v>34657144</v>
      </c>
      <c r="C662" s="1">
        <v>66072</v>
      </c>
      <c r="D662" s="1" t="s">
        <v>1057</v>
      </c>
      <c r="E662" s="1">
        <v>40099935.303999998</v>
      </c>
      <c r="F662" s="1">
        <v>3907602000</v>
      </c>
      <c r="G662" s="1" t="s">
        <v>1058</v>
      </c>
    </row>
    <row r="663" spans="1:7" x14ac:dyDescent="0.25">
      <c r="A663" s="2">
        <v>43473</v>
      </c>
      <c r="B663" s="1">
        <v>34657144</v>
      </c>
      <c r="C663" s="1">
        <v>66072</v>
      </c>
      <c r="D663" s="1" t="s">
        <v>1057</v>
      </c>
      <c r="E663" s="1">
        <v>40099935.303999998</v>
      </c>
      <c r="F663" s="1">
        <v>3907602000</v>
      </c>
      <c r="G663" s="1" t="s">
        <v>1058</v>
      </c>
    </row>
    <row r="664" spans="1:7" x14ac:dyDescent="0.25">
      <c r="A664" s="2">
        <v>43473</v>
      </c>
      <c r="B664" s="1">
        <v>34657144</v>
      </c>
      <c r="C664" s="1">
        <v>66072</v>
      </c>
      <c r="D664" s="1" t="s">
        <v>1057</v>
      </c>
      <c r="E664" s="1">
        <v>40099935.303999998</v>
      </c>
      <c r="F664" s="1">
        <v>3907602000</v>
      </c>
      <c r="G664" s="1" t="s">
        <v>1058</v>
      </c>
    </row>
    <row r="665" spans="1:7" x14ac:dyDescent="0.25">
      <c r="A665" s="2">
        <v>43473</v>
      </c>
      <c r="B665" s="1">
        <v>34657144</v>
      </c>
      <c r="C665" s="1">
        <v>66072</v>
      </c>
      <c r="D665" s="1" t="s">
        <v>1057</v>
      </c>
      <c r="E665" s="1">
        <v>40099935.303999998</v>
      </c>
      <c r="F665" s="1">
        <v>3907602000</v>
      </c>
      <c r="G665" s="1" t="s">
        <v>1058</v>
      </c>
    </row>
    <row r="666" spans="1:7" x14ac:dyDescent="0.25">
      <c r="A666" s="2">
        <v>43486</v>
      </c>
      <c r="B666" s="1">
        <v>37828094</v>
      </c>
      <c r="C666" s="1">
        <v>158919</v>
      </c>
      <c r="D666" s="1" t="s">
        <v>1059</v>
      </c>
      <c r="E666" s="1">
        <v>26777.625599999999</v>
      </c>
      <c r="F666" s="1">
        <v>2005998000</v>
      </c>
      <c r="G666" s="1" t="s">
        <v>1060</v>
      </c>
    </row>
    <row r="667" spans="1:7" x14ac:dyDescent="0.25">
      <c r="A667" s="2">
        <v>43473</v>
      </c>
      <c r="B667" s="1">
        <v>42402573</v>
      </c>
      <c r="C667" s="1">
        <v>32572</v>
      </c>
      <c r="D667" s="1" t="s">
        <v>1061</v>
      </c>
      <c r="E667" s="1">
        <v>294661.75959999999</v>
      </c>
      <c r="F667" s="1">
        <v>8467295100</v>
      </c>
      <c r="G667" s="1" t="s">
        <v>1062</v>
      </c>
    </row>
    <row r="668" spans="1:7" x14ac:dyDescent="0.25">
      <c r="A668" s="2">
        <v>43495</v>
      </c>
      <c r="B668" s="1">
        <v>2558514319</v>
      </c>
      <c r="C668" s="1">
        <v>1</v>
      </c>
      <c r="D668" s="1" t="s">
        <v>496</v>
      </c>
      <c r="E668" s="1">
        <v>71374.039999999994</v>
      </c>
      <c r="F668" s="1">
        <v>8703329030</v>
      </c>
      <c r="G668" s="1" t="s">
        <v>1063</v>
      </c>
    </row>
    <row r="669" spans="1:7" x14ac:dyDescent="0.25">
      <c r="A669" s="2">
        <v>43473</v>
      </c>
      <c r="B669" s="1">
        <v>2978119170</v>
      </c>
      <c r="C669" s="1">
        <v>1</v>
      </c>
      <c r="D669" s="1" t="s">
        <v>1064</v>
      </c>
      <c r="E669" s="1">
        <v>90055.55</v>
      </c>
      <c r="F669" s="1">
        <v>8703329030</v>
      </c>
      <c r="G669" s="1" t="s">
        <v>1065</v>
      </c>
    </row>
    <row r="670" spans="1:7" x14ac:dyDescent="0.25">
      <c r="A670" s="2">
        <v>43488</v>
      </c>
      <c r="B670" s="1">
        <v>2993812676</v>
      </c>
      <c r="C670" s="1">
        <v>1</v>
      </c>
      <c r="D670" s="1" t="s">
        <v>1066</v>
      </c>
      <c r="E670" s="1">
        <v>66587.274600000004</v>
      </c>
      <c r="F670" s="1">
        <v>8703239013</v>
      </c>
      <c r="G670" s="1" t="s">
        <v>1067</v>
      </c>
    </row>
    <row r="671" spans="1:7" x14ac:dyDescent="0.25">
      <c r="A671" s="2">
        <v>43490</v>
      </c>
      <c r="B671" s="1">
        <v>3245814477</v>
      </c>
      <c r="C671" s="1">
        <v>1</v>
      </c>
      <c r="D671" s="1" t="s">
        <v>1068</v>
      </c>
      <c r="E671" s="1">
        <v>69021.665999999997</v>
      </c>
      <c r="F671" s="1">
        <v>8703329030</v>
      </c>
      <c r="G671" s="1" t="s">
        <v>1069</v>
      </c>
    </row>
    <row r="672" spans="1:7" x14ac:dyDescent="0.25">
      <c r="A672" s="2">
        <v>43472</v>
      </c>
      <c r="B672" s="1">
        <v>2346320289</v>
      </c>
      <c r="C672" s="1">
        <v>1</v>
      </c>
      <c r="D672" s="1" t="s">
        <v>1070</v>
      </c>
      <c r="E672" s="1">
        <v>78050.409199999995</v>
      </c>
      <c r="F672" s="1">
        <v>8703329030</v>
      </c>
      <c r="G672" s="1" t="s">
        <v>1071</v>
      </c>
    </row>
    <row r="673" spans="1:7" x14ac:dyDescent="0.25">
      <c r="A673" s="2">
        <v>43468</v>
      </c>
      <c r="B673" s="1">
        <v>2313824858</v>
      </c>
      <c r="C673" s="1">
        <v>1</v>
      </c>
      <c r="D673" s="1" t="s">
        <v>1066</v>
      </c>
      <c r="E673" s="1">
        <v>55487.152800000003</v>
      </c>
      <c r="F673" s="1">
        <v>8703329030</v>
      </c>
      <c r="G673" s="1" t="s">
        <v>1072</v>
      </c>
    </row>
    <row r="674" spans="1:7" x14ac:dyDescent="0.25">
      <c r="A674" s="2">
        <v>43474</v>
      </c>
      <c r="B674" s="1">
        <v>3395510189</v>
      </c>
      <c r="C674" s="1">
        <v>1</v>
      </c>
      <c r="D674" s="1" t="s">
        <v>1073</v>
      </c>
      <c r="E674" s="1">
        <v>67312.9274</v>
      </c>
      <c r="F674" s="1">
        <v>8703329030</v>
      </c>
      <c r="G674" s="1" t="s">
        <v>1074</v>
      </c>
    </row>
    <row r="675" spans="1:7" x14ac:dyDescent="0.25">
      <c r="A675" s="2">
        <v>43481</v>
      </c>
      <c r="B675" s="1">
        <v>31764816</v>
      </c>
      <c r="C675" s="1">
        <v>21606</v>
      </c>
      <c r="D675" s="1" t="s">
        <v>1075</v>
      </c>
      <c r="E675" s="1">
        <v>21857.436799999999</v>
      </c>
      <c r="F675" s="1">
        <v>2710198300</v>
      </c>
      <c r="G675" s="1" t="s">
        <v>1076</v>
      </c>
    </row>
    <row r="676" spans="1:7" x14ac:dyDescent="0.25">
      <c r="A676" s="2">
        <v>43488</v>
      </c>
      <c r="B676" s="1">
        <v>37642136</v>
      </c>
      <c r="C676" s="1">
        <v>14879</v>
      </c>
      <c r="D676" s="1" t="s">
        <v>100</v>
      </c>
      <c r="E676" s="1">
        <v>418.43700000000001</v>
      </c>
      <c r="F676" s="1">
        <v>7013499900</v>
      </c>
      <c r="G676" s="1" t="s">
        <v>1077</v>
      </c>
    </row>
    <row r="677" spans="1:7" x14ac:dyDescent="0.25">
      <c r="A677" s="2">
        <v>43490</v>
      </c>
      <c r="B677" s="1">
        <v>2965017670</v>
      </c>
      <c r="C677" s="1">
        <v>1</v>
      </c>
      <c r="D677" s="1" t="s">
        <v>327</v>
      </c>
      <c r="E677" s="1">
        <v>58796.233999999997</v>
      </c>
      <c r="F677" s="1">
        <v>8703239013</v>
      </c>
      <c r="G677" s="1" t="s">
        <v>1078</v>
      </c>
    </row>
    <row r="678" spans="1:7" x14ac:dyDescent="0.25">
      <c r="A678" s="2">
        <v>43494</v>
      </c>
      <c r="B678" s="1">
        <v>21610091</v>
      </c>
      <c r="C678" s="1">
        <v>118996</v>
      </c>
      <c r="D678" s="1" t="s">
        <v>1079</v>
      </c>
      <c r="E678" s="1">
        <v>27706.63</v>
      </c>
      <c r="F678" s="1">
        <v>7326904000</v>
      </c>
      <c r="G678" s="1" t="s">
        <v>1080</v>
      </c>
    </row>
    <row r="679" spans="1:7" x14ac:dyDescent="0.25">
      <c r="A679" s="2">
        <v>43494</v>
      </c>
      <c r="B679" s="1">
        <v>2942209268</v>
      </c>
      <c r="C679" s="1">
        <v>1</v>
      </c>
      <c r="D679" s="1" t="s">
        <v>1081</v>
      </c>
      <c r="E679" s="1">
        <v>82175.03</v>
      </c>
      <c r="F679" s="1">
        <v>8703329030</v>
      </c>
      <c r="G679" s="1" t="s">
        <v>1082</v>
      </c>
    </row>
    <row r="680" spans="1:7" x14ac:dyDescent="0.25">
      <c r="A680" s="2">
        <v>43496</v>
      </c>
      <c r="B680" s="1">
        <v>38836656</v>
      </c>
      <c r="C680" s="1">
        <v>166514</v>
      </c>
      <c r="D680" s="1" t="s">
        <v>1083</v>
      </c>
      <c r="E680" s="1">
        <v>588305.57799999998</v>
      </c>
      <c r="F680" s="1">
        <v>5603129000</v>
      </c>
      <c r="G680" s="1" t="s">
        <v>1084</v>
      </c>
    </row>
    <row r="681" spans="1:7" x14ac:dyDescent="0.25">
      <c r="A681" s="2">
        <v>43487</v>
      </c>
      <c r="B681" s="1">
        <v>33198605</v>
      </c>
      <c r="C681" s="1">
        <v>134232</v>
      </c>
      <c r="D681" s="1" t="s">
        <v>1085</v>
      </c>
      <c r="E681" s="1">
        <v>639629.37100000004</v>
      </c>
      <c r="F681" s="1">
        <v>8483602000</v>
      </c>
      <c r="G681" s="1" t="s">
        <v>1086</v>
      </c>
    </row>
    <row r="682" spans="1:7" x14ac:dyDescent="0.25">
      <c r="A682" s="2">
        <v>43475</v>
      </c>
      <c r="B682" s="1">
        <v>3444200990</v>
      </c>
      <c r="C682" s="1">
        <v>1</v>
      </c>
      <c r="D682" s="1" t="s">
        <v>1087</v>
      </c>
      <c r="E682" s="1">
        <v>88584.615000000005</v>
      </c>
      <c r="F682" s="1">
        <v>8703329030</v>
      </c>
      <c r="G682" s="1" t="s">
        <v>1088</v>
      </c>
    </row>
    <row r="683" spans="1:7" x14ac:dyDescent="0.25">
      <c r="A683" s="2">
        <v>43473</v>
      </c>
      <c r="B683" s="1">
        <v>41708035</v>
      </c>
      <c r="C683" s="1">
        <v>152235</v>
      </c>
      <c r="D683" s="1" t="s">
        <v>1089</v>
      </c>
      <c r="E683" s="1">
        <v>633991.07200000004</v>
      </c>
      <c r="F683" s="1">
        <v>3402130000</v>
      </c>
      <c r="G683" s="1" t="s">
        <v>1090</v>
      </c>
    </row>
    <row r="684" spans="1:7" x14ac:dyDescent="0.25">
      <c r="A684" s="2">
        <v>43468</v>
      </c>
      <c r="B684" s="1">
        <v>2794003131</v>
      </c>
      <c r="C684" s="1">
        <v>1</v>
      </c>
      <c r="D684" s="1" t="s">
        <v>1051</v>
      </c>
      <c r="E684" s="1">
        <v>55791.722999999998</v>
      </c>
      <c r="F684" s="1">
        <v>8703329030</v>
      </c>
      <c r="G684" s="1" t="s">
        <v>1091</v>
      </c>
    </row>
    <row r="685" spans="1:7" x14ac:dyDescent="0.25">
      <c r="A685" s="2">
        <v>43479</v>
      </c>
      <c r="B685" s="1">
        <v>33785471</v>
      </c>
      <c r="C685" s="1">
        <v>23848</v>
      </c>
      <c r="D685" s="1" t="s">
        <v>1092</v>
      </c>
      <c r="E685" s="1">
        <v>447307.57439999998</v>
      </c>
      <c r="F685" s="1">
        <v>2309103100</v>
      </c>
      <c r="G685" s="1" t="s">
        <v>1040</v>
      </c>
    </row>
    <row r="686" spans="1:7" x14ac:dyDescent="0.25">
      <c r="A686" s="2">
        <v>43467</v>
      </c>
      <c r="B686" s="1">
        <v>37642136</v>
      </c>
      <c r="C686" s="1">
        <v>14879</v>
      </c>
      <c r="D686" s="1" t="s">
        <v>107</v>
      </c>
      <c r="E686" s="1">
        <v>276.88200000000001</v>
      </c>
      <c r="F686" s="1">
        <v>6815990000</v>
      </c>
      <c r="G686" s="1" t="s">
        <v>1093</v>
      </c>
    </row>
    <row r="687" spans="1:7" x14ac:dyDescent="0.25">
      <c r="A687" s="2">
        <v>43495</v>
      </c>
      <c r="B687" s="1">
        <v>21638055</v>
      </c>
      <c r="C687" s="1">
        <v>17661</v>
      </c>
      <c r="D687" s="1" t="s">
        <v>1094</v>
      </c>
      <c r="E687" s="1">
        <v>1149010.956</v>
      </c>
      <c r="F687" s="1">
        <v>1806310000</v>
      </c>
      <c r="G687" s="1" t="s">
        <v>1095</v>
      </c>
    </row>
    <row r="688" spans="1:7" x14ac:dyDescent="0.25">
      <c r="A688" s="2">
        <v>43481</v>
      </c>
      <c r="B688" s="1">
        <v>37346203</v>
      </c>
      <c r="C688" s="1">
        <v>18869</v>
      </c>
      <c r="D688" s="1" t="s">
        <v>1096</v>
      </c>
      <c r="E688" s="1">
        <v>684396.90639999998</v>
      </c>
      <c r="F688" s="1">
        <v>8205598090</v>
      </c>
      <c r="G688" s="1" t="s">
        <v>1097</v>
      </c>
    </row>
    <row r="689" spans="1:7" x14ac:dyDescent="0.25">
      <c r="A689" s="2">
        <v>43495</v>
      </c>
      <c r="B689" s="1">
        <v>110728</v>
      </c>
      <c r="C689" s="1">
        <v>93391</v>
      </c>
      <c r="D689" s="1" t="s">
        <v>1098</v>
      </c>
      <c r="E689" s="1">
        <v>311046.40000000002</v>
      </c>
      <c r="F689" s="1">
        <v>7304399390</v>
      </c>
      <c r="G689" s="1" t="s">
        <v>1099</v>
      </c>
    </row>
    <row r="690" spans="1:7" x14ac:dyDescent="0.25">
      <c r="A690" s="2">
        <v>43490</v>
      </c>
      <c r="B690" s="1">
        <v>3331010875</v>
      </c>
      <c r="C690" s="1">
        <v>1</v>
      </c>
      <c r="D690" s="1" t="s">
        <v>173</v>
      </c>
      <c r="E690" s="1">
        <v>72633.910999999993</v>
      </c>
      <c r="F690" s="1">
        <v>8703329030</v>
      </c>
      <c r="G690" s="1" t="s">
        <v>1100</v>
      </c>
    </row>
    <row r="691" spans="1:7" x14ac:dyDescent="0.25">
      <c r="A691" s="2">
        <v>43475</v>
      </c>
      <c r="B691" s="1">
        <v>3221704016</v>
      </c>
      <c r="C691" s="1">
        <v>1</v>
      </c>
      <c r="D691" s="1" t="s">
        <v>1101</v>
      </c>
      <c r="E691" s="1">
        <v>64427.731099999997</v>
      </c>
      <c r="F691" s="1">
        <v>8703329030</v>
      </c>
      <c r="G691" s="1" t="s">
        <v>1102</v>
      </c>
    </row>
    <row r="692" spans="1:7" x14ac:dyDescent="0.25">
      <c r="A692" s="2">
        <v>43489</v>
      </c>
      <c r="B692" s="1">
        <v>37642136</v>
      </c>
      <c r="C692" s="1">
        <v>14879</v>
      </c>
      <c r="D692" s="1" t="s">
        <v>1103</v>
      </c>
      <c r="E692" s="1">
        <v>22456.118999999999</v>
      </c>
      <c r="F692" s="1">
        <v>9403601000</v>
      </c>
      <c r="G692" s="1" t="s">
        <v>1104</v>
      </c>
    </row>
    <row r="693" spans="1:7" x14ac:dyDescent="0.25">
      <c r="A693" s="2">
        <v>43480</v>
      </c>
      <c r="B693" s="1">
        <v>2096010245</v>
      </c>
      <c r="C693" s="1">
        <v>1</v>
      </c>
      <c r="D693" s="1" t="s">
        <v>1105</v>
      </c>
      <c r="E693" s="1">
        <v>96401.183999999994</v>
      </c>
      <c r="F693" s="1">
        <v>8703339030</v>
      </c>
      <c r="G693" s="1" t="s">
        <v>1106</v>
      </c>
    </row>
    <row r="694" spans="1:7" x14ac:dyDescent="0.25">
      <c r="A694" s="2">
        <v>43480</v>
      </c>
      <c r="B694" s="1">
        <v>41130363</v>
      </c>
      <c r="C694" s="1">
        <v>135944</v>
      </c>
      <c r="D694" s="1" t="s">
        <v>1107</v>
      </c>
      <c r="E694" s="1">
        <v>128936.5836</v>
      </c>
      <c r="F694" s="1">
        <v>9603210000</v>
      </c>
      <c r="G694" s="1" t="s">
        <v>1108</v>
      </c>
    </row>
    <row r="695" spans="1:7" x14ac:dyDescent="0.25">
      <c r="A695" s="2">
        <v>43474</v>
      </c>
      <c r="B695" s="1">
        <v>2174802259</v>
      </c>
      <c r="C695" s="1">
        <v>1</v>
      </c>
      <c r="D695" s="1" t="s">
        <v>496</v>
      </c>
      <c r="E695" s="1">
        <v>97242.239000000001</v>
      </c>
      <c r="F695" s="1">
        <v>8703329030</v>
      </c>
      <c r="G695" s="1" t="s">
        <v>1109</v>
      </c>
    </row>
    <row r="696" spans="1:7" x14ac:dyDescent="0.25">
      <c r="A696" s="2">
        <v>43488</v>
      </c>
      <c r="B696" s="1">
        <v>42112015</v>
      </c>
      <c r="C696" s="1">
        <v>110506</v>
      </c>
      <c r="D696" s="1" t="s">
        <v>1110</v>
      </c>
      <c r="E696" s="1">
        <v>2650.1010000000001</v>
      </c>
      <c r="F696" s="1">
        <v>9603409000</v>
      </c>
      <c r="G696" s="1" t="s">
        <v>1111</v>
      </c>
    </row>
    <row r="697" spans="1:7" x14ac:dyDescent="0.25">
      <c r="A697" s="2">
        <v>43482</v>
      </c>
      <c r="B697" s="1">
        <v>37177437</v>
      </c>
      <c r="C697" s="1">
        <v>100252</v>
      </c>
      <c r="D697" s="1" t="s">
        <v>1112</v>
      </c>
      <c r="E697" s="1">
        <v>116403.326</v>
      </c>
      <c r="F697" s="1">
        <v>2710198100</v>
      </c>
      <c r="G697" s="1" t="s">
        <v>1113</v>
      </c>
    </row>
    <row r="698" spans="1:7" x14ac:dyDescent="0.25">
      <c r="A698" s="2">
        <v>43495</v>
      </c>
      <c r="B698" s="1">
        <v>40968322</v>
      </c>
      <c r="C698" s="1">
        <v>1625</v>
      </c>
      <c r="D698" s="1" t="s">
        <v>1114</v>
      </c>
      <c r="E698" s="1">
        <v>999264.33200000005</v>
      </c>
      <c r="F698" s="1">
        <v>3907202010</v>
      </c>
      <c r="G698" s="1" t="s">
        <v>1115</v>
      </c>
    </row>
    <row r="699" spans="1:7" x14ac:dyDescent="0.25">
      <c r="A699" s="2">
        <v>43483</v>
      </c>
      <c r="B699" s="1">
        <v>3211910051</v>
      </c>
      <c r="C699" s="1">
        <v>1</v>
      </c>
      <c r="D699" s="1" t="s">
        <v>214</v>
      </c>
      <c r="E699" s="1">
        <v>60692.743999999999</v>
      </c>
      <c r="F699" s="1">
        <v>8703329030</v>
      </c>
      <c r="G699" s="1" t="s">
        <v>1116</v>
      </c>
    </row>
    <row r="700" spans="1:7" x14ac:dyDescent="0.25">
      <c r="A700" s="2">
        <v>43473</v>
      </c>
      <c r="B700" s="1">
        <v>40441521</v>
      </c>
      <c r="C700" s="1">
        <v>134178</v>
      </c>
      <c r="D700" s="1" t="s">
        <v>1117</v>
      </c>
      <c r="E700" s="1">
        <v>235086.5496</v>
      </c>
      <c r="F700" s="1">
        <v>8462918000</v>
      </c>
      <c r="G700" s="1" t="s">
        <v>1118</v>
      </c>
    </row>
    <row r="701" spans="1:7" x14ac:dyDescent="0.25">
      <c r="A701" s="2">
        <v>43474</v>
      </c>
      <c r="B701" s="1">
        <v>37642136</v>
      </c>
      <c r="C701" s="1">
        <v>14879</v>
      </c>
      <c r="D701" s="1" t="s">
        <v>774</v>
      </c>
      <c r="E701" s="1">
        <v>1148.9717000000001</v>
      </c>
      <c r="F701" s="1">
        <v>9403601000</v>
      </c>
      <c r="G701" s="1" t="s">
        <v>775</v>
      </c>
    </row>
    <row r="702" spans="1:7" x14ac:dyDescent="0.25">
      <c r="A702" s="2">
        <v>43491</v>
      </c>
      <c r="B702" s="1">
        <v>2390419761</v>
      </c>
      <c r="C702" s="1">
        <v>1</v>
      </c>
      <c r="D702" s="1" t="s">
        <v>205</v>
      </c>
      <c r="E702" s="1">
        <v>97697.334000000003</v>
      </c>
      <c r="F702" s="1">
        <v>8703329030</v>
      </c>
      <c r="G702" s="1" t="s">
        <v>1119</v>
      </c>
    </row>
    <row r="703" spans="1:7" x14ac:dyDescent="0.25">
      <c r="A703" s="2">
        <v>43469</v>
      </c>
      <c r="B703" s="1">
        <v>2325805953</v>
      </c>
      <c r="C703" s="1">
        <v>1</v>
      </c>
      <c r="D703" s="1" t="s">
        <v>1068</v>
      </c>
      <c r="E703" s="1">
        <v>68338.814400000003</v>
      </c>
      <c r="F703" s="1">
        <v>8703239013</v>
      </c>
      <c r="G703" s="1" t="s">
        <v>1120</v>
      </c>
    </row>
    <row r="704" spans="1:7" x14ac:dyDescent="0.25">
      <c r="A704" s="2">
        <v>43468</v>
      </c>
      <c r="B704" s="1">
        <v>2194116176</v>
      </c>
      <c r="C704" s="1">
        <v>1</v>
      </c>
      <c r="D704" s="1" t="s">
        <v>346</v>
      </c>
      <c r="E704" s="1">
        <v>73069.159799999994</v>
      </c>
      <c r="F704" s="1">
        <v>8703329030</v>
      </c>
      <c r="G704" s="1" t="s">
        <v>1121</v>
      </c>
    </row>
    <row r="705" spans="1:7" x14ac:dyDescent="0.25">
      <c r="A705" s="2">
        <v>43496</v>
      </c>
      <c r="B705" s="1">
        <v>32073111</v>
      </c>
      <c r="C705" s="1">
        <v>19970</v>
      </c>
      <c r="D705" s="1" t="s">
        <v>1122</v>
      </c>
      <c r="E705" s="1">
        <v>22815.021000000001</v>
      </c>
      <c r="F705" s="1">
        <v>3305100000</v>
      </c>
      <c r="G705" s="1" t="s">
        <v>1123</v>
      </c>
    </row>
    <row r="706" spans="1:7" x14ac:dyDescent="0.25">
      <c r="A706" s="2">
        <v>43476</v>
      </c>
      <c r="B706" s="1">
        <v>3289817694</v>
      </c>
      <c r="C706" s="1">
        <v>1</v>
      </c>
      <c r="D706" s="1" t="s">
        <v>321</v>
      </c>
      <c r="E706" s="1">
        <v>51564.662400000001</v>
      </c>
      <c r="F706" s="1">
        <v>8703319030</v>
      </c>
      <c r="G706" s="1" t="s">
        <v>1124</v>
      </c>
    </row>
    <row r="707" spans="1:7" x14ac:dyDescent="0.25">
      <c r="A707" s="2">
        <v>43489</v>
      </c>
      <c r="B707" s="1">
        <v>14022407</v>
      </c>
      <c r="C707" s="1">
        <v>59</v>
      </c>
      <c r="D707" s="1" t="s">
        <v>1125</v>
      </c>
      <c r="E707" s="1">
        <v>687157.24140000006</v>
      </c>
      <c r="F707" s="1">
        <v>7217203000</v>
      </c>
      <c r="G707" s="1" t="s">
        <v>1126</v>
      </c>
    </row>
    <row r="708" spans="1:7" x14ac:dyDescent="0.25">
      <c r="A708" s="2">
        <v>43469</v>
      </c>
      <c r="B708" s="1">
        <v>3431807971</v>
      </c>
      <c r="C708" s="1">
        <v>1</v>
      </c>
      <c r="D708" s="1" t="s">
        <v>341</v>
      </c>
      <c r="E708" s="1">
        <v>57746.848400000003</v>
      </c>
      <c r="F708" s="1">
        <v>8703329030</v>
      </c>
      <c r="G708" s="1" t="s">
        <v>1127</v>
      </c>
    </row>
    <row r="709" spans="1:7" x14ac:dyDescent="0.25">
      <c r="A709" s="2">
        <v>43495</v>
      </c>
      <c r="B709" s="1">
        <v>21638055</v>
      </c>
      <c r="C709" s="1">
        <v>17661</v>
      </c>
      <c r="D709" s="1" t="s">
        <v>1094</v>
      </c>
      <c r="E709" s="1">
        <v>1149010.956</v>
      </c>
      <c r="F709" s="1">
        <v>1806310000</v>
      </c>
      <c r="G709" s="1" t="s">
        <v>1095</v>
      </c>
    </row>
    <row r="710" spans="1:7" x14ac:dyDescent="0.25">
      <c r="A710" s="2">
        <v>43490</v>
      </c>
      <c r="B710" s="1">
        <v>3504302393</v>
      </c>
      <c r="C710" s="1">
        <v>1</v>
      </c>
      <c r="D710" s="1" t="s">
        <v>1128</v>
      </c>
      <c r="E710" s="1">
        <v>95807.851999999999</v>
      </c>
      <c r="F710" s="1">
        <v>8703339030</v>
      </c>
      <c r="G710" s="1" t="s">
        <v>1129</v>
      </c>
    </row>
    <row r="711" spans="1:7" x14ac:dyDescent="0.25">
      <c r="A711" s="2">
        <v>43476</v>
      </c>
      <c r="B711" s="1">
        <v>2963908915</v>
      </c>
      <c r="C711" s="1">
        <v>1</v>
      </c>
      <c r="D711" s="1" t="s">
        <v>527</v>
      </c>
      <c r="E711" s="1">
        <v>99482.481899999999</v>
      </c>
      <c r="F711" s="1">
        <v>8703329030</v>
      </c>
      <c r="G711" s="1" t="s">
        <v>1130</v>
      </c>
    </row>
    <row r="712" spans="1:7" x14ac:dyDescent="0.25">
      <c r="A712" s="2">
        <v>43480</v>
      </c>
      <c r="B712" s="1">
        <v>2532202651</v>
      </c>
      <c r="C712" s="1">
        <v>1</v>
      </c>
      <c r="D712" s="1" t="s">
        <v>1131</v>
      </c>
      <c r="E712" s="1">
        <v>59438.0556</v>
      </c>
      <c r="F712" s="1">
        <v>8703329030</v>
      </c>
      <c r="G712" s="1" t="s">
        <v>1132</v>
      </c>
    </row>
    <row r="713" spans="1:7" x14ac:dyDescent="0.25">
      <c r="A713" s="2">
        <v>43474</v>
      </c>
      <c r="B713" s="1">
        <v>2549010211</v>
      </c>
      <c r="C713" s="1">
        <v>1</v>
      </c>
      <c r="D713" s="1" t="s">
        <v>1073</v>
      </c>
      <c r="E713" s="1">
        <v>67312.9274</v>
      </c>
      <c r="F713" s="1">
        <v>8703329030</v>
      </c>
      <c r="G713" s="1" t="s">
        <v>1133</v>
      </c>
    </row>
    <row r="714" spans="1:7" x14ac:dyDescent="0.25">
      <c r="A714" s="2">
        <v>43487</v>
      </c>
      <c r="B714" s="1">
        <v>2242402651</v>
      </c>
      <c r="C714" s="1">
        <v>1</v>
      </c>
      <c r="D714" s="1" t="s">
        <v>173</v>
      </c>
      <c r="E714" s="1">
        <v>63666.682999999997</v>
      </c>
      <c r="F714" s="1">
        <v>8703329030</v>
      </c>
      <c r="G714" s="1" t="s">
        <v>1134</v>
      </c>
    </row>
    <row r="715" spans="1:7" x14ac:dyDescent="0.25">
      <c r="A715" s="2">
        <v>43486</v>
      </c>
      <c r="B715" s="1">
        <v>3278814973</v>
      </c>
      <c r="C715" s="1">
        <v>1</v>
      </c>
      <c r="D715" s="1" t="s">
        <v>341</v>
      </c>
      <c r="E715" s="1">
        <v>68972.672000000006</v>
      </c>
      <c r="F715" s="1">
        <v>8703329030</v>
      </c>
      <c r="G715" s="1" t="s">
        <v>1135</v>
      </c>
    </row>
    <row r="716" spans="1:7" x14ac:dyDescent="0.25">
      <c r="A716" s="2">
        <v>43485</v>
      </c>
      <c r="B716" s="1">
        <v>40353383</v>
      </c>
      <c r="C716" s="1">
        <v>180556</v>
      </c>
      <c r="D716" s="1" t="s">
        <v>610</v>
      </c>
      <c r="E716" s="1">
        <v>3027.6288</v>
      </c>
      <c r="F716" s="1">
        <v>4009310000</v>
      </c>
      <c r="G716" s="1" t="s">
        <v>1136</v>
      </c>
    </row>
    <row r="717" spans="1:7" x14ac:dyDescent="0.25">
      <c r="A717" s="2">
        <v>43481</v>
      </c>
      <c r="B717" s="1">
        <v>38454290</v>
      </c>
      <c r="C717" s="1">
        <v>193852</v>
      </c>
      <c r="D717" s="1" t="s">
        <v>1137</v>
      </c>
      <c r="E717" s="1">
        <v>1423352.9044000001</v>
      </c>
      <c r="F717" s="1">
        <v>2309909690</v>
      </c>
      <c r="G717" s="1" t="s">
        <v>1138</v>
      </c>
    </row>
    <row r="718" spans="1:7" x14ac:dyDescent="0.25">
      <c r="A718" s="2">
        <v>43473</v>
      </c>
      <c r="B718" s="1">
        <v>34657144</v>
      </c>
      <c r="C718" s="1">
        <v>66072</v>
      </c>
      <c r="D718" s="1" t="s">
        <v>1057</v>
      </c>
      <c r="E718" s="1">
        <v>40099935.303999998</v>
      </c>
      <c r="F718" s="1">
        <v>3907602000</v>
      </c>
      <c r="G718" s="1" t="s">
        <v>1058</v>
      </c>
    </row>
    <row r="719" spans="1:7" x14ac:dyDescent="0.25">
      <c r="A719" s="2">
        <v>43473</v>
      </c>
      <c r="B719" s="1">
        <v>34657144</v>
      </c>
      <c r="C719" s="1">
        <v>66072</v>
      </c>
      <c r="D719" s="1" t="s">
        <v>1057</v>
      </c>
      <c r="E719" s="1">
        <v>40099935.303999998</v>
      </c>
      <c r="F719" s="1">
        <v>3907602000</v>
      </c>
      <c r="G719" s="1" t="s">
        <v>1058</v>
      </c>
    </row>
    <row r="720" spans="1:7" x14ac:dyDescent="0.25">
      <c r="A720" s="2">
        <v>43473</v>
      </c>
      <c r="B720" s="1">
        <v>34657144</v>
      </c>
      <c r="C720" s="1">
        <v>66072</v>
      </c>
      <c r="D720" s="1" t="s">
        <v>1057</v>
      </c>
      <c r="E720" s="1">
        <v>40099935.303999998</v>
      </c>
      <c r="F720" s="1">
        <v>3907602000</v>
      </c>
      <c r="G720" s="1" t="s">
        <v>1058</v>
      </c>
    </row>
    <row r="721" spans="1:7" x14ac:dyDescent="0.25">
      <c r="A721" s="2">
        <v>43473</v>
      </c>
      <c r="B721" s="1">
        <v>34657144</v>
      </c>
      <c r="C721" s="1">
        <v>66072</v>
      </c>
      <c r="D721" s="1" t="s">
        <v>1057</v>
      </c>
      <c r="E721" s="1">
        <v>40099935.303999998</v>
      </c>
      <c r="F721" s="1">
        <v>3907602000</v>
      </c>
      <c r="G721" s="1" t="s">
        <v>1058</v>
      </c>
    </row>
    <row r="722" spans="1:7" x14ac:dyDescent="0.25">
      <c r="A722" s="2">
        <v>43473</v>
      </c>
      <c r="B722" s="1">
        <v>34657144</v>
      </c>
      <c r="C722" s="1">
        <v>66072</v>
      </c>
      <c r="D722" s="1" t="s">
        <v>1057</v>
      </c>
      <c r="E722" s="1">
        <v>40099935.303999998</v>
      </c>
      <c r="F722" s="1">
        <v>3907602000</v>
      </c>
      <c r="G722" s="1" t="s">
        <v>1058</v>
      </c>
    </row>
    <row r="723" spans="1:7" x14ac:dyDescent="0.25">
      <c r="A723" s="2">
        <v>43473</v>
      </c>
      <c r="B723" s="1">
        <v>34657144</v>
      </c>
      <c r="C723" s="1">
        <v>66072</v>
      </c>
      <c r="D723" s="1" t="s">
        <v>1057</v>
      </c>
      <c r="E723" s="1">
        <v>40099935.303999998</v>
      </c>
      <c r="F723" s="1">
        <v>3907602000</v>
      </c>
      <c r="G723" s="1" t="s">
        <v>1058</v>
      </c>
    </row>
    <row r="724" spans="1:7" x14ac:dyDescent="0.25">
      <c r="A724" s="2">
        <v>43473</v>
      </c>
      <c r="B724" s="1">
        <v>34657144</v>
      </c>
      <c r="C724" s="1">
        <v>66072</v>
      </c>
      <c r="D724" s="1" t="s">
        <v>1057</v>
      </c>
      <c r="E724" s="1">
        <v>40099935.303999998</v>
      </c>
      <c r="F724" s="1">
        <v>3907602000</v>
      </c>
      <c r="G724" s="1" t="s">
        <v>1058</v>
      </c>
    </row>
    <row r="725" spans="1:7" x14ac:dyDescent="0.25">
      <c r="A725" s="2">
        <v>43473</v>
      </c>
      <c r="B725" s="1">
        <v>34657144</v>
      </c>
      <c r="C725" s="1">
        <v>66072</v>
      </c>
      <c r="D725" s="1" t="s">
        <v>1057</v>
      </c>
      <c r="E725" s="1">
        <v>40099935.303999998</v>
      </c>
      <c r="F725" s="1">
        <v>3907602000</v>
      </c>
      <c r="G725" s="1" t="s">
        <v>1058</v>
      </c>
    </row>
    <row r="726" spans="1:7" x14ac:dyDescent="0.25">
      <c r="A726" s="2">
        <v>43486</v>
      </c>
      <c r="B726" s="1">
        <v>1857917937</v>
      </c>
      <c r="C726" s="1">
        <v>1</v>
      </c>
      <c r="D726" s="1" t="s">
        <v>417</v>
      </c>
      <c r="E726" s="1">
        <v>58172.083200000001</v>
      </c>
      <c r="F726" s="1">
        <v>8703329030</v>
      </c>
      <c r="G726" s="1" t="s">
        <v>1139</v>
      </c>
    </row>
    <row r="727" spans="1:7" x14ac:dyDescent="0.25">
      <c r="A727" s="2">
        <v>43473</v>
      </c>
      <c r="B727" s="1">
        <v>34657144</v>
      </c>
      <c r="C727" s="1">
        <v>66072</v>
      </c>
      <c r="D727" s="1" t="s">
        <v>1057</v>
      </c>
      <c r="E727" s="1">
        <v>40099935.303999998</v>
      </c>
      <c r="F727" s="1">
        <v>3907602000</v>
      </c>
      <c r="G727" s="1" t="s">
        <v>1058</v>
      </c>
    </row>
    <row r="728" spans="1:7" x14ac:dyDescent="0.25">
      <c r="A728" s="2">
        <v>43473</v>
      </c>
      <c r="B728" s="1">
        <v>34657144</v>
      </c>
      <c r="C728" s="1">
        <v>66072</v>
      </c>
      <c r="D728" s="1" t="s">
        <v>1057</v>
      </c>
      <c r="E728" s="1">
        <v>40099935.303999998</v>
      </c>
      <c r="F728" s="1">
        <v>3907602000</v>
      </c>
      <c r="G728" s="1" t="s">
        <v>1058</v>
      </c>
    </row>
    <row r="729" spans="1:7" x14ac:dyDescent="0.25">
      <c r="A729" s="2">
        <v>43473</v>
      </c>
      <c r="B729" s="1">
        <v>34657144</v>
      </c>
      <c r="C729" s="1">
        <v>66072</v>
      </c>
      <c r="D729" s="1" t="s">
        <v>1057</v>
      </c>
      <c r="E729" s="1">
        <v>40099935.303999998</v>
      </c>
      <c r="F729" s="1">
        <v>3907602000</v>
      </c>
      <c r="G729" s="1" t="s">
        <v>1058</v>
      </c>
    </row>
    <row r="730" spans="1:7" x14ac:dyDescent="0.25">
      <c r="A730" s="2">
        <v>43473</v>
      </c>
      <c r="B730" s="1">
        <v>34657144</v>
      </c>
      <c r="C730" s="1">
        <v>66072</v>
      </c>
      <c r="D730" s="1" t="s">
        <v>1057</v>
      </c>
      <c r="E730" s="1">
        <v>40099935.303999998</v>
      </c>
      <c r="F730" s="1">
        <v>3907602000</v>
      </c>
      <c r="G730" s="1" t="s">
        <v>1058</v>
      </c>
    </row>
    <row r="731" spans="1:7" x14ac:dyDescent="0.25">
      <c r="A731" s="2">
        <v>43489</v>
      </c>
      <c r="B731" s="1">
        <v>25641220</v>
      </c>
      <c r="C731" s="1">
        <v>12808</v>
      </c>
      <c r="D731" s="1" t="s">
        <v>1140</v>
      </c>
      <c r="E731" s="1">
        <v>1104087.8681999999</v>
      </c>
      <c r="F731" s="1">
        <v>3305100000</v>
      </c>
      <c r="G731" s="1" t="s">
        <v>1141</v>
      </c>
    </row>
    <row r="732" spans="1:7" x14ac:dyDescent="0.25">
      <c r="A732" s="2">
        <v>43468</v>
      </c>
      <c r="B732" s="1">
        <v>21701474</v>
      </c>
      <c r="C732" s="1">
        <v>114447</v>
      </c>
      <c r="D732" s="1" t="s">
        <v>1142</v>
      </c>
      <c r="E732" s="1">
        <v>197527.6188</v>
      </c>
      <c r="F732" s="1">
        <v>4818101000</v>
      </c>
      <c r="G732" s="1" t="s">
        <v>1143</v>
      </c>
    </row>
    <row r="733" spans="1:7" x14ac:dyDescent="0.25">
      <c r="A733" s="2">
        <v>43479</v>
      </c>
      <c r="B733" s="1">
        <v>2267123151</v>
      </c>
      <c r="C733" s="1">
        <v>1</v>
      </c>
      <c r="D733" s="1" t="s">
        <v>949</v>
      </c>
      <c r="E733" s="1">
        <v>54871.756200000003</v>
      </c>
      <c r="F733" s="1">
        <v>8703239013</v>
      </c>
      <c r="G733" s="1" t="s">
        <v>1144</v>
      </c>
    </row>
    <row r="734" spans="1:7" x14ac:dyDescent="0.25">
      <c r="A734" s="2">
        <v>43488</v>
      </c>
      <c r="B734" s="1">
        <v>2207004451</v>
      </c>
      <c r="C734" s="1">
        <v>1</v>
      </c>
      <c r="D734" s="1" t="s">
        <v>109</v>
      </c>
      <c r="E734" s="1">
        <v>61761.301200000002</v>
      </c>
      <c r="F734" s="1">
        <v>8703329030</v>
      </c>
      <c r="G734" s="1" t="s">
        <v>1145</v>
      </c>
    </row>
    <row r="735" spans="1:7" x14ac:dyDescent="0.25">
      <c r="A735" s="2">
        <v>43482</v>
      </c>
      <c r="B735" s="1">
        <v>3083716103</v>
      </c>
      <c r="C735" s="1">
        <v>1</v>
      </c>
      <c r="D735" s="1" t="s">
        <v>931</v>
      </c>
      <c r="E735" s="1">
        <v>54280.472999999998</v>
      </c>
      <c r="F735" s="1">
        <v>8703239013</v>
      </c>
      <c r="G735" s="1" t="s">
        <v>1146</v>
      </c>
    </row>
    <row r="736" spans="1:7" x14ac:dyDescent="0.25">
      <c r="A736" s="2">
        <v>43489</v>
      </c>
      <c r="B736" s="1">
        <v>42525440</v>
      </c>
      <c r="C736" s="1">
        <v>178079</v>
      </c>
      <c r="D736" s="1" t="s">
        <v>1147</v>
      </c>
      <c r="E736" s="1">
        <v>13975.7958</v>
      </c>
      <c r="F736" s="1">
        <v>8460901000</v>
      </c>
      <c r="G736" s="1" t="s">
        <v>1148</v>
      </c>
    </row>
    <row r="737" spans="1:7" x14ac:dyDescent="0.25">
      <c r="A737" s="2">
        <v>43473</v>
      </c>
      <c r="B737" s="1">
        <v>20006298</v>
      </c>
      <c r="C737" s="1">
        <v>10293</v>
      </c>
      <c r="D737" s="1" t="s">
        <v>1149</v>
      </c>
      <c r="E737" s="1">
        <v>3685.3501999999999</v>
      </c>
      <c r="F737" s="1">
        <v>602909100</v>
      </c>
      <c r="G737" s="1" t="s">
        <v>1150</v>
      </c>
    </row>
    <row r="738" spans="1:7" x14ac:dyDescent="0.25">
      <c r="A738" s="2">
        <v>43487</v>
      </c>
      <c r="B738" s="1">
        <v>38891743</v>
      </c>
      <c r="C738" s="1">
        <v>66773</v>
      </c>
      <c r="D738" s="1" t="s">
        <v>742</v>
      </c>
      <c r="E738" s="1">
        <v>9195.0565000000006</v>
      </c>
      <c r="F738" s="1">
        <v>403905300</v>
      </c>
      <c r="G738" s="1" t="s">
        <v>1151</v>
      </c>
    </row>
    <row r="739" spans="1:7" x14ac:dyDescent="0.25">
      <c r="A739" s="2">
        <v>43488</v>
      </c>
      <c r="B739" s="1">
        <v>2661000077</v>
      </c>
      <c r="C739" s="1">
        <v>1</v>
      </c>
      <c r="D739" s="1" t="s">
        <v>510</v>
      </c>
      <c r="E739" s="1">
        <v>52248.833400000003</v>
      </c>
      <c r="F739" s="1">
        <v>8703329030</v>
      </c>
      <c r="G739" s="1" t="s">
        <v>1152</v>
      </c>
    </row>
    <row r="740" spans="1:7" x14ac:dyDescent="0.25">
      <c r="A740" s="2">
        <v>43493</v>
      </c>
      <c r="B740" s="1">
        <v>21701474</v>
      </c>
      <c r="C740" s="1">
        <v>114447</v>
      </c>
      <c r="D740" s="1" t="s">
        <v>1142</v>
      </c>
      <c r="E740" s="1">
        <v>198447.90479999999</v>
      </c>
      <c r="F740" s="1">
        <v>4818101000</v>
      </c>
      <c r="G740" s="1" t="s">
        <v>1153</v>
      </c>
    </row>
    <row r="741" spans="1:7" x14ac:dyDescent="0.25">
      <c r="A741" s="2">
        <v>43473</v>
      </c>
      <c r="B741" s="1">
        <v>1706512978</v>
      </c>
      <c r="C741" s="1">
        <v>1</v>
      </c>
      <c r="D741" s="1" t="s">
        <v>1154</v>
      </c>
      <c r="E741" s="1">
        <v>107429.3438</v>
      </c>
      <c r="F741" s="1">
        <v>8703329030</v>
      </c>
      <c r="G741" s="1" t="s">
        <v>1155</v>
      </c>
    </row>
    <row r="742" spans="1:7" x14ac:dyDescent="0.25">
      <c r="A742" s="2">
        <v>43487</v>
      </c>
      <c r="B742" s="1">
        <v>37642136</v>
      </c>
      <c r="C742" s="1">
        <v>14879</v>
      </c>
      <c r="D742" s="1" t="s">
        <v>1156</v>
      </c>
      <c r="E742" s="1">
        <v>13303.486000000001</v>
      </c>
      <c r="F742" s="1">
        <v>9403601000</v>
      </c>
      <c r="G742" s="1" t="s">
        <v>1157</v>
      </c>
    </row>
    <row r="743" spans="1:7" x14ac:dyDescent="0.25">
      <c r="A743" s="2">
        <v>43486</v>
      </c>
      <c r="B743" s="1">
        <v>3513208217</v>
      </c>
      <c r="C743" s="1">
        <v>1</v>
      </c>
      <c r="D743" s="1" t="s">
        <v>1158</v>
      </c>
      <c r="E743" s="1">
        <v>104032.61440000001</v>
      </c>
      <c r="F743" s="1">
        <v>8703329030</v>
      </c>
      <c r="G743" s="1" t="s">
        <v>1159</v>
      </c>
    </row>
    <row r="744" spans="1:7" x14ac:dyDescent="0.25">
      <c r="A744" s="2">
        <v>43489</v>
      </c>
      <c r="B744" s="1">
        <v>3270620056</v>
      </c>
      <c r="C744" s="1">
        <v>1</v>
      </c>
      <c r="D744" s="1" t="s">
        <v>1160</v>
      </c>
      <c r="E744" s="1">
        <v>88792.331399999995</v>
      </c>
      <c r="F744" s="1">
        <v>8703339030</v>
      </c>
      <c r="G744" s="1" t="s">
        <v>1161</v>
      </c>
    </row>
    <row r="745" spans="1:7" x14ac:dyDescent="0.25">
      <c r="A745" s="2">
        <v>43479</v>
      </c>
      <c r="B745" s="1">
        <v>2865414444</v>
      </c>
      <c r="C745" s="1">
        <v>1</v>
      </c>
      <c r="D745" s="1" t="s">
        <v>996</v>
      </c>
      <c r="E745" s="1">
        <v>48931.304400000001</v>
      </c>
      <c r="F745" s="1">
        <v>8703329030</v>
      </c>
      <c r="G745" s="1" t="s">
        <v>1162</v>
      </c>
    </row>
    <row r="746" spans="1:7" x14ac:dyDescent="0.25">
      <c r="A746" s="2">
        <v>43494</v>
      </c>
      <c r="B746" s="1">
        <v>3640811699</v>
      </c>
      <c r="C746" s="1">
        <v>1</v>
      </c>
      <c r="D746" s="1" t="s">
        <v>1163</v>
      </c>
      <c r="E746" s="1">
        <v>60860.1</v>
      </c>
      <c r="F746" s="1">
        <v>8703329030</v>
      </c>
      <c r="G746" s="1" t="s">
        <v>1164</v>
      </c>
    </row>
    <row r="747" spans="1:7" x14ac:dyDescent="0.25">
      <c r="A747" s="2">
        <v>43490</v>
      </c>
      <c r="B747" s="1">
        <v>3094016751</v>
      </c>
      <c r="C747" s="1">
        <v>1</v>
      </c>
      <c r="D747" s="1" t="s">
        <v>1165</v>
      </c>
      <c r="E747" s="1">
        <v>61463.737999999998</v>
      </c>
      <c r="F747" s="1">
        <v>8703329030</v>
      </c>
      <c r="G747" s="1" t="s">
        <v>1166</v>
      </c>
    </row>
    <row r="748" spans="1:7" x14ac:dyDescent="0.25">
      <c r="A748" s="2">
        <v>43487</v>
      </c>
      <c r="B748" s="1">
        <v>3637208474</v>
      </c>
      <c r="C748" s="1">
        <v>1</v>
      </c>
      <c r="D748" s="1" t="s">
        <v>341</v>
      </c>
      <c r="E748" s="1">
        <v>58663.9015</v>
      </c>
      <c r="F748" s="1">
        <v>8703239013</v>
      </c>
      <c r="G748" s="1" t="s">
        <v>1167</v>
      </c>
    </row>
    <row r="749" spans="1:7" x14ac:dyDescent="0.25">
      <c r="A749" s="2">
        <v>43474</v>
      </c>
      <c r="B749" s="1">
        <v>3333607170</v>
      </c>
      <c r="C749" s="1">
        <v>1</v>
      </c>
      <c r="D749" s="1" t="s">
        <v>245</v>
      </c>
      <c r="E749" s="1">
        <v>64118.225599999998</v>
      </c>
      <c r="F749" s="1">
        <v>8703329030</v>
      </c>
      <c r="G749" s="1" t="s">
        <v>1168</v>
      </c>
    </row>
    <row r="750" spans="1:7" x14ac:dyDescent="0.25">
      <c r="A750" s="2">
        <v>43494</v>
      </c>
      <c r="B750" s="1">
        <v>38510082</v>
      </c>
      <c r="C750" s="1">
        <v>155722</v>
      </c>
      <c r="D750" s="1" t="s">
        <v>840</v>
      </c>
      <c r="E750" s="1">
        <v>923489.49</v>
      </c>
      <c r="F750" s="1">
        <v>3901209000</v>
      </c>
      <c r="G750" s="1" t="s">
        <v>1169</v>
      </c>
    </row>
    <row r="751" spans="1:7" x14ac:dyDescent="0.25">
      <c r="A751" s="2">
        <v>43476</v>
      </c>
      <c r="B751" s="1">
        <v>2175003907</v>
      </c>
      <c r="C751" s="1">
        <v>1</v>
      </c>
      <c r="D751" s="1" t="s">
        <v>523</v>
      </c>
      <c r="E751" s="1">
        <v>52186.604599999999</v>
      </c>
      <c r="F751" s="1">
        <v>8703319030</v>
      </c>
      <c r="G751" s="1" t="s">
        <v>1170</v>
      </c>
    </row>
    <row r="752" spans="1:7" x14ac:dyDescent="0.25">
      <c r="A752" s="2">
        <v>43482</v>
      </c>
      <c r="B752" s="1">
        <v>34817933</v>
      </c>
      <c r="C752" s="1">
        <v>166265</v>
      </c>
      <c r="D752" s="1" t="s">
        <v>1171</v>
      </c>
      <c r="E752" s="1">
        <v>285798.734</v>
      </c>
      <c r="F752" s="1">
        <v>3208209090</v>
      </c>
      <c r="G752" s="1" t="s">
        <v>1172</v>
      </c>
    </row>
    <row r="753" spans="1:7" x14ac:dyDescent="0.25">
      <c r="A753" s="2">
        <v>43473</v>
      </c>
      <c r="B753" s="1">
        <v>34657144</v>
      </c>
      <c r="C753" s="1">
        <v>66072</v>
      </c>
      <c r="D753" s="1" t="s">
        <v>1057</v>
      </c>
      <c r="E753" s="1">
        <v>40099935.303999998</v>
      </c>
      <c r="F753" s="1">
        <v>3907602000</v>
      </c>
      <c r="G753" s="1" t="s">
        <v>1058</v>
      </c>
    </row>
    <row r="754" spans="1:7" x14ac:dyDescent="0.25">
      <c r="A754" s="2">
        <v>43473</v>
      </c>
      <c r="B754" s="1">
        <v>34657144</v>
      </c>
      <c r="C754" s="1">
        <v>66072</v>
      </c>
      <c r="D754" s="1" t="s">
        <v>1057</v>
      </c>
      <c r="E754" s="1">
        <v>40099935.303999998</v>
      </c>
      <c r="F754" s="1">
        <v>3907602000</v>
      </c>
      <c r="G754" s="1" t="s">
        <v>1058</v>
      </c>
    </row>
    <row r="755" spans="1:7" x14ac:dyDescent="0.25">
      <c r="A755" s="2">
        <v>43473</v>
      </c>
      <c r="B755" s="1">
        <v>34657144</v>
      </c>
      <c r="C755" s="1">
        <v>66072</v>
      </c>
      <c r="D755" s="1" t="s">
        <v>1057</v>
      </c>
      <c r="E755" s="1">
        <v>40099935.303999998</v>
      </c>
      <c r="F755" s="1">
        <v>3907602000</v>
      </c>
      <c r="G755" s="1" t="s">
        <v>1058</v>
      </c>
    </row>
    <row r="756" spans="1:7" x14ac:dyDescent="0.25">
      <c r="A756" s="2">
        <v>43473</v>
      </c>
      <c r="B756" s="1">
        <v>34657144</v>
      </c>
      <c r="C756" s="1">
        <v>66072</v>
      </c>
      <c r="D756" s="1" t="s">
        <v>1057</v>
      </c>
      <c r="E756" s="1">
        <v>40099935.303999998</v>
      </c>
      <c r="F756" s="1">
        <v>3907602000</v>
      </c>
      <c r="G756" s="1" t="s">
        <v>1058</v>
      </c>
    </row>
    <row r="757" spans="1:7" x14ac:dyDescent="0.25">
      <c r="A757" s="2">
        <v>43473</v>
      </c>
      <c r="B757" s="1">
        <v>34657144</v>
      </c>
      <c r="C757" s="1">
        <v>66072</v>
      </c>
      <c r="D757" s="1" t="s">
        <v>1057</v>
      </c>
      <c r="E757" s="1">
        <v>40099935.303999998</v>
      </c>
      <c r="F757" s="1">
        <v>3907602000</v>
      </c>
      <c r="G757" s="1" t="s">
        <v>1058</v>
      </c>
    </row>
    <row r="758" spans="1:7" x14ac:dyDescent="0.25">
      <c r="A758" s="2">
        <v>43496</v>
      </c>
      <c r="B758" s="1">
        <v>2738812493</v>
      </c>
      <c r="C758" s="1">
        <v>1</v>
      </c>
      <c r="D758" s="1" t="s">
        <v>1173</v>
      </c>
      <c r="E758" s="1">
        <v>52346.873</v>
      </c>
      <c r="F758" s="1">
        <v>8703329030</v>
      </c>
      <c r="G758" s="1" t="s">
        <v>1174</v>
      </c>
    </row>
    <row r="759" spans="1:7" x14ac:dyDescent="0.25">
      <c r="A759" s="2">
        <v>43473</v>
      </c>
      <c r="B759" s="1">
        <v>34657144</v>
      </c>
      <c r="C759" s="1">
        <v>66072</v>
      </c>
      <c r="D759" s="1" t="s">
        <v>1057</v>
      </c>
      <c r="E759" s="1">
        <v>40099935.303999998</v>
      </c>
      <c r="F759" s="1">
        <v>3907602000</v>
      </c>
      <c r="G759" s="1" t="s">
        <v>1058</v>
      </c>
    </row>
    <row r="760" spans="1:7" x14ac:dyDescent="0.25">
      <c r="A760" s="2">
        <v>43473</v>
      </c>
      <c r="B760" s="1">
        <v>34657144</v>
      </c>
      <c r="C760" s="1">
        <v>66072</v>
      </c>
      <c r="D760" s="1" t="s">
        <v>1057</v>
      </c>
      <c r="E760" s="1">
        <v>40099935.303999998</v>
      </c>
      <c r="F760" s="1">
        <v>3907602000</v>
      </c>
      <c r="G760" s="1" t="s">
        <v>1058</v>
      </c>
    </row>
    <row r="761" spans="1:7" x14ac:dyDescent="0.25">
      <c r="A761" s="2">
        <v>43473</v>
      </c>
      <c r="B761" s="1">
        <v>34657144</v>
      </c>
      <c r="C761" s="1">
        <v>66072</v>
      </c>
      <c r="D761" s="1" t="s">
        <v>1057</v>
      </c>
      <c r="E761" s="1">
        <v>40099935.303999998</v>
      </c>
      <c r="F761" s="1">
        <v>3907602000</v>
      </c>
      <c r="G761" s="1" t="s">
        <v>1058</v>
      </c>
    </row>
    <row r="762" spans="1:7" x14ac:dyDescent="0.25">
      <c r="A762" s="2">
        <v>43473</v>
      </c>
      <c r="B762" s="1">
        <v>34657144</v>
      </c>
      <c r="C762" s="1">
        <v>66072</v>
      </c>
      <c r="D762" s="1" t="s">
        <v>1057</v>
      </c>
      <c r="E762" s="1">
        <v>40099935.303999998</v>
      </c>
      <c r="F762" s="1">
        <v>3907602000</v>
      </c>
      <c r="G762" s="1" t="s">
        <v>1058</v>
      </c>
    </row>
    <row r="763" spans="1:7" x14ac:dyDescent="0.25">
      <c r="A763" s="2">
        <v>43473</v>
      </c>
      <c r="B763" s="1">
        <v>34657144</v>
      </c>
      <c r="C763" s="1">
        <v>66072</v>
      </c>
      <c r="D763" s="1" t="s">
        <v>1057</v>
      </c>
      <c r="E763" s="1">
        <v>40099935.303999998</v>
      </c>
      <c r="F763" s="1">
        <v>3907602000</v>
      </c>
      <c r="G763" s="1" t="s">
        <v>1058</v>
      </c>
    </row>
    <row r="764" spans="1:7" x14ac:dyDescent="0.25">
      <c r="A764" s="2">
        <v>43473</v>
      </c>
      <c r="B764" s="1">
        <v>34657144</v>
      </c>
      <c r="C764" s="1">
        <v>66072</v>
      </c>
      <c r="D764" s="1" t="s">
        <v>1057</v>
      </c>
      <c r="E764" s="1">
        <v>40099935.303999998</v>
      </c>
      <c r="F764" s="1">
        <v>3907602000</v>
      </c>
      <c r="G764" s="1" t="s">
        <v>1058</v>
      </c>
    </row>
    <row r="765" spans="1:7" x14ac:dyDescent="0.25">
      <c r="A765" s="2">
        <v>43495</v>
      </c>
      <c r="B765" s="1">
        <v>3119300388</v>
      </c>
      <c r="C765" s="1">
        <v>1</v>
      </c>
      <c r="D765" s="1" t="s">
        <v>1175</v>
      </c>
      <c r="E765" s="1">
        <v>50739.444000000003</v>
      </c>
      <c r="F765" s="1">
        <v>8703239013</v>
      </c>
      <c r="G765" s="1" t="s">
        <v>1176</v>
      </c>
    </row>
    <row r="766" spans="1:7" x14ac:dyDescent="0.25">
      <c r="A766" s="2">
        <v>43493</v>
      </c>
      <c r="B766" s="1">
        <v>2976510398</v>
      </c>
      <c r="C766" s="1">
        <v>1</v>
      </c>
      <c r="D766" s="1" t="s">
        <v>521</v>
      </c>
      <c r="E766" s="1">
        <v>47344.874400000001</v>
      </c>
      <c r="F766" s="1">
        <v>8703329030</v>
      </c>
      <c r="G766" s="1" t="s">
        <v>1177</v>
      </c>
    </row>
    <row r="767" spans="1:7" x14ac:dyDescent="0.25">
      <c r="A767" s="2">
        <v>43487</v>
      </c>
      <c r="B767" s="1">
        <v>3167013333</v>
      </c>
      <c r="C767" s="1">
        <v>1</v>
      </c>
      <c r="D767" s="1" t="s">
        <v>1178</v>
      </c>
      <c r="E767" s="1">
        <v>65092.056499999999</v>
      </c>
      <c r="F767" s="1">
        <v>8703329030</v>
      </c>
      <c r="G767" s="1" t="s">
        <v>1179</v>
      </c>
    </row>
    <row r="768" spans="1:7" x14ac:dyDescent="0.25">
      <c r="A768" s="2">
        <v>43486</v>
      </c>
      <c r="B768" s="1">
        <v>3522506511</v>
      </c>
      <c r="C768" s="1">
        <v>1</v>
      </c>
      <c r="D768" s="1" t="s">
        <v>931</v>
      </c>
      <c r="E768" s="1">
        <v>54226.790399999998</v>
      </c>
      <c r="F768" s="1">
        <v>8703319030</v>
      </c>
      <c r="G768" s="1" t="s">
        <v>1180</v>
      </c>
    </row>
    <row r="769" spans="1:7" x14ac:dyDescent="0.25">
      <c r="A769" s="2">
        <v>43490</v>
      </c>
      <c r="B769" s="1">
        <v>3166402651</v>
      </c>
      <c r="C769" s="1">
        <v>1</v>
      </c>
      <c r="D769" s="1" t="s">
        <v>307</v>
      </c>
      <c r="E769" s="1">
        <v>59907.694000000003</v>
      </c>
      <c r="F769" s="1">
        <v>8703329030</v>
      </c>
      <c r="G769" s="1" t="s">
        <v>1181</v>
      </c>
    </row>
    <row r="770" spans="1:7" x14ac:dyDescent="0.25">
      <c r="A770" s="2">
        <v>43475</v>
      </c>
      <c r="B770" s="1">
        <v>2879020431</v>
      </c>
      <c r="C770" s="1">
        <v>1</v>
      </c>
      <c r="D770" s="1" t="s">
        <v>554</v>
      </c>
      <c r="E770" s="1">
        <v>67071.208499999993</v>
      </c>
      <c r="F770" s="1">
        <v>8703329030</v>
      </c>
      <c r="G770" s="1" t="s">
        <v>1182</v>
      </c>
    </row>
    <row r="771" spans="1:7" x14ac:dyDescent="0.25">
      <c r="A771" s="2">
        <v>43490</v>
      </c>
      <c r="B771" s="1">
        <v>2407605931</v>
      </c>
      <c r="C771" s="1">
        <v>1</v>
      </c>
      <c r="D771" s="1" t="s">
        <v>195</v>
      </c>
      <c r="E771" s="1">
        <v>56712.246500000001</v>
      </c>
      <c r="F771" s="1">
        <v>8703329030</v>
      </c>
      <c r="G771" s="1" t="s">
        <v>1183</v>
      </c>
    </row>
    <row r="772" spans="1:7" x14ac:dyDescent="0.25">
      <c r="A772" s="2">
        <v>43495</v>
      </c>
      <c r="B772" s="1">
        <v>2653221659</v>
      </c>
      <c r="C772" s="1">
        <v>1</v>
      </c>
      <c r="D772" s="1" t="s">
        <v>1184</v>
      </c>
      <c r="E772" s="1">
        <v>56904.828000000001</v>
      </c>
      <c r="F772" s="1">
        <v>8703329030</v>
      </c>
      <c r="G772" s="1" t="s">
        <v>1185</v>
      </c>
    </row>
    <row r="773" spans="1:7" x14ac:dyDescent="0.25">
      <c r="A773" s="2">
        <v>43474</v>
      </c>
      <c r="B773" s="1">
        <v>41111314</v>
      </c>
      <c r="C773" s="1">
        <v>117922</v>
      </c>
      <c r="D773" s="1" t="s">
        <v>1186</v>
      </c>
      <c r="E773" s="1">
        <v>500923.63750000001</v>
      </c>
      <c r="F773" s="1">
        <v>801110000</v>
      </c>
      <c r="G773" s="1" t="s">
        <v>1187</v>
      </c>
    </row>
    <row r="774" spans="1:7" x14ac:dyDescent="0.25">
      <c r="A774" s="2">
        <v>43474</v>
      </c>
      <c r="B774" s="1">
        <v>3190114625</v>
      </c>
      <c r="C774" s="1">
        <v>1</v>
      </c>
      <c r="D774" s="1" t="s">
        <v>173</v>
      </c>
      <c r="E774" s="1">
        <v>64118.225599999998</v>
      </c>
      <c r="F774" s="1">
        <v>8703329030</v>
      </c>
      <c r="G774" s="1" t="s">
        <v>1188</v>
      </c>
    </row>
    <row r="775" spans="1:7" x14ac:dyDescent="0.25">
      <c r="A775" s="2">
        <v>43493</v>
      </c>
      <c r="B775" s="1">
        <v>33996768</v>
      </c>
      <c r="C775" s="1">
        <v>7365</v>
      </c>
      <c r="D775" s="1" t="s">
        <v>1189</v>
      </c>
      <c r="E775" s="1">
        <v>839717.81640000001</v>
      </c>
      <c r="F775" s="1">
        <v>3901109000</v>
      </c>
      <c r="G775" s="1" t="s">
        <v>1190</v>
      </c>
    </row>
    <row r="776" spans="1:7" x14ac:dyDescent="0.25">
      <c r="A776" s="2">
        <v>43476</v>
      </c>
      <c r="B776" s="1">
        <v>2654113633</v>
      </c>
      <c r="C776" s="1">
        <v>1</v>
      </c>
      <c r="D776" s="1" t="s">
        <v>1131</v>
      </c>
      <c r="E776" s="1">
        <v>92923.818700000003</v>
      </c>
      <c r="F776" s="1">
        <v>8703329030</v>
      </c>
      <c r="G776" s="1" t="s">
        <v>1191</v>
      </c>
    </row>
    <row r="777" spans="1:7" x14ac:dyDescent="0.25">
      <c r="A777" s="2">
        <v>43483</v>
      </c>
      <c r="B777" s="1">
        <v>2848106911</v>
      </c>
      <c r="C777" s="1">
        <v>1</v>
      </c>
      <c r="D777" s="1" t="s">
        <v>317</v>
      </c>
      <c r="E777" s="1">
        <v>46311.5072</v>
      </c>
      <c r="F777" s="1">
        <v>8703229030</v>
      </c>
      <c r="G777" s="1" t="s">
        <v>1192</v>
      </c>
    </row>
    <row r="778" spans="1:7" x14ac:dyDescent="0.25">
      <c r="A778" s="2">
        <v>43479</v>
      </c>
      <c r="B778" s="1">
        <v>2844413340</v>
      </c>
      <c r="C778" s="1">
        <v>1</v>
      </c>
      <c r="D778" s="1" t="s">
        <v>1193</v>
      </c>
      <c r="E778" s="1">
        <v>136545.93</v>
      </c>
      <c r="F778" s="1">
        <v>8703249030</v>
      </c>
      <c r="G778" s="1" t="s">
        <v>1194</v>
      </c>
    </row>
    <row r="779" spans="1:7" x14ac:dyDescent="0.25">
      <c r="A779" s="2">
        <v>43488</v>
      </c>
      <c r="B779" s="1">
        <v>2847021353</v>
      </c>
      <c r="C779" s="1">
        <v>1</v>
      </c>
      <c r="D779" s="1" t="s">
        <v>1195</v>
      </c>
      <c r="E779" s="1">
        <v>69683.708400000003</v>
      </c>
      <c r="F779" s="1">
        <v>8703339030</v>
      </c>
      <c r="G779" s="1" t="s">
        <v>1196</v>
      </c>
    </row>
    <row r="780" spans="1:7" x14ac:dyDescent="0.25">
      <c r="A780" s="2">
        <v>43481</v>
      </c>
      <c r="B780" s="1">
        <v>3214911371</v>
      </c>
      <c r="C780" s="1">
        <v>1</v>
      </c>
      <c r="D780" s="1" t="s">
        <v>1197</v>
      </c>
      <c r="E780" s="1">
        <v>112610.8664</v>
      </c>
      <c r="F780" s="1">
        <v>8703329030</v>
      </c>
      <c r="G780" s="1" t="s">
        <v>1198</v>
      </c>
    </row>
    <row r="781" spans="1:7" x14ac:dyDescent="0.25">
      <c r="A781" s="2">
        <v>43480</v>
      </c>
      <c r="B781" s="1">
        <v>2825021951</v>
      </c>
      <c r="C781" s="1">
        <v>1</v>
      </c>
      <c r="D781" s="1" t="s">
        <v>906</v>
      </c>
      <c r="E781" s="1">
        <v>57812.686800000003</v>
      </c>
      <c r="F781" s="1">
        <v>8703239013</v>
      </c>
      <c r="G781" s="1" t="s">
        <v>1199</v>
      </c>
    </row>
    <row r="782" spans="1:7" x14ac:dyDescent="0.25">
      <c r="A782" s="2">
        <v>43474</v>
      </c>
      <c r="B782" s="1">
        <v>25412361</v>
      </c>
      <c r="C782" s="1">
        <v>191863</v>
      </c>
      <c r="D782" s="1" t="s">
        <v>1200</v>
      </c>
      <c r="E782" s="1">
        <v>801477.82</v>
      </c>
      <c r="F782" s="1">
        <v>2923900000</v>
      </c>
      <c r="G782" s="1" t="s">
        <v>1201</v>
      </c>
    </row>
    <row r="783" spans="1:7" x14ac:dyDescent="0.25">
      <c r="A783" s="2">
        <v>43489</v>
      </c>
      <c r="B783" s="1">
        <v>32956789</v>
      </c>
      <c r="C783" s="1">
        <v>30635</v>
      </c>
      <c r="D783" s="1" t="s">
        <v>1202</v>
      </c>
      <c r="E783" s="1">
        <v>199454.97</v>
      </c>
      <c r="F783" s="1">
        <v>1202420010</v>
      </c>
      <c r="G783" s="1" t="s">
        <v>1203</v>
      </c>
    </row>
    <row r="784" spans="1:7" x14ac:dyDescent="0.25">
      <c r="A784" s="2">
        <v>43495</v>
      </c>
      <c r="B784" s="1">
        <v>2474307302</v>
      </c>
      <c r="C784" s="1">
        <v>1</v>
      </c>
      <c r="D784" s="1" t="s">
        <v>1204</v>
      </c>
      <c r="E784" s="1">
        <v>46379.24</v>
      </c>
      <c r="F784" s="1">
        <v>8703229030</v>
      </c>
      <c r="G784" s="1" t="s">
        <v>1205</v>
      </c>
    </row>
    <row r="785" spans="1:7" x14ac:dyDescent="0.25">
      <c r="A785" s="2">
        <v>43477</v>
      </c>
      <c r="B785" s="1">
        <v>31629167</v>
      </c>
      <c r="C785" s="1">
        <v>196176</v>
      </c>
      <c r="D785" s="1" t="s">
        <v>1073</v>
      </c>
      <c r="E785" s="1">
        <v>58886.618300000002</v>
      </c>
      <c r="F785" s="1">
        <v>8716909090</v>
      </c>
      <c r="G785" s="1" t="s">
        <v>1206</v>
      </c>
    </row>
    <row r="786" spans="1:7" x14ac:dyDescent="0.25">
      <c r="A786" s="2">
        <v>43477</v>
      </c>
      <c r="B786" s="1">
        <v>2899622539</v>
      </c>
      <c r="C786" s="1">
        <v>1</v>
      </c>
      <c r="D786" s="1" t="s">
        <v>469</v>
      </c>
      <c r="E786" s="1">
        <v>54137.241499999996</v>
      </c>
      <c r="F786" s="1">
        <v>8703329030</v>
      </c>
      <c r="G786" s="1" t="s">
        <v>1207</v>
      </c>
    </row>
    <row r="787" spans="1:7" x14ac:dyDescent="0.25">
      <c r="A787" s="2">
        <v>43489</v>
      </c>
      <c r="B787" s="1">
        <v>3305800135</v>
      </c>
      <c r="C787" s="1">
        <v>1</v>
      </c>
      <c r="D787" s="1" t="s">
        <v>214</v>
      </c>
      <c r="E787" s="1">
        <v>50742.460200000001</v>
      </c>
      <c r="F787" s="1">
        <v>8703329030</v>
      </c>
      <c r="G787" s="1" t="s">
        <v>1208</v>
      </c>
    </row>
    <row r="788" spans="1:7" x14ac:dyDescent="0.25">
      <c r="A788" s="2">
        <v>43468</v>
      </c>
      <c r="B788" s="1">
        <v>3252307799</v>
      </c>
      <c r="C788" s="1">
        <v>1</v>
      </c>
      <c r="D788" s="1" t="s">
        <v>1209</v>
      </c>
      <c r="E788" s="1">
        <v>49783.383600000001</v>
      </c>
      <c r="F788" s="1">
        <v>8703329030</v>
      </c>
      <c r="G788" s="1" t="s">
        <v>1210</v>
      </c>
    </row>
    <row r="789" spans="1:7" x14ac:dyDescent="0.25">
      <c r="A789" s="2">
        <v>43473</v>
      </c>
      <c r="B789" s="1">
        <v>34657144</v>
      </c>
      <c r="C789" s="1">
        <v>66072</v>
      </c>
      <c r="D789" s="1" t="s">
        <v>1057</v>
      </c>
      <c r="E789" s="1">
        <v>40099935.303999998</v>
      </c>
      <c r="F789" s="1">
        <v>3907602000</v>
      </c>
      <c r="G789" s="1" t="s">
        <v>1058</v>
      </c>
    </row>
    <row r="790" spans="1:7" x14ac:dyDescent="0.25">
      <c r="A790" s="2">
        <v>43483</v>
      </c>
      <c r="B790" s="1">
        <v>3091806059</v>
      </c>
      <c r="C790" s="1">
        <v>1</v>
      </c>
      <c r="D790" s="1" t="s">
        <v>1209</v>
      </c>
      <c r="E790" s="1">
        <v>50404.412799999998</v>
      </c>
      <c r="F790" s="1">
        <v>8703239013</v>
      </c>
      <c r="G790" s="1" t="s">
        <v>1211</v>
      </c>
    </row>
    <row r="791" spans="1:7" x14ac:dyDescent="0.25">
      <c r="A791" s="2">
        <v>43473</v>
      </c>
      <c r="B791" s="1">
        <v>34657144</v>
      </c>
      <c r="C791" s="1">
        <v>66072</v>
      </c>
      <c r="D791" s="1" t="s">
        <v>1057</v>
      </c>
      <c r="E791" s="1">
        <v>40099935.303999998</v>
      </c>
      <c r="F791" s="1">
        <v>3907602000</v>
      </c>
      <c r="G791" s="1" t="s">
        <v>1058</v>
      </c>
    </row>
    <row r="792" spans="1:7" x14ac:dyDescent="0.25">
      <c r="A792" s="2">
        <v>43473</v>
      </c>
      <c r="B792" s="1">
        <v>34657144</v>
      </c>
      <c r="C792" s="1">
        <v>66072</v>
      </c>
      <c r="D792" s="1" t="s">
        <v>1057</v>
      </c>
      <c r="E792" s="1">
        <v>40099935.303999998</v>
      </c>
      <c r="F792" s="1">
        <v>3907602000</v>
      </c>
      <c r="G792" s="1" t="s">
        <v>1058</v>
      </c>
    </row>
    <row r="793" spans="1:7" x14ac:dyDescent="0.25">
      <c r="A793" s="2">
        <v>43473</v>
      </c>
      <c r="B793" s="1">
        <v>34657144</v>
      </c>
      <c r="C793" s="1">
        <v>66072</v>
      </c>
      <c r="D793" s="1" t="s">
        <v>1057</v>
      </c>
      <c r="E793" s="1">
        <v>40099935.303999998</v>
      </c>
      <c r="F793" s="1">
        <v>3907602000</v>
      </c>
      <c r="G793" s="1" t="s">
        <v>1058</v>
      </c>
    </row>
    <row r="794" spans="1:7" x14ac:dyDescent="0.25">
      <c r="A794" s="2">
        <v>43481</v>
      </c>
      <c r="B794" s="1">
        <v>3483613270</v>
      </c>
      <c r="C794" s="1">
        <v>1</v>
      </c>
      <c r="D794" s="1" t="s">
        <v>1212</v>
      </c>
      <c r="E794" s="1">
        <v>65797.644799999995</v>
      </c>
      <c r="F794" s="1">
        <v>8703229030</v>
      </c>
      <c r="G794" s="1" t="s">
        <v>1213</v>
      </c>
    </row>
    <row r="795" spans="1:7" x14ac:dyDescent="0.25">
      <c r="A795" s="2">
        <v>43495</v>
      </c>
      <c r="B795" s="1">
        <v>3149516472</v>
      </c>
      <c r="C795" s="1">
        <v>1</v>
      </c>
      <c r="D795" s="1" t="s">
        <v>1214</v>
      </c>
      <c r="E795" s="1">
        <v>71374.039999999994</v>
      </c>
      <c r="F795" s="1">
        <v>8703229030</v>
      </c>
      <c r="G795" s="1" t="s">
        <v>1215</v>
      </c>
    </row>
    <row r="796" spans="1:7" x14ac:dyDescent="0.25">
      <c r="A796" s="2">
        <v>43489</v>
      </c>
      <c r="B796" s="1">
        <v>2938202554</v>
      </c>
      <c r="C796" s="1">
        <v>1</v>
      </c>
      <c r="D796" s="1" t="s">
        <v>1216</v>
      </c>
      <c r="E796" s="1">
        <v>101150.17080000001</v>
      </c>
      <c r="F796" s="1">
        <v>8703329030</v>
      </c>
      <c r="G796" s="1" t="s">
        <v>1217</v>
      </c>
    </row>
    <row r="797" spans="1:7" x14ac:dyDescent="0.25">
      <c r="A797" s="2">
        <v>43493</v>
      </c>
      <c r="B797" s="1">
        <v>32073111</v>
      </c>
      <c r="C797" s="1">
        <v>19970</v>
      </c>
      <c r="D797" s="1" t="s">
        <v>1218</v>
      </c>
      <c r="E797" s="1">
        <v>21419.243999999999</v>
      </c>
      <c r="F797" s="1">
        <v>3401300000</v>
      </c>
      <c r="G797" s="1" t="s">
        <v>1219</v>
      </c>
    </row>
    <row r="798" spans="1:7" x14ac:dyDescent="0.25">
      <c r="A798" s="2">
        <v>43469</v>
      </c>
      <c r="B798" s="1">
        <v>34657144</v>
      </c>
      <c r="C798" s="1">
        <v>98667</v>
      </c>
      <c r="D798" s="1" t="s">
        <v>606</v>
      </c>
      <c r="E798" s="1">
        <v>12117209.104</v>
      </c>
      <c r="F798" s="1">
        <v>3907602000</v>
      </c>
      <c r="G798" s="1" t="s">
        <v>607</v>
      </c>
    </row>
    <row r="799" spans="1:7" x14ac:dyDescent="0.25">
      <c r="A799" s="2">
        <v>43475</v>
      </c>
      <c r="B799" s="1">
        <v>2596523793</v>
      </c>
      <c r="C799" s="1">
        <v>1</v>
      </c>
      <c r="D799" s="1" t="s">
        <v>261</v>
      </c>
      <c r="E799" s="1">
        <v>93421.616200000004</v>
      </c>
      <c r="F799" s="1">
        <v>8703329030</v>
      </c>
      <c r="G799" s="1" t="s">
        <v>1220</v>
      </c>
    </row>
    <row r="800" spans="1:7" x14ac:dyDescent="0.25">
      <c r="A800" s="2">
        <v>43469</v>
      </c>
      <c r="B800" s="1">
        <v>34657144</v>
      </c>
      <c r="C800" s="1">
        <v>98667</v>
      </c>
      <c r="D800" s="1" t="s">
        <v>606</v>
      </c>
      <c r="E800" s="1">
        <v>12117209.104</v>
      </c>
      <c r="F800" s="1">
        <v>3907602000</v>
      </c>
      <c r="G800" s="1" t="s">
        <v>607</v>
      </c>
    </row>
    <row r="801" spans="1:7" x14ac:dyDescent="0.25">
      <c r="A801" s="2">
        <v>43474</v>
      </c>
      <c r="B801" s="1">
        <v>40969635</v>
      </c>
      <c r="C801" s="1">
        <v>98770</v>
      </c>
      <c r="D801" s="1" t="s">
        <v>1221</v>
      </c>
      <c r="E801" s="1">
        <v>457907.25799999997</v>
      </c>
      <c r="F801" s="1">
        <v>7202210000</v>
      </c>
      <c r="G801" s="1" t="s">
        <v>1222</v>
      </c>
    </row>
    <row r="802" spans="1:7" x14ac:dyDescent="0.25">
      <c r="A802" s="2">
        <v>43494</v>
      </c>
      <c r="B802" s="1">
        <v>42166372</v>
      </c>
      <c r="C802" s="1">
        <v>111110</v>
      </c>
      <c r="D802" s="1" t="s">
        <v>1223</v>
      </c>
      <c r="E802" s="1">
        <v>1748769.12</v>
      </c>
      <c r="F802" s="1">
        <v>2710198100</v>
      </c>
      <c r="G802" s="1" t="s">
        <v>1224</v>
      </c>
    </row>
    <row r="803" spans="1:7" x14ac:dyDescent="0.25">
      <c r="A803" s="2">
        <v>43469</v>
      </c>
      <c r="B803" s="1">
        <v>3582712411</v>
      </c>
      <c r="C803" s="1">
        <v>1</v>
      </c>
      <c r="D803" s="1" t="s">
        <v>1225</v>
      </c>
      <c r="E803" s="1">
        <v>49961.065600000002</v>
      </c>
      <c r="F803" s="1">
        <v>8703329030</v>
      </c>
      <c r="G803" s="1" t="s">
        <v>1226</v>
      </c>
    </row>
    <row r="804" spans="1:7" x14ac:dyDescent="0.25">
      <c r="A804" s="2">
        <v>43487</v>
      </c>
      <c r="B804" s="1">
        <v>3340117238</v>
      </c>
      <c r="C804" s="1">
        <v>1</v>
      </c>
      <c r="D804" s="1" t="s">
        <v>1227</v>
      </c>
      <c r="E804" s="1">
        <v>44466.063499999997</v>
      </c>
      <c r="F804" s="1">
        <v>8703239013</v>
      </c>
      <c r="G804" s="1" t="s">
        <v>1228</v>
      </c>
    </row>
    <row r="805" spans="1:7" x14ac:dyDescent="0.25">
      <c r="A805" s="2">
        <v>43482</v>
      </c>
      <c r="B805" s="1">
        <v>3182416869</v>
      </c>
      <c r="C805" s="1">
        <v>1</v>
      </c>
      <c r="D805" s="1" t="s">
        <v>173</v>
      </c>
      <c r="E805" s="1">
        <v>98898.013500000001</v>
      </c>
      <c r="F805" s="1">
        <v>8703329030</v>
      </c>
      <c r="G805" s="1" t="s">
        <v>1229</v>
      </c>
    </row>
    <row r="806" spans="1:7" x14ac:dyDescent="0.25">
      <c r="A806" s="2">
        <v>43473</v>
      </c>
      <c r="B806" s="1">
        <v>32049199</v>
      </c>
      <c r="C806" s="1">
        <v>1178</v>
      </c>
      <c r="D806" s="1" t="s">
        <v>1230</v>
      </c>
      <c r="E806" s="1">
        <v>83239.037599999996</v>
      </c>
      <c r="F806" s="1">
        <v>805102000</v>
      </c>
      <c r="G806" s="1" t="s">
        <v>1231</v>
      </c>
    </row>
    <row r="807" spans="1:7" x14ac:dyDescent="0.25">
      <c r="A807" s="2">
        <v>43495</v>
      </c>
      <c r="B807" s="1">
        <v>1993120293</v>
      </c>
      <c r="C807" s="1">
        <v>1</v>
      </c>
      <c r="D807" s="1" t="s">
        <v>554</v>
      </c>
      <c r="E807" s="1">
        <v>66291.763999999996</v>
      </c>
      <c r="F807" s="1">
        <v>8703329030</v>
      </c>
      <c r="G807" s="1" t="s">
        <v>1232</v>
      </c>
    </row>
    <row r="808" spans="1:7" x14ac:dyDescent="0.25">
      <c r="A808" s="2">
        <v>43496</v>
      </c>
      <c r="B808" s="1">
        <v>3342518590</v>
      </c>
      <c r="C808" s="1">
        <v>1</v>
      </c>
      <c r="D808" s="1" t="s">
        <v>210</v>
      </c>
      <c r="E808" s="1">
        <v>55483.244500000001</v>
      </c>
      <c r="F808" s="1">
        <v>8703329030</v>
      </c>
      <c r="G808" s="1" t="s">
        <v>1233</v>
      </c>
    </row>
    <row r="809" spans="1:7" x14ac:dyDescent="0.25">
      <c r="A809" s="2">
        <v>43483</v>
      </c>
      <c r="B809" s="1">
        <v>38963791</v>
      </c>
      <c r="C809" s="1">
        <v>124408</v>
      </c>
      <c r="D809" s="1" t="s">
        <v>1234</v>
      </c>
      <c r="E809" s="1">
        <v>80176.096000000005</v>
      </c>
      <c r="F809" s="1">
        <v>2835293000</v>
      </c>
      <c r="G809" s="1" t="s">
        <v>1235</v>
      </c>
    </row>
    <row r="810" spans="1:7" x14ac:dyDescent="0.25">
      <c r="A810" s="2">
        <v>43490</v>
      </c>
      <c r="B810" s="1">
        <v>2963805470</v>
      </c>
      <c r="C810" s="1">
        <v>1</v>
      </c>
      <c r="D810" s="1" t="s">
        <v>949</v>
      </c>
      <c r="E810" s="1">
        <v>79441.603499999997</v>
      </c>
      <c r="F810" s="1">
        <v>8703329030</v>
      </c>
      <c r="G810" s="1" t="s">
        <v>1236</v>
      </c>
    </row>
    <row r="811" spans="1:7" x14ac:dyDescent="0.25">
      <c r="A811" s="2">
        <v>43487</v>
      </c>
      <c r="B811" s="1">
        <v>39522392</v>
      </c>
      <c r="C811" s="1">
        <v>65747</v>
      </c>
      <c r="D811" s="1" t="s">
        <v>1237</v>
      </c>
      <c r="E811" s="1">
        <v>111933.74249999999</v>
      </c>
      <c r="F811" s="1">
        <v>2103909000</v>
      </c>
      <c r="G811" s="1" t="s">
        <v>1238</v>
      </c>
    </row>
    <row r="812" spans="1:7" x14ac:dyDescent="0.25">
      <c r="A812" s="2">
        <v>43494</v>
      </c>
      <c r="B812" s="1">
        <v>3103211974</v>
      </c>
      <c r="C812" s="1">
        <v>1</v>
      </c>
      <c r="D812" s="1" t="s">
        <v>1239</v>
      </c>
      <c r="E812" s="1">
        <v>74032.56</v>
      </c>
      <c r="F812" s="1">
        <v>8703329030</v>
      </c>
      <c r="G812" s="1" t="s">
        <v>1240</v>
      </c>
    </row>
    <row r="813" spans="1:7" x14ac:dyDescent="0.25">
      <c r="A813" s="2">
        <v>43486</v>
      </c>
      <c r="B813" s="1">
        <v>33236980</v>
      </c>
      <c r="C813" s="1">
        <v>16356</v>
      </c>
      <c r="D813" s="1" t="s">
        <v>1149</v>
      </c>
      <c r="E813" s="1">
        <v>3357.6959999999999</v>
      </c>
      <c r="F813" s="1">
        <v>1905903000</v>
      </c>
      <c r="G813" s="1" t="s">
        <v>1241</v>
      </c>
    </row>
    <row r="814" spans="1:7" x14ac:dyDescent="0.25">
      <c r="A814" s="2">
        <v>43486</v>
      </c>
      <c r="B814" s="1">
        <v>37385221</v>
      </c>
      <c r="C814" s="1">
        <v>81272</v>
      </c>
      <c r="D814" s="1" t="s">
        <v>1242</v>
      </c>
      <c r="E814" s="1">
        <v>851455.74399999995</v>
      </c>
      <c r="F814" s="1">
        <v>3920202100</v>
      </c>
      <c r="G814" s="1" t="s">
        <v>1243</v>
      </c>
    </row>
    <row r="815" spans="1:7" x14ac:dyDescent="0.25">
      <c r="A815" s="2">
        <v>43493</v>
      </c>
      <c r="B815" s="1">
        <v>35442481</v>
      </c>
      <c r="C815" s="1">
        <v>6944</v>
      </c>
      <c r="D815" s="1" t="s">
        <v>566</v>
      </c>
      <c r="E815" s="1">
        <v>20835.0828</v>
      </c>
      <c r="F815" s="1">
        <v>6306220000</v>
      </c>
      <c r="G815" s="1" t="s">
        <v>1244</v>
      </c>
    </row>
    <row r="816" spans="1:7" x14ac:dyDescent="0.25">
      <c r="A816" s="2">
        <v>43489</v>
      </c>
      <c r="B816" s="1">
        <v>3323418187</v>
      </c>
      <c r="C816" s="1">
        <v>1</v>
      </c>
      <c r="D816" s="1" t="s">
        <v>507</v>
      </c>
      <c r="E816" s="1">
        <v>58664.867400000003</v>
      </c>
      <c r="F816" s="1">
        <v>8703319030</v>
      </c>
      <c r="G816" s="1" t="s">
        <v>1245</v>
      </c>
    </row>
    <row r="817" spans="1:7" x14ac:dyDescent="0.25">
      <c r="A817" s="2">
        <v>43489</v>
      </c>
      <c r="B817" s="1">
        <v>3252316316</v>
      </c>
      <c r="C817" s="1">
        <v>1</v>
      </c>
      <c r="D817" s="1" t="s">
        <v>1246</v>
      </c>
      <c r="E817" s="1">
        <v>95738.385599999994</v>
      </c>
      <c r="F817" s="1">
        <v>8703329030</v>
      </c>
      <c r="G817" s="1" t="s">
        <v>1247</v>
      </c>
    </row>
    <row r="818" spans="1:7" x14ac:dyDescent="0.25">
      <c r="A818" s="2">
        <v>43483</v>
      </c>
      <c r="B818" s="1">
        <v>24432974</v>
      </c>
      <c r="C818" s="1">
        <v>131236</v>
      </c>
      <c r="D818" s="1" t="s">
        <v>1248</v>
      </c>
      <c r="E818" s="1">
        <v>903550.96160000004</v>
      </c>
      <c r="F818" s="1">
        <v>3816000000</v>
      </c>
      <c r="G818" s="1" t="s">
        <v>1249</v>
      </c>
    </row>
    <row r="819" spans="1:7" x14ac:dyDescent="0.25">
      <c r="A819" s="2">
        <v>43487</v>
      </c>
      <c r="B819" s="1">
        <v>37642136</v>
      </c>
      <c r="C819" s="1">
        <v>14879</v>
      </c>
      <c r="D819" s="1" t="s">
        <v>1250</v>
      </c>
      <c r="E819" s="1">
        <v>1984.3434999999999</v>
      </c>
      <c r="F819" s="1">
        <v>9401790000</v>
      </c>
      <c r="G819" s="1" t="s">
        <v>1251</v>
      </c>
    </row>
    <row r="820" spans="1:7" x14ac:dyDescent="0.25">
      <c r="A820" s="2">
        <v>43491</v>
      </c>
      <c r="B820" s="1">
        <v>2866223119</v>
      </c>
      <c r="C820" s="1">
        <v>1</v>
      </c>
      <c r="D820" s="1" t="s">
        <v>873</v>
      </c>
      <c r="E820" s="1">
        <v>93529.358999999997</v>
      </c>
      <c r="F820" s="1">
        <v>8703239033</v>
      </c>
      <c r="G820" s="1" t="s">
        <v>1252</v>
      </c>
    </row>
    <row r="821" spans="1:7" x14ac:dyDescent="0.25">
      <c r="A821" s="2">
        <v>43474</v>
      </c>
      <c r="B821" s="1">
        <v>40930346</v>
      </c>
      <c r="C821" s="1">
        <v>30605</v>
      </c>
      <c r="D821" s="1" t="s">
        <v>1253</v>
      </c>
      <c r="E821" s="1">
        <v>148441.53890000001</v>
      </c>
      <c r="F821" s="1">
        <v>3905120000</v>
      </c>
      <c r="G821" s="1" t="s">
        <v>1254</v>
      </c>
    </row>
    <row r="822" spans="1:7" x14ac:dyDescent="0.25">
      <c r="A822" s="2">
        <v>43473</v>
      </c>
      <c r="B822" s="1">
        <v>34657144</v>
      </c>
      <c r="C822" s="1">
        <v>66072</v>
      </c>
      <c r="D822" s="1" t="s">
        <v>1057</v>
      </c>
      <c r="E822" s="1">
        <v>40099935.303999998</v>
      </c>
      <c r="F822" s="1">
        <v>3907602000</v>
      </c>
      <c r="G822" s="1" t="s">
        <v>1058</v>
      </c>
    </row>
    <row r="823" spans="1:7" x14ac:dyDescent="0.25">
      <c r="A823" s="2">
        <v>43473</v>
      </c>
      <c r="B823" s="1">
        <v>34657144</v>
      </c>
      <c r="C823" s="1">
        <v>66072</v>
      </c>
      <c r="D823" s="1" t="s">
        <v>1057</v>
      </c>
      <c r="E823" s="1">
        <v>40099935.303999998</v>
      </c>
      <c r="F823" s="1">
        <v>3907602000</v>
      </c>
      <c r="G823" s="1" t="s">
        <v>1058</v>
      </c>
    </row>
    <row r="824" spans="1:7" x14ac:dyDescent="0.25">
      <c r="A824" s="2">
        <v>43473</v>
      </c>
      <c r="B824" s="1">
        <v>34657144</v>
      </c>
      <c r="C824" s="1">
        <v>66072</v>
      </c>
      <c r="D824" s="1" t="s">
        <v>1057</v>
      </c>
      <c r="E824" s="1">
        <v>40099935.303999998</v>
      </c>
      <c r="F824" s="1">
        <v>3907602000</v>
      </c>
      <c r="G824" s="1" t="s">
        <v>1058</v>
      </c>
    </row>
    <row r="825" spans="1:7" x14ac:dyDescent="0.25">
      <c r="A825" s="2">
        <v>43473</v>
      </c>
      <c r="B825" s="1">
        <v>34657144</v>
      </c>
      <c r="C825" s="1">
        <v>66072</v>
      </c>
      <c r="D825" s="1" t="s">
        <v>1057</v>
      </c>
      <c r="E825" s="1">
        <v>40099935.303999998</v>
      </c>
      <c r="F825" s="1">
        <v>3907602000</v>
      </c>
      <c r="G825" s="1" t="s">
        <v>1058</v>
      </c>
    </row>
    <row r="826" spans="1:7" x14ac:dyDescent="0.25">
      <c r="A826" s="2">
        <v>43473</v>
      </c>
      <c r="B826" s="1">
        <v>34657144</v>
      </c>
      <c r="C826" s="1">
        <v>66072</v>
      </c>
      <c r="D826" s="1" t="s">
        <v>1057</v>
      </c>
      <c r="E826" s="1">
        <v>40099935.303999998</v>
      </c>
      <c r="F826" s="1">
        <v>3907602000</v>
      </c>
      <c r="G826" s="1" t="s">
        <v>1058</v>
      </c>
    </row>
    <row r="827" spans="1:7" x14ac:dyDescent="0.25">
      <c r="A827" s="2">
        <v>43473</v>
      </c>
      <c r="B827" s="1">
        <v>34657144</v>
      </c>
      <c r="C827" s="1">
        <v>66072</v>
      </c>
      <c r="D827" s="1" t="s">
        <v>1057</v>
      </c>
      <c r="E827" s="1">
        <v>40099935.303999998</v>
      </c>
      <c r="F827" s="1">
        <v>3907602000</v>
      </c>
      <c r="G827" s="1" t="s">
        <v>1058</v>
      </c>
    </row>
    <row r="828" spans="1:7" x14ac:dyDescent="0.25">
      <c r="A828" s="2">
        <v>43482</v>
      </c>
      <c r="B828" s="1">
        <v>42461267</v>
      </c>
      <c r="C828" s="1">
        <v>935</v>
      </c>
      <c r="D828" s="1" t="s">
        <v>1255</v>
      </c>
      <c r="E828" s="1">
        <v>28232.567999999999</v>
      </c>
      <c r="F828" s="1">
        <v>8537109990</v>
      </c>
      <c r="G828" s="1" t="s">
        <v>1256</v>
      </c>
    </row>
    <row r="829" spans="1:7" x14ac:dyDescent="0.25">
      <c r="A829" s="2">
        <v>43486</v>
      </c>
      <c r="B829" s="1">
        <v>3578402010</v>
      </c>
      <c r="C829" s="1">
        <v>1</v>
      </c>
      <c r="D829" s="1" t="s">
        <v>423</v>
      </c>
      <c r="E829" s="1">
        <v>79773.260800000004</v>
      </c>
      <c r="F829" s="1">
        <v>8703339030</v>
      </c>
      <c r="G829" s="1" t="s">
        <v>1257</v>
      </c>
    </row>
    <row r="830" spans="1:7" x14ac:dyDescent="0.25">
      <c r="A830" s="2">
        <v>43473</v>
      </c>
      <c r="B830" s="1">
        <v>3081503159</v>
      </c>
      <c r="C830" s="1">
        <v>1</v>
      </c>
      <c r="D830" s="1" t="s">
        <v>1258</v>
      </c>
      <c r="E830" s="1">
        <v>84984.729800000001</v>
      </c>
      <c r="F830" s="1">
        <v>8703329030</v>
      </c>
      <c r="G830" s="1" t="s">
        <v>1259</v>
      </c>
    </row>
    <row r="831" spans="1:7" x14ac:dyDescent="0.25">
      <c r="A831" s="2">
        <v>43487</v>
      </c>
      <c r="B831" s="1">
        <v>30511780</v>
      </c>
      <c r="C831" s="1">
        <v>190845</v>
      </c>
      <c r="D831" s="1" t="s">
        <v>1260</v>
      </c>
      <c r="E831" s="1">
        <v>1034066.5514999999</v>
      </c>
      <c r="F831" s="1">
        <v>1109000000</v>
      </c>
      <c r="G831" s="1" t="s">
        <v>1261</v>
      </c>
    </row>
    <row r="832" spans="1:7" x14ac:dyDescent="0.25">
      <c r="A832" s="2">
        <v>43480</v>
      </c>
      <c r="B832" s="1">
        <v>35679295</v>
      </c>
      <c r="C832" s="1">
        <v>6449</v>
      </c>
      <c r="D832" s="1" t="s">
        <v>1262</v>
      </c>
      <c r="E832" s="1">
        <v>94915.933199999999</v>
      </c>
      <c r="F832" s="1">
        <v>9603909100</v>
      </c>
      <c r="G832" s="1" t="s">
        <v>1263</v>
      </c>
    </row>
    <row r="833" spans="1:7" x14ac:dyDescent="0.25">
      <c r="A833" s="2">
        <v>43468</v>
      </c>
      <c r="B833" s="1">
        <v>3171717636</v>
      </c>
      <c r="C833" s="1">
        <v>1</v>
      </c>
      <c r="D833" s="1" t="s">
        <v>1264</v>
      </c>
      <c r="E833" s="1">
        <v>57120.756600000001</v>
      </c>
      <c r="F833" s="1">
        <v>8703329030</v>
      </c>
      <c r="G833" s="1" t="s">
        <v>1265</v>
      </c>
    </row>
    <row r="834" spans="1:7" x14ac:dyDescent="0.25">
      <c r="A834" s="2">
        <v>43490</v>
      </c>
      <c r="B834" s="1">
        <v>2921203410</v>
      </c>
      <c r="C834" s="1">
        <v>1</v>
      </c>
      <c r="D834" s="1" t="s">
        <v>195</v>
      </c>
      <c r="E834" s="1">
        <v>56712.246500000001</v>
      </c>
      <c r="F834" s="1">
        <v>8703329030</v>
      </c>
      <c r="G834" s="1" t="s">
        <v>1266</v>
      </c>
    </row>
    <row r="835" spans="1:7" x14ac:dyDescent="0.25">
      <c r="A835" s="2">
        <v>43475</v>
      </c>
      <c r="B835" s="1">
        <v>3397211435</v>
      </c>
      <c r="C835" s="1">
        <v>1</v>
      </c>
      <c r="D835" s="1" t="s">
        <v>402</v>
      </c>
      <c r="E835" s="1">
        <v>57903.403899999998</v>
      </c>
      <c r="F835" s="1">
        <v>8703329030</v>
      </c>
      <c r="G835" s="1" t="s">
        <v>1267</v>
      </c>
    </row>
    <row r="836" spans="1:7" x14ac:dyDescent="0.25">
      <c r="A836" s="2">
        <v>43479</v>
      </c>
      <c r="B836" s="1">
        <v>3158712798</v>
      </c>
      <c r="C836" s="1">
        <v>1</v>
      </c>
      <c r="D836" s="1" t="s">
        <v>109</v>
      </c>
      <c r="E836" s="1">
        <v>64950.816599999998</v>
      </c>
      <c r="F836" s="1">
        <v>8703329030</v>
      </c>
      <c r="G836" s="1" t="s">
        <v>1268</v>
      </c>
    </row>
    <row r="837" spans="1:7" x14ac:dyDescent="0.25">
      <c r="A837" s="2">
        <v>43469</v>
      </c>
      <c r="B837" s="1">
        <v>3045012014</v>
      </c>
      <c r="C837" s="1">
        <v>1</v>
      </c>
      <c r="D837" s="1" t="s">
        <v>1269</v>
      </c>
      <c r="E837" s="1">
        <v>78050.409199999995</v>
      </c>
      <c r="F837" s="1">
        <v>8703329030</v>
      </c>
      <c r="G837" s="1" t="s">
        <v>1270</v>
      </c>
    </row>
    <row r="838" spans="1:7" x14ac:dyDescent="0.25">
      <c r="A838" s="2">
        <v>43482</v>
      </c>
      <c r="B838" s="1">
        <v>3169116716</v>
      </c>
      <c r="C838" s="1">
        <v>1</v>
      </c>
      <c r="D838" s="1" t="s">
        <v>1047</v>
      </c>
      <c r="E838" s="1">
        <v>84697.703999999998</v>
      </c>
      <c r="F838" s="1">
        <v>8703239013</v>
      </c>
      <c r="G838" s="1" t="s">
        <v>1271</v>
      </c>
    </row>
    <row r="839" spans="1:7" x14ac:dyDescent="0.25">
      <c r="A839" s="2">
        <v>43474</v>
      </c>
      <c r="B839" s="1">
        <v>2836917899</v>
      </c>
      <c r="C839" s="1">
        <v>1</v>
      </c>
      <c r="D839" s="1" t="s">
        <v>1081</v>
      </c>
      <c r="E839" s="1">
        <v>112178.8711</v>
      </c>
      <c r="F839" s="1">
        <v>8703339030</v>
      </c>
      <c r="G839" s="1" t="s">
        <v>1272</v>
      </c>
    </row>
    <row r="840" spans="1:7" x14ac:dyDescent="0.25">
      <c r="A840" s="2">
        <v>43487</v>
      </c>
      <c r="B840" s="1">
        <v>2692708236</v>
      </c>
      <c r="C840" s="1">
        <v>1</v>
      </c>
      <c r="D840" s="1" t="s">
        <v>355</v>
      </c>
      <c r="E840" s="1">
        <v>74622.494999999995</v>
      </c>
      <c r="F840" s="1">
        <v>8703329030</v>
      </c>
      <c r="G840" s="1" t="s">
        <v>1273</v>
      </c>
    </row>
    <row r="841" spans="1:7" x14ac:dyDescent="0.25">
      <c r="A841" s="2">
        <v>43474</v>
      </c>
      <c r="B841" s="1">
        <v>3063520273</v>
      </c>
      <c r="C841" s="1">
        <v>1</v>
      </c>
      <c r="D841" s="1" t="s">
        <v>1068</v>
      </c>
      <c r="E841" s="1">
        <v>60923.523800000003</v>
      </c>
      <c r="F841" s="1">
        <v>8703329030</v>
      </c>
      <c r="G841" s="1" t="s">
        <v>1274</v>
      </c>
    </row>
    <row r="842" spans="1:7" x14ac:dyDescent="0.25">
      <c r="A842" s="2">
        <v>43489</v>
      </c>
      <c r="B842" s="1">
        <v>23522853</v>
      </c>
      <c r="C842" s="1">
        <v>23330</v>
      </c>
      <c r="D842" s="1" t="s">
        <v>344</v>
      </c>
      <c r="E842" s="1">
        <v>1143.7277999999999</v>
      </c>
      <c r="F842" s="1">
        <v>7326909890</v>
      </c>
      <c r="G842" s="1" t="s">
        <v>1275</v>
      </c>
    </row>
    <row r="843" spans="1:7" x14ac:dyDescent="0.25">
      <c r="A843" s="2">
        <v>43474</v>
      </c>
      <c r="B843" s="1">
        <v>2366314697</v>
      </c>
      <c r="C843" s="1">
        <v>1</v>
      </c>
      <c r="D843" s="1" t="s">
        <v>1276</v>
      </c>
      <c r="E843" s="1">
        <v>70535.652900000001</v>
      </c>
      <c r="F843" s="1">
        <v>8703329030</v>
      </c>
      <c r="G843" s="1" t="s">
        <v>1277</v>
      </c>
    </row>
    <row r="844" spans="1:7" x14ac:dyDescent="0.25">
      <c r="A844" s="2">
        <v>43490</v>
      </c>
      <c r="B844" s="1">
        <v>37094974</v>
      </c>
      <c r="C844" s="1">
        <v>130127</v>
      </c>
      <c r="D844" s="1" t="s">
        <v>1278</v>
      </c>
      <c r="E844" s="1">
        <v>36678.18</v>
      </c>
      <c r="F844" s="1">
        <v>8708709100</v>
      </c>
      <c r="G844" s="1" t="s">
        <v>1279</v>
      </c>
    </row>
    <row r="845" spans="1:7" x14ac:dyDescent="0.25">
      <c r="A845" s="2">
        <v>43490</v>
      </c>
      <c r="B845" s="1">
        <v>37922225</v>
      </c>
      <c r="C845" s="1">
        <v>18677</v>
      </c>
      <c r="D845" s="1" t="s">
        <v>1280</v>
      </c>
      <c r="E845" s="1">
        <v>635338.32250000001</v>
      </c>
      <c r="F845" s="1">
        <v>2710198100</v>
      </c>
      <c r="G845" s="1" t="s">
        <v>1281</v>
      </c>
    </row>
    <row r="846" spans="1:7" x14ac:dyDescent="0.25">
      <c r="A846" s="2">
        <v>43473</v>
      </c>
      <c r="B846" s="1">
        <v>32730400</v>
      </c>
      <c r="C846" s="1">
        <v>4582</v>
      </c>
      <c r="D846" s="1" t="s">
        <v>1282</v>
      </c>
      <c r="E846" s="1">
        <v>791519.01100000006</v>
      </c>
      <c r="F846" s="1">
        <v>2309909610</v>
      </c>
      <c r="G846" s="1" t="s">
        <v>1283</v>
      </c>
    </row>
    <row r="847" spans="1:7" x14ac:dyDescent="0.25">
      <c r="A847" s="2">
        <v>43493</v>
      </c>
      <c r="B847" s="1">
        <v>42204996</v>
      </c>
      <c r="C847" s="1">
        <v>123967</v>
      </c>
      <c r="D847" s="1" t="s">
        <v>1284</v>
      </c>
      <c r="E847" s="1">
        <v>113800.1652</v>
      </c>
      <c r="F847" s="1">
        <v>3402209000</v>
      </c>
      <c r="G847" s="1" t="s">
        <v>1285</v>
      </c>
    </row>
    <row r="848" spans="1:7" x14ac:dyDescent="0.25">
      <c r="A848" s="2">
        <v>43495</v>
      </c>
      <c r="B848" s="1">
        <v>3200321670</v>
      </c>
      <c r="C848" s="1">
        <v>1</v>
      </c>
      <c r="D848" s="1" t="s">
        <v>1286</v>
      </c>
      <c r="E848" s="1">
        <v>90397.86</v>
      </c>
      <c r="F848" s="1">
        <v>8703339030</v>
      </c>
      <c r="G848" s="1" t="s">
        <v>1287</v>
      </c>
    </row>
    <row r="849" spans="1:7" x14ac:dyDescent="0.25">
      <c r="A849" s="2">
        <v>43482</v>
      </c>
      <c r="B849" s="1">
        <v>3231618787</v>
      </c>
      <c r="C849" s="1">
        <v>1</v>
      </c>
      <c r="D849" s="1" t="s">
        <v>1288</v>
      </c>
      <c r="E849" s="1">
        <v>70217.309500000003</v>
      </c>
      <c r="F849" s="1">
        <v>8703239013</v>
      </c>
      <c r="G849" s="1" t="s">
        <v>1289</v>
      </c>
    </row>
    <row r="850" spans="1:7" x14ac:dyDescent="0.25">
      <c r="A850" s="2">
        <v>43480</v>
      </c>
      <c r="B850" s="1">
        <v>41130363</v>
      </c>
      <c r="C850" s="1">
        <v>135944</v>
      </c>
      <c r="D850" s="1" t="s">
        <v>1290</v>
      </c>
      <c r="E850" s="1">
        <v>35730.089999999997</v>
      </c>
      <c r="F850" s="1">
        <v>3924100000</v>
      </c>
      <c r="G850" s="1" t="s">
        <v>1291</v>
      </c>
    </row>
    <row r="851" spans="1:7" x14ac:dyDescent="0.25">
      <c r="A851" s="2">
        <v>43483</v>
      </c>
      <c r="B851" s="1">
        <v>39276175</v>
      </c>
      <c r="C851" s="1">
        <v>23358</v>
      </c>
      <c r="D851" s="1" t="s">
        <v>1292</v>
      </c>
      <c r="E851" s="1">
        <v>34341.160000000003</v>
      </c>
      <c r="F851" s="1">
        <v>705190000</v>
      </c>
      <c r="G851" s="1" t="s">
        <v>1293</v>
      </c>
    </row>
    <row r="852" spans="1:7" x14ac:dyDescent="0.25">
      <c r="A852" s="2">
        <v>43488</v>
      </c>
      <c r="B852" s="1">
        <v>37311013</v>
      </c>
      <c r="C852" s="1">
        <v>17791</v>
      </c>
      <c r="D852" s="1" t="s">
        <v>1294</v>
      </c>
      <c r="E852" s="1">
        <v>12887.8596</v>
      </c>
      <c r="F852" s="1">
        <v>8425490000</v>
      </c>
      <c r="G852" s="1" t="s">
        <v>1295</v>
      </c>
    </row>
    <row r="853" spans="1:7" x14ac:dyDescent="0.25">
      <c r="A853" s="2">
        <v>43481</v>
      </c>
      <c r="B853" s="1">
        <v>2818210636</v>
      </c>
      <c r="C853" s="1">
        <v>1</v>
      </c>
      <c r="D853" s="1" t="s">
        <v>158</v>
      </c>
      <c r="E853" s="1">
        <v>59685.449200000003</v>
      </c>
      <c r="F853" s="1">
        <v>8703329030</v>
      </c>
      <c r="G853" s="1" t="s">
        <v>1296</v>
      </c>
    </row>
    <row r="854" spans="1:7" x14ac:dyDescent="0.25">
      <c r="A854" s="2">
        <v>43482</v>
      </c>
      <c r="B854" s="1">
        <v>32946550</v>
      </c>
      <c r="C854" s="1">
        <v>147727</v>
      </c>
      <c r="D854" s="1" t="s">
        <v>1297</v>
      </c>
      <c r="E854" s="1">
        <v>45149.701999999997</v>
      </c>
      <c r="F854" s="1">
        <v>3902300090</v>
      </c>
      <c r="G854" s="1" t="s">
        <v>1298</v>
      </c>
    </row>
    <row r="855" spans="1:7" x14ac:dyDescent="0.25">
      <c r="A855" s="2">
        <v>43481</v>
      </c>
      <c r="B855" s="1">
        <v>39847119</v>
      </c>
      <c r="C855" s="1">
        <v>194699</v>
      </c>
      <c r="D855" s="1" t="s">
        <v>1299</v>
      </c>
      <c r="E855" s="1">
        <v>297103.40639999998</v>
      </c>
      <c r="F855" s="1">
        <v>8427201900</v>
      </c>
      <c r="G855" s="1" t="s">
        <v>1300</v>
      </c>
    </row>
    <row r="856" spans="1:7" x14ac:dyDescent="0.25">
      <c r="A856" s="2">
        <v>43493</v>
      </c>
      <c r="B856" s="1">
        <v>2888514187</v>
      </c>
      <c r="C856" s="1">
        <v>1</v>
      </c>
      <c r="D856" s="1" t="s">
        <v>469</v>
      </c>
      <c r="E856" s="1">
        <v>85649.158800000005</v>
      </c>
      <c r="F856" s="1">
        <v>8703239013</v>
      </c>
      <c r="G856" s="1" t="s">
        <v>1301</v>
      </c>
    </row>
    <row r="857" spans="1:7" x14ac:dyDescent="0.25">
      <c r="A857" s="2">
        <v>43485</v>
      </c>
      <c r="B857" s="1">
        <v>40353383</v>
      </c>
      <c r="C857" s="1">
        <v>180556</v>
      </c>
      <c r="D857" s="1" t="s">
        <v>803</v>
      </c>
      <c r="E857" s="1">
        <v>5887.0559999999996</v>
      </c>
      <c r="F857" s="1">
        <v>4016930090</v>
      </c>
      <c r="G857" s="1" t="s">
        <v>1302</v>
      </c>
    </row>
    <row r="858" spans="1:7" x14ac:dyDescent="0.25">
      <c r="A858" s="2">
        <v>43473</v>
      </c>
      <c r="B858" s="1">
        <v>32049199</v>
      </c>
      <c r="C858" s="1">
        <v>1178</v>
      </c>
      <c r="D858" s="1" t="s">
        <v>1303</v>
      </c>
      <c r="E858" s="1">
        <v>46967.432999999997</v>
      </c>
      <c r="F858" s="1">
        <v>709931000</v>
      </c>
      <c r="G858" s="1" t="s">
        <v>1304</v>
      </c>
    </row>
    <row r="859" spans="1:7" x14ac:dyDescent="0.25">
      <c r="A859" s="2">
        <v>43469</v>
      </c>
      <c r="B859" s="1">
        <v>2772519457</v>
      </c>
      <c r="C859" s="1">
        <v>1</v>
      </c>
      <c r="D859" s="1" t="s">
        <v>1305</v>
      </c>
      <c r="E859" s="1">
        <v>50428.762799999997</v>
      </c>
      <c r="F859" s="1">
        <v>8703329030</v>
      </c>
      <c r="G859" s="1" t="s">
        <v>1306</v>
      </c>
    </row>
    <row r="860" spans="1:7" x14ac:dyDescent="0.25">
      <c r="A860" s="2">
        <v>43486</v>
      </c>
      <c r="B860" s="1">
        <v>3498008837</v>
      </c>
      <c r="C860" s="1">
        <v>1</v>
      </c>
      <c r="D860" s="1" t="s">
        <v>1307</v>
      </c>
      <c r="E860" s="1">
        <v>118050.9952</v>
      </c>
      <c r="F860" s="1">
        <v>8703339030</v>
      </c>
      <c r="G860" s="1" t="s">
        <v>1308</v>
      </c>
    </row>
    <row r="861" spans="1:7" x14ac:dyDescent="0.25">
      <c r="A861" s="2">
        <v>43469</v>
      </c>
      <c r="B861" s="1">
        <v>2755420612</v>
      </c>
      <c r="C861" s="1">
        <v>1</v>
      </c>
      <c r="D861" s="1" t="s">
        <v>450</v>
      </c>
      <c r="E861" s="1">
        <v>76179.6204</v>
      </c>
      <c r="F861" s="1">
        <v>8703239013</v>
      </c>
      <c r="G861" s="1" t="s">
        <v>1309</v>
      </c>
    </row>
    <row r="862" spans="1:7" x14ac:dyDescent="0.25">
      <c r="A862" s="2">
        <v>43487</v>
      </c>
      <c r="B862" s="1">
        <v>2974519762</v>
      </c>
      <c r="C862" s="1">
        <v>1</v>
      </c>
      <c r="D862" s="1" t="s">
        <v>1131</v>
      </c>
      <c r="E862" s="1">
        <v>83873.448499999999</v>
      </c>
      <c r="F862" s="1">
        <v>8703329030</v>
      </c>
      <c r="G862" s="1" t="s">
        <v>1310</v>
      </c>
    </row>
    <row r="863" spans="1:7" x14ac:dyDescent="0.25">
      <c r="A863" s="2">
        <v>43486</v>
      </c>
      <c r="B863" s="1">
        <v>2633002517</v>
      </c>
      <c r="C863" s="1">
        <v>1</v>
      </c>
      <c r="D863" s="1" t="s">
        <v>521</v>
      </c>
      <c r="E863" s="1">
        <v>76555.468800000002</v>
      </c>
      <c r="F863" s="1">
        <v>8703239013</v>
      </c>
      <c r="G863" s="1" t="s">
        <v>1311</v>
      </c>
    </row>
    <row r="864" spans="1:7" x14ac:dyDescent="0.25">
      <c r="A864" s="2">
        <v>43496</v>
      </c>
      <c r="B864" s="1">
        <v>32531437</v>
      </c>
      <c r="C864" s="1">
        <v>19364</v>
      </c>
      <c r="D864" s="1" t="s">
        <v>1312</v>
      </c>
      <c r="E864" s="1">
        <v>865805.06700000004</v>
      </c>
      <c r="F864" s="1">
        <v>1806907000</v>
      </c>
      <c r="G864" s="1" t="s">
        <v>1313</v>
      </c>
    </row>
    <row r="865" spans="1:7" x14ac:dyDescent="0.25">
      <c r="A865" s="2">
        <v>43480</v>
      </c>
      <c r="B865" s="1">
        <v>3294805638</v>
      </c>
      <c r="C865" s="1">
        <v>1</v>
      </c>
      <c r="D865" s="1" t="s">
        <v>109</v>
      </c>
      <c r="E865" s="1">
        <v>64650.445200000002</v>
      </c>
      <c r="F865" s="1">
        <v>8703329030</v>
      </c>
      <c r="G865" s="1" t="s">
        <v>1314</v>
      </c>
    </row>
    <row r="866" spans="1:7" x14ac:dyDescent="0.25">
      <c r="A866" s="2">
        <v>43469</v>
      </c>
      <c r="B866" s="1">
        <v>3404610772</v>
      </c>
      <c r="C866" s="1">
        <v>1</v>
      </c>
      <c r="D866" s="1" t="s">
        <v>362</v>
      </c>
      <c r="E866" s="1">
        <v>68723.976800000004</v>
      </c>
      <c r="F866" s="1">
        <v>8703239033</v>
      </c>
      <c r="G866" s="1" t="s">
        <v>1315</v>
      </c>
    </row>
    <row r="867" spans="1:7" x14ac:dyDescent="0.25">
      <c r="A867" s="2">
        <v>43489</v>
      </c>
      <c r="B867" s="1">
        <v>32073111</v>
      </c>
      <c r="C867" s="1">
        <v>19970</v>
      </c>
      <c r="D867" s="1" t="s">
        <v>1218</v>
      </c>
      <c r="E867" s="1">
        <v>21479.766</v>
      </c>
      <c r="F867" s="1">
        <v>3401300000</v>
      </c>
      <c r="G867" s="1" t="s">
        <v>1316</v>
      </c>
    </row>
    <row r="868" spans="1:7" x14ac:dyDescent="0.25">
      <c r="A868" s="2">
        <v>43469</v>
      </c>
      <c r="B868" s="1">
        <v>2116903110</v>
      </c>
      <c r="C868" s="1">
        <v>1</v>
      </c>
      <c r="D868" s="1" t="s">
        <v>382</v>
      </c>
      <c r="E868" s="1">
        <v>95217.647599999997</v>
      </c>
      <c r="F868" s="1">
        <v>8703329030</v>
      </c>
      <c r="G868" s="1" t="s">
        <v>1317</v>
      </c>
    </row>
    <row r="869" spans="1:7" x14ac:dyDescent="0.25">
      <c r="A869" s="2">
        <v>43478</v>
      </c>
      <c r="B869" s="1">
        <v>32108814</v>
      </c>
      <c r="C869" s="1">
        <v>23305</v>
      </c>
      <c r="D869" s="1" t="s">
        <v>1318</v>
      </c>
      <c r="E869" s="1">
        <v>676220.79200000002</v>
      </c>
      <c r="F869" s="1">
        <v>3916200090</v>
      </c>
      <c r="G869" s="1" t="s">
        <v>1319</v>
      </c>
    </row>
    <row r="870" spans="1:7" x14ac:dyDescent="0.25">
      <c r="A870" s="2">
        <v>43488</v>
      </c>
      <c r="B870" s="1">
        <v>2757816553</v>
      </c>
      <c r="C870" s="1">
        <v>1</v>
      </c>
      <c r="D870" s="1" t="s">
        <v>1320</v>
      </c>
      <c r="E870" s="1">
        <v>60505.9902</v>
      </c>
      <c r="F870" s="1">
        <v>8703329030</v>
      </c>
      <c r="G870" s="1" t="s">
        <v>1321</v>
      </c>
    </row>
    <row r="871" spans="1:7" x14ac:dyDescent="0.25">
      <c r="A871" s="2">
        <v>43495</v>
      </c>
      <c r="B871" s="1">
        <v>2494604092</v>
      </c>
      <c r="C871" s="1">
        <v>1</v>
      </c>
      <c r="D871" s="1" t="s">
        <v>1322</v>
      </c>
      <c r="E871" s="1">
        <v>46462.555999999997</v>
      </c>
      <c r="F871" s="1">
        <v>8703239011</v>
      </c>
      <c r="G871" s="1" t="s">
        <v>1323</v>
      </c>
    </row>
    <row r="872" spans="1:7" x14ac:dyDescent="0.25">
      <c r="A872" s="2">
        <v>43483</v>
      </c>
      <c r="B872" s="1">
        <v>3256115838</v>
      </c>
      <c r="C872" s="1">
        <v>1</v>
      </c>
      <c r="D872" s="1" t="s">
        <v>286</v>
      </c>
      <c r="E872" s="1">
        <v>57468.88</v>
      </c>
      <c r="F872" s="1">
        <v>8703329030</v>
      </c>
      <c r="G872" s="1" t="s">
        <v>1324</v>
      </c>
    </row>
    <row r="873" spans="1:7" x14ac:dyDescent="0.25">
      <c r="A873" s="2">
        <v>43496</v>
      </c>
      <c r="B873" s="1">
        <v>2549311316</v>
      </c>
      <c r="C873" s="1">
        <v>1</v>
      </c>
      <c r="D873" s="1" t="s">
        <v>1325</v>
      </c>
      <c r="E873" s="1">
        <v>69777.327000000005</v>
      </c>
      <c r="F873" s="1">
        <v>8703239013</v>
      </c>
      <c r="G873" s="1" t="s">
        <v>1326</v>
      </c>
    </row>
    <row r="874" spans="1:7" x14ac:dyDescent="0.25">
      <c r="A874" s="2">
        <v>43494</v>
      </c>
      <c r="B874" s="1">
        <v>42166372</v>
      </c>
      <c r="C874" s="1">
        <v>111110</v>
      </c>
      <c r="D874" s="1" t="s">
        <v>1223</v>
      </c>
      <c r="E874" s="1">
        <v>1748769.12</v>
      </c>
      <c r="F874" s="1">
        <v>2710198100</v>
      </c>
      <c r="G874" s="1" t="s">
        <v>1224</v>
      </c>
    </row>
    <row r="875" spans="1:7" x14ac:dyDescent="0.25">
      <c r="A875" s="2">
        <v>43494</v>
      </c>
      <c r="B875" s="1">
        <v>42166372</v>
      </c>
      <c r="C875" s="1">
        <v>111110</v>
      </c>
      <c r="D875" s="1" t="s">
        <v>1223</v>
      </c>
      <c r="E875" s="1">
        <v>1748769.12</v>
      </c>
      <c r="F875" s="1">
        <v>2710198100</v>
      </c>
      <c r="G875" s="1" t="s">
        <v>1224</v>
      </c>
    </row>
    <row r="876" spans="1:7" x14ac:dyDescent="0.25">
      <c r="A876" s="2">
        <v>43494</v>
      </c>
      <c r="B876" s="1">
        <v>42166372</v>
      </c>
      <c r="C876" s="1">
        <v>111110</v>
      </c>
      <c r="D876" s="1" t="s">
        <v>1223</v>
      </c>
      <c r="E876" s="1">
        <v>1748769.12</v>
      </c>
      <c r="F876" s="1">
        <v>2710198100</v>
      </c>
      <c r="G876" s="1" t="s">
        <v>1224</v>
      </c>
    </row>
    <row r="877" spans="1:7" x14ac:dyDescent="0.25">
      <c r="A877" s="2">
        <v>43494</v>
      </c>
      <c r="B877" s="1">
        <v>42166372</v>
      </c>
      <c r="C877" s="1">
        <v>111110</v>
      </c>
      <c r="D877" s="1" t="s">
        <v>1223</v>
      </c>
      <c r="E877" s="1">
        <v>1748769.12</v>
      </c>
      <c r="F877" s="1">
        <v>2710198100</v>
      </c>
      <c r="G877" s="1" t="s">
        <v>1224</v>
      </c>
    </row>
    <row r="878" spans="1:7" x14ac:dyDescent="0.25">
      <c r="A878" s="2">
        <v>43489</v>
      </c>
      <c r="B878" s="1">
        <v>38821812</v>
      </c>
      <c r="C878" s="1">
        <v>3566</v>
      </c>
      <c r="D878" s="1" t="s">
        <v>1327</v>
      </c>
      <c r="E878" s="1">
        <v>54982.621800000001</v>
      </c>
      <c r="F878" s="1">
        <v>710400000</v>
      </c>
      <c r="G878" s="1" t="s">
        <v>1328</v>
      </c>
    </row>
    <row r="879" spans="1:7" x14ac:dyDescent="0.25">
      <c r="A879" s="2">
        <v>43474</v>
      </c>
      <c r="B879" s="1">
        <v>3540903750</v>
      </c>
      <c r="C879" s="1">
        <v>1</v>
      </c>
      <c r="D879" s="1" t="s">
        <v>307</v>
      </c>
      <c r="E879" s="1">
        <v>68938.301999999996</v>
      </c>
      <c r="F879" s="1">
        <v>8703239013</v>
      </c>
      <c r="G879" s="1" t="s">
        <v>1329</v>
      </c>
    </row>
    <row r="880" spans="1:7" x14ac:dyDescent="0.25">
      <c r="A880" s="2">
        <v>43475</v>
      </c>
      <c r="B880" s="1">
        <v>37642136</v>
      </c>
      <c r="C880" s="1">
        <v>14879</v>
      </c>
      <c r="D880" s="1" t="s">
        <v>9</v>
      </c>
      <c r="E880" s="1">
        <v>674.93039999999996</v>
      </c>
      <c r="F880" s="1">
        <v>9401790000</v>
      </c>
      <c r="G880" s="1" t="s">
        <v>1330</v>
      </c>
    </row>
    <row r="881" spans="1:7" x14ac:dyDescent="0.25">
      <c r="A881" s="2">
        <v>43482</v>
      </c>
      <c r="B881" s="1">
        <v>3186001919</v>
      </c>
      <c r="C881" s="1">
        <v>1</v>
      </c>
      <c r="D881" s="1" t="s">
        <v>1331</v>
      </c>
      <c r="E881" s="1">
        <v>127606.726</v>
      </c>
      <c r="F881" s="1">
        <v>8703339030</v>
      </c>
      <c r="G881" s="1" t="s">
        <v>1332</v>
      </c>
    </row>
    <row r="882" spans="1:7" x14ac:dyDescent="0.25">
      <c r="A882" s="2">
        <v>43479</v>
      </c>
      <c r="B882" s="1">
        <v>40633823</v>
      </c>
      <c r="C882" s="1">
        <v>81272</v>
      </c>
      <c r="D882" s="1" t="s">
        <v>1333</v>
      </c>
      <c r="E882" s="1">
        <v>836055.24479999999</v>
      </c>
      <c r="F882" s="1">
        <v>3920202100</v>
      </c>
      <c r="G882" s="1" t="s">
        <v>1334</v>
      </c>
    </row>
    <row r="883" spans="1:7" x14ac:dyDescent="0.25">
      <c r="A883" s="2">
        <v>43475</v>
      </c>
      <c r="B883" s="1">
        <v>37642136</v>
      </c>
      <c r="C883" s="1">
        <v>14879</v>
      </c>
      <c r="D883" s="1" t="s">
        <v>661</v>
      </c>
      <c r="E883" s="1">
        <v>3459.0183000000002</v>
      </c>
      <c r="F883" s="1">
        <v>7009920000</v>
      </c>
      <c r="G883" s="1" t="s">
        <v>1335</v>
      </c>
    </row>
    <row r="884" spans="1:7" x14ac:dyDescent="0.25">
      <c r="A884" s="2">
        <v>43480</v>
      </c>
      <c r="B884" s="1">
        <v>3087215278</v>
      </c>
      <c r="C884" s="1">
        <v>1</v>
      </c>
      <c r="D884" s="1" t="s">
        <v>109</v>
      </c>
      <c r="E884" s="1">
        <v>63865.784399999997</v>
      </c>
      <c r="F884" s="1">
        <v>8703329030</v>
      </c>
      <c r="G884" s="1" t="s">
        <v>1336</v>
      </c>
    </row>
    <row r="885" spans="1:7" x14ac:dyDescent="0.25">
      <c r="A885" s="2">
        <v>43488</v>
      </c>
      <c r="B885" s="1">
        <v>3311009399</v>
      </c>
      <c r="C885" s="1">
        <v>1</v>
      </c>
      <c r="D885" s="1" t="s">
        <v>1337</v>
      </c>
      <c r="E885" s="1">
        <v>96603.155400000003</v>
      </c>
      <c r="F885" s="1">
        <v>8703329030</v>
      </c>
      <c r="G885" s="1" t="s">
        <v>1338</v>
      </c>
    </row>
    <row r="886" spans="1:7" x14ac:dyDescent="0.25">
      <c r="A886" s="2">
        <v>43479</v>
      </c>
      <c r="B886" s="1">
        <v>1772602873</v>
      </c>
      <c r="C886" s="1">
        <v>1</v>
      </c>
      <c r="D886" s="1" t="s">
        <v>906</v>
      </c>
      <c r="E886" s="1">
        <v>68188.503599999996</v>
      </c>
      <c r="F886" s="1">
        <v>8703329030</v>
      </c>
      <c r="G886" s="1" t="s">
        <v>1339</v>
      </c>
    </row>
    <row r="887" spans="1:7" x14ac:dyDescent="0.25">
      <c r="A887" s="2">
        <v>43486</v>
      </c>
      <c r="B887" s="1">
        <v>3041324133</v>
      </c>
      <c r="C887" s="1">
        <v>21013</v>
      </c>
      <c r="D887" s="1" t="s">
        <v>1340</v>
      </c>
      <c r="E887" s="1">
        <v>993961.9584</v>
      </c>
      <c r="F887" s="1">
        <v>3920102400</v>
      </c>
      <c r="G887" s="1" t="s">
        <v>1341</v>
      </c>
    </row>
    <row r="888" spans="1:7" x14ac:dyDescent="0.25">
      <c r="A888" s="2">
        <v>43469</v>
      </c>
      <c r="B888" s="1">
        <v>37642136</v>
      </c>
      <c r="C888" s="1">
        <v>14879</v>
      </c>
      <c r="D888" s="1" t="s">
        <v>84</v>
      </c>
      <c r="E888" s="1">
        <v>2696.1368000000002</v>
      </c>
      <c r="F888" s="1">
        <v>9403890000</v>
      </c>
      <c r="G888" s="1" t="s">
        <v>1342</v>
      </c>
    </row>
    <row r="889" spans="1:7" x14ac:dyDescent="0.25">
      <c r="A889" s="2">
        <v>43490</v>
      </c>
      <c r="B889" s="1">
        <v>3066616633</v>
      </c>
      <c r="C889" s="1">
        <v>1</v>
      </c>
      <c r="D889" s="1" t="s">
        <v>490</v>
      </c>
      <c r="E889" s="1">
        <v>59379.750500000002</v>
      </c>
      <c r="F889" s="1">
        <v>8703329030</v>
      </c>
      <c r="G889" s="1" t="s">
        <v>1343</v>
      </c>
    </row>
    <row r="890" spans="1:7" x14ac:dyDescent="0.25">
      <c r="A890" s="2">
        <v>43495</v>
      </c>
      <c r="B890" s="1">
        <v>24924140</v>
      </c>
      <c r="C890" s="1">
        <v>63363</v>
      </c>
      <c r="D890" s="1" t="s">
        <v>1197</v>
      </c>
      <c r="E890" s="1">
        <v>74151.240000000005</v>
      </c>
      <c r="F890" s="1">
        <v>3305100000</v>
      </c>
      <c r="G890" s="1" t="s">
        <v>1344</v>
      </c>
    </row>
    <row r="891" spans="1:7" x14ac:dyDescent="0.25">
      <c r="A891" s="2">
        <v>43471</v>
      </c>
      <c r="B891" s="1">
        <v>2328620839</v>
      </c>
      <c r="C891" s="1">
        <v>1</v>
      </c>
      <c r="D891" s="1" t="s">
        <v>1345</v>
      </c>
      <c r="E891" s="1">
        <v>45861.837200000002</v>
      </c>
      <c r="F891" s="1">
        <v>8703239013</v>
      </c>
      <c r="G891" s="1" t="s">
        <v>1346</v>
      </c>
    </row>
    <row r="892" spans="1:7" x14ac:dyDescent="0.25">
      <c r="A892" s="2">
        <v>43477</v>
      </c>
      <c r="B892" s="1">
        <v>2990822912</v>
      </c>
      <c r="C892" s="1">
        <v>1</v>
      </c>
      <c r="D892" s="1" t="s">
        <v>142</v>
      </c>
      <c r="E892" s="1">
        <v>65219.120699999999</v>
      </c>
      <c r="F892" s="1">
        <v>8703329030</v>
      </c>
      <c r="G892" s="1" t="s">
        <v>1347</v>
      </c>
    </row>
    <row r="893" spans="1:7" x14ac:dyDescent="0.25">
      <c r="A893" s="2">
        <v>43491</v>
      </c>
      <c r="B893" s="1">
        <v>3546107821</v>
      </c>
      <c r="C893" s="1">
        <v>1</v>
      </c>
      <c r="D893" s="1" t="s">
        <v>1348</v>
      </c>
      <c r="E893" s="1">
        <v>58296.076999999997</v>
      </c>
      <c r="F893" s="1">
        <v>8703239013</v>
      </c>
      <c r="G893" s="1" t="s">
        <v>1349</v>
      </c>
    </row>
    <row r="894" spans="1:7" x14ac:dyDescent="0.25">
      <c r="A894" s="2">
        <v>43486</v>
      </c>
      <c r="B894" s="1">
        <v>3004703541</v>
      </c>
      <c r="C894" s="1">
        <v>1</v>
      </c>
      <c r="D894" s="1" t="s">
        <v>1337</v>
      </c>
      <c r="E894" s="1">
        <v>81675.955199999997</v>
      </c>
      <c r="F894" s="1">
        <v>8703329030</v>
      </c>
      <c r="G894" s="1" t="s">
        <v>1350</v>
      </c>
    </row>
    <row r="895" spans="1:7" x14ac:dyDescent="0.25">
      <c r="A895" s="2">
        <v>43495</v>
      </c>
      <c r="B895" s="1">
        <v>41197433</v>
      </c>
      <c r="C895" s="1">
        <v>87176</v>
      </c>
      <c r="D895" s="1" t="s">
        <v>1351</v>
      </c>
      <c r="E895" s="1">
        <v>22995.216</v>
      </c>
      <c r="F895" s="1">
        <v>7219211000</v>
      </c>
      <c r="G895" s="1" t="s">
        <v>1352</v>
      </c>
    </row>
    <row r="896" spans="1:7" x14ac:dyDescent="0.25">
      <c r="A896" s="2">
        <v>43473</v>
      </c>
      <c r="B896" s="1">
        <v>35251089</v>
      </c>
      <c r="C896" s="1">
        <v>22438</v>
      </c>
      <c r="D896" s="1" t="s">
        <v>1353</v>
      </c>
      <c r="E896" s="1">
        <v>33112.733</v>
      </c>
      <c r="F896" s="1">
        <v>3401110000</v>
      </c>
      <c r="G896" s="1" t="s">
        <v>1354</v>
      </c>
    </row>
    <row r="897" spans="1:7" x14ac:dyDescent="0.25">
      <c r="A897" s="2">
        <v>43493</v>
      </c>
      <c r="B897" s="1">
        <v>37385221</v>
      </c>
      <c r="C897" s="1">
        <v>81272</v>
      </c>
      <c r="D897" s="1" t="s">
        <v>1355</v>
      </c>
      <c r="E897" s="1">
        <v>832652.2476</v>
      </c>
      <c r="F897" s="1">
        <v>3920202100</v>
      </c>
      <c r="G897" s="1" t="s">
        <v>1356</v>
      </c>
    </row>
    <row r="898" spans="1:7" x14ac:dyDescent="0.25">
      <c r="A898" s="2">
        <v>43481</v>
      </c>
      <c r="B898" s="1">
        <v>3287213344</v>
      </c>
      <c r="C898" s="1">
        <v>1</v>
      </c>
      <c r="D898" s="1" t="s">
        <v>305</v>
      </c>
      <c r="E898" s="1">
        <v>66276.4804</v>
      </c>
      <c r="F898" s="1">
        <v>8703329030</v>
      </c>
      <c r="G898" s="1" t="s">
        <v>1357</v>
      </c>
    </row>
    <row r="899" spans="1:7" x14ac:dyDescent="0.25">
      <c r="A899" s="2">
        <v>43486</v>
      </c>
      <c r="B899" s="1">
        <v>3379019013</v>
      </c>
      <c r="C899" s="1">
        <v>1</v>
      </c>
      <c r="D899" s="1" t="s">
        <v>1358</v>
      </c>
      <c r="E899" s="1">
        <v>76891.238400000002</v>
      </c>
      <c r="F899" s="1">
        <v>8703339030</v>
      </c>
      <c r="G899" s="1" t="s">
        <v>1359</v>
      </c>
    </row>
    <row r="900" spans="1:7" x14ac:dyDescent="0.25">
      <c r="A900" s="2">
        <v>43488</v>
      </c>
      <c r="B900" s="1">
        <v>21638055</v>
      </c>
      <c r="C900" s="1">
        <v>17661</v>
      </c>
      <c r="D900" s="1" t="s">
        <v>1094</v>
      </c>
      <c r="E900" s="1">
        <v>1152152.3315999999</v>
      </c>
      <c r="F900" s="1">
        <v>1806310000</v>
      </c>
      <c r="G900" s="1" t="s">
        <v>1095</v>
      </c>
    </row>
    <row r="901" spans="1:7" x14ac:dyDescent="0.25">
      <c r="A901" s="2">
        <v>43489</v>
      </c>
      <c r="B901" s="1">
        <v>3059119490</v>
      </c>
      <c r="C901" s="1">
        <v>1</v>
      </c>
      <c r="D901" s="1" t="s">
        <v>469</v>
      </c>
      <c r="E901" s="1">
        <v>65917.775399999999</v>
      </c>
      <c r="F901" s="1">
        <v>8703239013</v>
      </c>
      <c r="G901" s="1" t="s">
        <v>1360</v>
      </c>
    </row>
    <row r="902" spans="1:7" x14ac:dyDescent="0.25">
      <c r="A902" s="2">
        <v>43487</v>
      </c>
      <c r="B902" s="1">
        <v>40720198</v>
      </c>
      <c r="C902" s="1">
        <v>18456</v>
      </c>
      <c r="D902" s="1" t="s">
        <v>1361</v>
      </c>
      <c r="E902" s="1">
        <v>1094882.4875</v>
      </c>
      <c r="F902" s="1">
        <v>406102000</v>
      </c>
      <c r="G902" s="1" t="s">
        <v>1362</v>
      </c>
    </row>
    <row r="903" spans="1:7" x14ac:dyDescent="0.25">
      <c r="A903" s="2">
        <v>43489</v>
      </c>
      <c r="B903" s="1">
        <v>3041218773</v>
      </c>
      <c r="C903" s="1">
        <v>1</v>
      </c>
      <c r="D903" s="1" t="s">
        <v>1363</v>
      </c>
      <c r="E903" s="1">
        <v>74509.681800000006</v>
      </c>
      <c r="F903" s="1">
        <v>8703329030</v>
      </c>
      <c r="G903" s="1" t="s">
        <v>1364</v>
      </c>
    </row>
    <row r="904" spans="1:7" x14ac:dyDescent="0.25">
      <c r="A904" s="2">
        <v>43487</v>
      </c>
      <c r="B904" s="1">
        <v>3012224818</v>
      </c>
      <c r="C904" s="1">
        <v>1</v>
      </c>
      <c r="D904" s="1" t="s">
        <v>1365</v>
      </c>
      <c r="E904" s="1">
        <v>64784.623</v>
      </c>
      <c r="F904" s="1">
        <v>8703329030</v>
      </c>
      <c r="G904" s="1" t="s">
        <v>1366</v>
      </c>
    </row>
    <row r="905" spans="1:7" x14ac:dyDescent="0.25">
      <c r="A905" s="2">
        <v>43474</v>
      </c>
      <c r="B905" s="1">
        <v>37642136</v>
      </c>
      <c r="C905" s="1">
        <v>14879</v>
      </c>
      <c r="D905" s="1" t="s">
        <v>865</v>
      </c>
      <c r="E905" s="1">
        <v>1092.9242999999999</v>
      </c>
      <c r="F905" s="1">
        <v>7326903000</v>
      </c>
      <c r="G905" s="1" t="s">
        <v>866</v>
      </c>
    </row>
    <row r="906" spans="1:7" x14ac:dyDescent="0.25">
      <c r="A906" s="2">
        <v>43496</v>
      </c>
      <c r="B906" s="1">
        <v>2469523315</v>
      </c>
      <c r="C906" s="1">
        <v>1</v>
      </c>
      <c r="D906" s="1" t="s">
        <v>1367</v>
      </c>
      <c r="E906" s="1">
        <v>136390.527</v>
      </c>
      <c r="F906" s="1">
        <v>8703329030</v>
      </c>
      <c r="G906" s="1" t="s">
        <v>1368</v>
      </c>
    </row>
    <row r="907" spans="1:7" x14ac:dyDescent="0.25">
      <c r="A907" s="2">
        <v>43495</v>
      </c>
      <c r="B907" s="1">
        <v>42166427</v>
      </c>
      <c r="C907" s="1">
        <v>27375</v>
      </c>
      <c r="D907" s="1" t="s">
        <v>42</v>
      </c>
      <c r="E907" s="1">
        <v>55.543999999999997</v>
      </c>
      <c r="F907" s="1">
        <v>9603909900</v>
      </c>
      <c r="G907" s="1" t="s">
        <v>1369</v>
      </c>
    </row>
    <row r="908" spans="1:7" x14ac:dyDescent="0.25">
      <c r="A908" s="2">
        <v>43494</v>
      </c>
      <c r="B908" s="1">
        <v>40720198</v>
      </c>
      <c r="C908" s="1">
        <v>196716</v>
      </c>
      <c r="D908" s="1" t="s">
        <v>519</v>
      </c>
      <c r="E908" s="1">
        <v>4363.03</v>
      </c>
      <c r="F908" s="1">
        <v>803101000</v>
      </c>
      <c r="G908" s="1" t="s">
        <v>1370</v>
      </c>
    </row>
    <row r="909" spans="1:7" x14ac:dyDescent="0.25">
      <c r="A909" s="2">
        <v>43475</v>
      </c>
      <c r="B909" s="1">
        <v>36804454</v>
      </c>
      <c r="C909" s="1">
        <v>105622</v>
      </c>
      <c r="D909" s="1" t="s">
        <v>1371</v>
      </c>
      <c r="E909" s="1">
        <v>20754.109799999998</v>
      </c>
      <c r="F909" s="1">
        <v>9207103000</v>
      </c>
      <c r="G909" s="1" t="s">
        <v>1372</v>
      </c>
    </row>
    <row r="910" spans="1:7" x14ac:dyDescent="0.25">
      <c r="A910" s="2">
        <v>43495</v>
      </c>
      <c r="B910" s="1">
        <v>38836656</v>
      </c>
      <c r="C910" s="1">
        <v>166514</v>
      </c>
      <c r="D910" s="1" t="s">
        <v>1373</v>
      </c>
      <c r="E910" s="1">
        <v>583989.61600000004</v>
      </c>
      <c r="F910" s="1">
        <v>5603129000</v>
      </c>
      <c r="G910" s="1" t="s">
        <v>1374</v>
      </c>
    </row>
    <row r="911" spans="1:7" x14ac:dyDescent="0.25">
      <c r="A911" s="2">
        <v>43493</v>
      </c>
      <c r="B911" s="1">
        <v>32073111</v>
      </c>
      <c r="C911" s="1">
        <v>19970</v>
      </c>
      <c r="D911" s="1" t="s">
        <v>1375</v>
      </c>
      <c r="E911" s="1">
        <v>24451.318800000001</v>
      </c>
      <c r="F911" s="1">
        <v>3401300000</v>
      </c>
      <c r="G911" s="1" t="s">
        <v>1376</v>
      </c>
    </row>
    <row r="912" spans="1:7" x14ac:dyDescent="0.25">
      <c r="A912" s="2">
        <v>43478</v>
      </c>
      <c r="B912" s="1">
        <v>25394112</v>
      </c>
      <c r="C912" s="1">
        <v>18578</v>
      </c>
      <c r="D912" s="1" t="s">
        <v>1377</v>
      </c>
      <c r="E912" s="1">
        <v>1265397.9461000001</v>
      </c>
      <c r="F912" s="1">
        <v>4811900000</v>
      </c>
      <c r="G912" s="1" t="s">
        <v>1378</v>
      </c>
    </row>
    <row r="913" spans="1:7" x14ac:dyDescent="0.25">
      <c r="A913" s="2">
        <v>43487</v>
      </c>
      <c r="B913" s="1">
        <v>3020201434</v>
      </c>
      <c r="C913" s="1">
        <v>1</v>
      </c>
      <c r="D913" s="1" t="s">
        <v>902</v>
      </c>
      <c r="E913" s="1">
        <v>65092.056499999999</v>
      </c>
      <c r="F913" s="1">
        <v>8703329030</v>
      </c>
      <c r="G913" s="1" t="s">
        <v>1379</v>
      </c>
    </row>
    <row r="914" spans="1:7" x14ac:dyDescent="0.25">
      <c r="A914" s="2">
        <v>43475</v>
      </c>
      <c r="B914" s="1">
        <v>3419710264</v>
      </c>
      <c r="C914" s="1">
        <v>1</v>
      </c>
      <c r="D914" s="1" t="s">
        <v>663</v>
      </c>
      <c r="E914" s="1">
        <v>99917.821299999996</v>
      </c>
      <c r="F914" s="1">
        <v>8703239013</v>
      </c>
      <c r="G914" s="1" t="s">
        <v>1380</v>
      </c>
    </row>
    <row r="915" spans="1:7" x14ac:dyDescent="0.25">
      <c r="A915" s="2">
        <v>43480</v>
      </c>
      <c r="B915" s="1">
        <v>3223220446</v>
      </c>
      <c r="C915" s="1">
        <v>1</v>
      </c>
      <c r="D915" s="1" t="s">
        <v>1381</v>
      </c>
      <c r="E915" s="1">
        <v>72300.888000000006</v>
      </c>
      <c r="F915" s="1">
        <v>8703329030</v>
      </c>
      <c r="G915" s="1" t="s">
        <v>1382</v>
      </c>
    </row>
    <row r="916" spans="1:7" x14ac:dyDescent="0.25">
      <c r="A916" s="2">
        <v>43473</v>
      </c>
      <c r="B916" s="1">
        <v>37642136</v>
      </c>
      <c r="C916" s="1">
        <v>14879</v>
      </c>
      <c r="D916" s="1" t="s">
        <v>1383</v>
      </c>
      <c r="E916" s="1">
        <v>2133.6237999999998</v>
      </c>
      <c r="F916" s="1">
        <v>7323990000</v>
      </c>
      <c r="G916" s="1" t="s">
        <v>1384</v>
      </c>
    </row>
    <row r="917" spans="1:7" x14ac:dyDescent="0.25">
      <c r="A917" s="2">
        <v>43468</v>
      </c>
      <c r="B917" s="1">
        <v>3093709551</v>
      </c>
      <c r="C917" s="1">
        <v>1</v>
      </c>
      <c r="D917" s="1" t="s">
        <v>1385</v>
      </c>
      <c r="E917" s="1">
        <v>59778.823799999998</v>
      </c>
      <c r="F917" s="1">
        <v>8703239013</v>
      </c>
      <c r="G917" s="1" t="s">
        <v>1386</v>
      </c>
    </row>
    <row r="918" spans="1:7" x14ac:dyDescent="0.25">
      <c r="A918" s="2">
        <v>43487</v>
      </c>
      <c r="B918" s="1">
        <v>1566109204</v>
      </c>
      <c r="C918" s="1">
        <v>1</v>
      </c>
      <c r="D918" s="1" t="s">
        <v>1387</v>
      </c>
      <c r="E918" s="1">
        <v>66685.120999999999</v>
      </c>
      <c r="F918" s="1">
        <v>8703329030</v>
      </c>
      <c r="G918" s="1" t="s">
        <v>1388</v>
      </c>
    </row>
    <row r="919" spans="1:7" x14ac:dyDescent="0.25">
      <c r="A919" s="2">
        <v>43489</v>
      </c>
      <c r="B919" s="1">
        <v>3607711253</v>
      </c>
      <c r="C919" s="1">
        <v>1</v>
      </c>
      <c r="D919" s="1" t="s">
        <v>1389</v>
      </c>
      <c r="E919" s="1">
        <v>88792.331399999995</v>
      </c>
      <c r="F919" s="1">
        <v>8703319030</v>
      </c>
      <c r="G919" s="1" t="s">
        <v>1390</v>
      </c>
    </row>
    <row r="920" spans="1:7" x14ac:dyDescent="0.25">
      <c r="A920" s="2">
        <v>43493</v>
      </c>
      <c r="B920" s="1">
        <v>21638055</v>
      </c>
      <c r="C920" s="1">
        <v>17661</v>
      </c>
      <c r="D920" s="1" t="s">
        <v>1391</v>
      </c>
      <c r="E920" s="1">
        <v>1152077.1551999999</v>
      </c>
      <c r="F920" s="1">
        <v>1806310000</v>
      </c>
      <c r="G920" s="1" t="s">
        <v>1392</v>
      </c>
    </row>
    <row r="921" spans="1:7" x14ac:dyDescent="0.25">
      <c r="A921" s="2">
        <v>43487</v>
      </c>
      <c r="B921" s="1">
        <v>2971317019</v>
      </c>
      <c r="C921" s="1">
        <v>1</v>
      </c>
      <c r="D921" s="1" t="s">
        <v>140</v>
      </c>
      <c r="E921" s="1">
        <v>90497.243000000002</v>
      </c>
      <c r="F921" s="1">
        <v>8703319030</v>
      </c>
      <c r="G921" s="1" t="s">
        <v>1393</v>
      </c>
    </row>
    <row r="922" spans="1:7" x14ac:dyDescent="0.25">
      <c r="A922" s="2">
        <v>43470</v>
      </c>
      <c r="B922" s="1">
        <v>3149911126</v>
      </c>
      <c r="C922" s="1">
        <v>1</v>
      </c>
      <c r="D922" s="1" t="s">
        <v>949</v>
      </c>
      <c r="E922" s="1">
        <v>55876.059600000001</v>
      </c>
      <c r="F922" s="1">
        <v>8703239013</v>
      </c>
      <c r="G922" s="1" t="s">
        <v>1394</v>
      </c>
    </row>
    <row r="923" spans="1:7" x14ac:dyDescent="0.25">
      <c r="A923" s="2">
        <v>43479</v>
      </c>
      <c r="B923" s="1">
        <v>3139407786</v>
      </c>
      <c r="C923" s="1">
        <v>1</v>
      </c>
      <c r="D923" s="1" t="s">
        <v>410</v>
      </c>
      <c r="E923" s="1">
        <v>96820.9182</v>
      </c>
      <c r="F923" s="1">
        <v>8703329030</v>
      </c>
      <c r="G923" s="1" t="s">
        <v>1395</v>
      </c>
    </row>
    <row r="924" spans="1:7" x14ac:dyDescent="0.25">
      <c r="A924" s="2">
        <v>43487</v>
      </c>
      <c r="B924" s="1">
        <v>2911602992</v>
      </c>
      <c r="C924" s="1">
        <v>1</v>
      </c>
      <c r="D924" s="1" t="s">
        <v>1209</v>
      </c>
      <c r="E924" s="1">
        <v>80966.804499999998</v>
      </c>
      <c r="F924" s="1">
        <v>8703329030</v>
      </c>
      <c r="G924" s="1" t="s">
        <v>1396</v>
      </c>
    </row>
    <row r="925" spans="1:7" x14ac:dyDescent="0.25">
      <c r="A925" s="2">
        <v>43480</v>
      </c>
      <c r="B925" s="1">
        <v>40370964</v>
      </c>
      <c r="C925" s="1">
        <v>184571</v>
      </c>
      <c r="D925" s="1" t="s">
        <v>1397</v>
      </c>
      <c r="E925" s="1">
        <v>794637.20160000003</v>
      </c>
      <c r="F925" s="1">
        <v>3903909000</v>
      </c>
      <c r="G925" s="1" t="s">
        <v>1398</v>
      </c>
    </row>
    <row r="926" spans="1:7" x14ac:dyDescent="0.25">
      <c r="A926" s="2">
        <v>43490</v>
      </c>
      <c r="B926" s="1">
        <v>2060308030</v>
      </c>
      <c r="C926" s="1">
        <v>1</v>
      </c>
      <c r="D926" s="1" t="s">
        <v>168</v>
      </c>
      <c r="E926" s="1">
        <v>55267.3485</v>
      </c>
      <c r="F926" s="1">
        <v>8703329030</v>
      </c>
      <c r="G926" s="1" t="s">
        <v>1399</v>
      </c>
    </row>
    <row r="927" spans="1:7" x14ac:dyDescent="0.25">
      <c r="A927" s="2">
        <v>43488</v>
      </c>
      <c r="B927" s="1">
        <v>37642136</v>
      </c>
      <c r="C927" s="1">
        <v>14879</v>
      </c>
      <c r="D927" s="1" t="s">
        <v>1400</v>
      </c>
      <c r="E927" s="1">
        <v>5913.9096</v>
      </c>
      <c r="F927" s="1">
        <v>6810990000</v>
      </c>
      <c r="G927" s="1" t="s">
        <v>1401</v>
      </c>
    </row>
    <row r="928" spans="1:7" x14ac:dyDescent="0.25">
      <c r="A928" s="2">
        <v>43483</v>
      </c>
      <c r="B928" s="1">
        <v>3256004571</v>
      </c>
      <c r="C928" s="1">
        <v>1</v>
      </c>
      <c r="D928" s="1" t="s">
        <v>286</v>
      </c>
      <c r="E928" s="1">
        <v>57496.9136</v>
      </c>
      <c r="F928" s="1">
        <v>8703239013</v>
      </c>
      <c r="G928" s="1" t="s">
        <v>1402</v>
      </c>
    </row>
    <row r="929" spans="1:7" x14ac:dyDescent="0.25">
      <c r="A929" s="2">
        <v>43491</v>
      </c>
      <c r="B929" s="1">
        <v>3379900563</v>
      </c>
      <c r="C929" s="1">
        <v>1</v>
      </c>
      <c r="D929" s="1" t="s">
        <v>138</v>
      </c>
      <c r="E929" s="1">
        <v>72467.191999999995</v>
      </c>
      <c r="F929" s="1">
        <v>8703329030</v>
      </c>
      <c r="G929" s="1" t="s">
        <v>1403</v>
      </c>
    </row>
    <row r="930" spans="1:7" x14ac:dyDescent="0.25">
      <c r="A930" s="2">
        <v>43489</v>
      </c>
      <c r="B930" s="1">
        <v>2716808879</v>
      </c>
      <c r="C930" s="1">
        <v>1</v>
      </c>
      <c r="D930" s="1" t="s">
        <v>323</v>
      </c>
      <c r="E930" s="1">
        <v>63407.153400000003</v>
      </c>
      <c r="F930" s="1">
        <v>8703239033</v>
      </c>
      <c r="G930" s="1" t="s">
        <v>1404</v>
      </c>
    </row>
    <row r="931" spans="1:7" x14ac:dyDescent="0.25">
      <c r="A931" s="2">
        <v>43493</v>
      </c>
      <c r="B931" s="1">
        <v>3055825802</v>
      </c>
      <c r="C931" s="1">
        <v>1</v>
      </c>
      <c r="D931" s="1" t="s">
        <v>1405</v>
      </c>
      <c r="E931" s="1">
        <v>93410.157600000006</v>
      </c>
      <c r="F931" s="1">
        <v>8703329030</v>
      </c>
      <c r="G931" s="1" t="s">
        <v>1406</v>
      </c>
    </row>
    <row r="932" spans="1:7" x14ac:dyDescent="0.25">
      <c r="A932" s="2">
        <v>43495</v>
      </c>
      <c r="B932" s="1">
        <v>3377305296</v>
      </c>
      <c r="C932" s="1">
        <v>1</v>
      </c>
      <c r="D932" s="1" t="s">
        <v>1407</v>
      </c>
      <c r="E932" s="1">
        <v>114976.08</v>
      </c>
      <c r="F932" s="1">
        <v>8703329030</v>
      </c>
      <c r="G932" s="1" t="s">
        <v>1408</v>
      </c>
    </row>
    <row r="933" spans="1:7" x14ac:dyDescent="0.25">
      <c r="A933" s="2">
        <v>43496</v>
      </c>
      <c r="B933" s="1">
        <v>3297708466</v>
      </c>
      <c r="C933" s="1">
        <v>1</v>
      </c>
      <c r="D933" s="1" t="s">
        <v>1409</v>
      </c>
      <c r="E933" s="1">
        <v>52985.249499999998</v>
      </c>
      <c r="F933" s="1">
        <v>8703239033</v>
      </c>
      <c r="G933" s="1" t="s">
        <v>1410</v>
      </c>
    </row>
    <row r="934" spans="1:7" x14ac:dyDescent="0.25">
      <c r="A934" s="2">
        <v>43468</v>
      </c>
      <c r="B934" s="1">
        <v>3479301490</v>
      </c>
      <c r="C934" s="1">
        <v>1</v>
      </c>
      <c r="D934" s="1" t="s">
        <v>544</v>
      </c>
      <c r="E934" s="1">
        <v>62990.654999999999</v>
      </c>
      <c r="F934" s="1">
        <v>8703329030</v>
      </c>
      <c r="G934" s="1" t="s">
        <v>1411</v>
      </c>
    </row>
    <row r="935" spans="1:7" x14ac:dyDescent="0.25">
      <c r="A935" s="2">
        <v>43468</v>
      </c>
      <c r="B935" s="1">
        <v>42355768</v>
      </c>
      <c r="C935" s="1">
        <v>139898</v>
      </c>
      <c r="D935" s="1" t="s">
        <v>1412</v>
      </c>
      <c r="E935" s="1">
        <v>16391.414400000001</v>
      </c>
      <c r="F935" s="1">
        <v>3923900000</v>
      </c>
      <c r="G935" s="1" t="s">
        <v>1413</v>
      </c>
    </row>
    <row r="936" spans="1:7" x14ac:dyDescent="0.25">
      <c r="A936" s="2">
        <v>43480</v>
      </c>
      <c r="B936" s="1">
        <v>33193057</v>
      </c>
      <c r="C936" s="1">
        <v>3956</v>
      </c>
      <c r="D936" s="1" t="s">
        <v>1414</v>
      </c>
      <c r="E936" s="1">
        <v>91384.959600000002</v>
      </c>
      <c r="F936" s="1">
        <v>2710198700</v>
      </c>
      <c r="G936" s="1" t="s">
        <v>1415</v>
      </c>
    </row>
    <row r="937" spans="1:7" x14ac:dyDescent="0.25">
      <c r="A937" s="2">
        <v>43480</v>
      </c>
      <c r="B937" s="1">
        <v>33193057</v>
      </c>
      <c r="C937" s="1">
        <v>3956</v>
      </c>
      <c r="D937" s="1" t="s">
        <v>1414</v>
      </c>
      <c r="E937" s="1">
        <v>91384.959600000002</v>
      </c>
      <c r="F937" s="1">
        <v>2710198700</v>
      </c>
      <c r="G937" s="1" t="s">
        <v>1415</v>
      </c>
    </row>
    <row r="938" spans="1:7" x14ac:dyDescent="0.25">
      <c r="A938" s="2">
        <v>43491</v>
      </c>
      <c r="B938" s="1">
        <v>2301304517</v>
      </c>
      <c r="C938" s="1">
        <v>1</v>
      </c>
      <c r="D938" s="1" t="s">
        <v>1209</v>
      </c>
      <c r="E938" s="1">
        <v>80358.558000000005</v>
      </c>
      <c r="F938" s="1">
        <v>8703329030</v>
      </c>
      <c r="G938" s="1" t="s">
        <v>1416</v>
      </c>
    </row>
    <row r="939" spans="1:7" x14ac:dyDescent="0.25">
      <c r="A939" s="2">
        <v>43496</v>
      </c>
      <c r="B939" s="1">
        <v>2772913950</v>
      </c>
      <c r="C939" s="1">
        <v>1</v>
      </c>
      <c r="D939" s="1" t="s">
        <v>1417</v>
      </c>
      <c r="E939" s="1">
        <v>116906.166</v>
      </c>
      <c r="F939" s="1">
        <v>8703249030</v>
      </c>
      <c r="G939" s="1" t="s">
        <v>1418</v>
      </c>
    </row>
    <row r="940" spans="1:7" x14ac:dyDescent="0.25">
      <c r="A940" s="2">
        <v>43479</v>
      </c>
      <c r="B940" s="1">
        <v>3455702756</v>
      </c>
      <c r="C940" s="1">
        <v>1</v>
      </c>
      <c r="D940" s="1" t="s">
        <v>450</v>
      </c>
      <c r="E940" s="1">
        <v>55350.370799999997</v>
      </c>
      <c r="F940" s="1">
        <v>8703329030</v>
      </c>
      <c r="G940" s="1" t="s">
        <v>1419</v>
      </c>
    </row>
    <row r="941" spans="1:7" x14ac:dyDescent="0.25">
      <c r="A941" s="2">
        <v>43481</v>
      </c>
      <c r="B941" s="1">
        <v>2668910670</v>
      </c>
      <c r="C941" s="1">
        <v>1</v>
      </c>
      <c r="D941" s="1" t="s">
        <v>1420</v>
      </c>
      <c r="E941" s="1">
        <v>55235.094799999999</v>
      </c>
      <c r="F941" s="1">
        <v>8703329030</v>
      </c>
      <c r="G941" s="1" t="s">
        <v>1421</v>
      </c>
    </row>
    <row r="942" spans="1:7" x14ac:dyDescent="0.25">
      <c r="A942" s="2">
        <v>43493</v>
      </c>
      <c r="B942" s="1">
        <v>30109129</v>
      </c>
      <c r="C942" s="1">
        <v>84502</v>
      </c>
      <c r="D942" s="1" t="s">
        <v>1422</v>
      </c>
      <c r="E942" s="1">
        <v>935742.79079999996</v>
      </c>
      <c r="F942" s="1">
        <v>3902100000</v>
      </c>
      <c r="G942" s="1" t="s">
        <v>1423</v>
      </c>
    </row>
    <row r="943" spans="1:7" x14ac:dyDescent="0.25">
      <c r="A943" s="2">
        <v>43495</v>
      </c>
      <c r="B943" s="1">
        <v>3230511110</v>
      </c>
      <c r="C943" s="1">
        <v>1</v>
      </c>
      <c r="D943" s="1" t="s">
        <v>1246</v>
      </c>
      <c r="E943" s="1">
        <v>95174.644</v>
      </c>
      <c r="F943" s="1">
        <v>8703329030</v>
      </c>
      <c r="G943" s="1" t="s">
        <v>1424</v>
      </c>
    </row>
    <row r="944" spans="1:7" x14ac:dyDescent="0.25">
      <c r="A944" s="2">
        <v>43483</v>
      </c>
      <c r="B944" s="1">
        <v>3399801216</v>
      </c>
      <c r="C944" s="1">
        <v>1</v>
      </c>
      <c r="D944" s="1" t="s">
        <v>711</v>
      </c>
      <c r="E944" s="1">
        <v>51105.252800000002</v>
      </c>
      <c r="F944" s="1">
        <v>8703329030</v>
      </c>
      <c r="G944" s="1" t="s">
        <v>1425</v>
      </c>
    </row>
    <row r="945" spans="1:7" x14ac:dyDescent="0.25">
      <c r="A945" s="2">
        <v>43484</v>
      </c>
      <c r="B945" s="1">
        <v>3120307051</v>
      </c>
      <c r="C945" s="1">
        <v>1</v>
      </c>
      <c r="D945" s="1" t="s">
        <v>711</v>
      </c>
      <c r="E945" s="1">
        <v>51105.252800000002</v>
      </c>
      <c r="F945" s="1">
        <v>8703239013</v>
      </c>
      <c r="G945" s="1" t="s">
        <v>1426</v>
      </c>
    </row>
    <row r="946" spans="1:7" x14ac:dyDescent="0.25">
      <c r="A946" s="2">
        <v>43489</v>
      </c>
      <c r="B946" s="1">
        <v>2515716419</v>
      </c>
      <c r="C946" s="1">
        <v>1</v>
      </c>
      <c r="D946" s="1" t="s">
        <v>205</v>
      </c>
      <c r="E946" s="1">
        <v>63435.049200000001</v>
      </c>
      <c r="F946" s="1">
        <v>8703329030</v>
      </c>
      <c r="G946" s="1" t="s">
        <v>1427</v>
      </c>
    </row>
    <row r="947" spans="1:7" x14ac:dyDescent="0.25">
      <c r="A947" s="2">
        <v>43467</v>
      </c>
      <c r="B947" s="1">
        <v>3494602971</v>
      </c>
      <c r="C947" s="1">
        <v>1</v>
      </c>
      <c r="D947" s="1" t="s">
        <v>1428</v>
      </c>
      <c r="E947" s="1">
        <v>73705.988400000002</v>
      </c>
      <c r="F947" s="1">
        <v>8703329030</v>
      </c>
      <c r="G947" s="1" t="s">
        <v>1429</v>
      </c>
    </row>
    <row r="948" spans="1:7" x14ac:dyDescent="0.25">
      <c r="A948" s="2">
        <v>43489</v>
      </c>
      <c r="B948" s="1">
        <v>3116507613</v>
      </c>
      <c r="C948" s="1">
        <v>1</v>
      </c>
      <c r="D948" s="1" t="s">
        <v>282</v>
      </c>
      <c r="E948" s="1">
        <v>120481.9602</v>
      </c>
      <c r="F948" s="1">
        <v>8703339030</v>
      </c>
      <c r="G948" s="1" t="s">
        <v>1430</v>
      </c>
    </row>
    <row r="949" spans="1:7" x14ac:dyDescent="0.25">
      <c r="A949" s="2">
        <v>43475</v>
      </c>
      <c r="B949" s="1">
        <v>40720198</v>
      </c>
      <c r="C949" s="1">
        <v>176939</v>
      </c>
      <c r="D949" s="1" t="s">
        <v>1431</v>
      </c>
      <c r="E949" s="1">
        <v>30709.333200000001</v>
      </c>
      <c r="F949" s="1">
        <v>801190000</v>
      </c>
      <c r="G949" s="1" t="s">
        <v>1432</v>
      </c>
    </row>
    <row r="950" spans="1:7" x14ac:dyDescent="0.25">
      <c r="A950" s="2">
        <v>43495</v>
      </c>
      <c r="B950" s="1">
        <v>3447204136</v>
      </c>
      <c r="C950" s="1">
        <v>1</v>
      </c>
      <c r="D950" s="1" t="s">
        <v>1433</v>
      </c>
      <c r="E950" s="1">
        <v>103422.928</v>
      </c>
      <c r="F950" s="1">
        <v>8703329030</v>
      </c>
      <c r="G950" s="1" t="s">
        <v>1434</v>
      </c>
    </row>
    <row r="951" spans="1:7" x14ac:dyDescent="0.25">
      <c r="A951" s="2">
        <v>43470</v>
      </c>
      <c r="B951" s="1">
        <v>32073111</v>
      </c>
      <c r="C951" s="1">
        <v>19970</v>
      </c>
      <c r="D951" s="1" t="s">
        <v>1218</v>
      </c>
      <c r="E951" s="1">
        <v>21183.932000000001</v>
      </c>
      <c r="F951" s="1">
        <v>3401300000</v>
      </c>
      <c r="G951" s="1" t="s">
        <v>1435</v>
      </c>
    </row>
    <row r="952" spans="1:7" x14ac:dyDescent="0.25">
      <c r="A952" s="2">
        <v>43486</v>
      </c>
      <c r="B952" s="1">
        <v>21638055</v>
      </c>
      <c r="C952" s="1">
        <v>17661</v>
      </c>
      <c r="D952" s="1" t="s">
        <v>1094</v>
      </c>
      <c r="E952" s="1">
        <v>1155607.04</v>
      </c>
      <c r="F952" s="1">
        <v>1806310000</v>
      </c>
      <c r="G952" s="1" t="s">
        <v>1436</v>
      </c>
    </row>
    <row r="953" spans="1:7" x14ac:dyDescent="0.25">
      <c r="A953" s="2">
        <v>43495</v>
      </c>
      <c r="B953" s="1">
        <v>32073111</v>
      </c>
      <c r="C953" s="1">
        <v>19970</v>
      </c>
      <c r="D953" s="1" t="s">
        <v>1437</v>
      </c>
      <c r="E953" s="1">
        <v>125640.52800000001</v>
      </c>
      <c r="F953" s="1">
        <v>3401300000</v>
      </c>
      <c r="G953" s="1" t="s">
        <v>1438</v>
      </c>
    </row>
    <row r="954" spans="1:7" x14ac:dyDescent="0.25">
      <c r="A954" s="2">
        <v>43496</v>
      </c>
      <c r="B954" s="1">
        <v>25392188</v>
      </c>
      <c r="C954" s="1">
        <v>179227</v>
      </c>
      <c r="D954" s="1" t="s">
        <v>1439</v>
      </c>
      <c r="E954" s="1">
        <v>779069.12950000004</v>
      </c>
      <c r="F954" s="1">
        <v>1516209611</v>
      </c>
      <c r="G954" s="1" t="s">
        <v>1440</v>
      </c>
    </row>
    <row r="955" spans="1:7" x14ac:dyDescent="0.25">
      <c r="A955" s="2">
        <v>43475</v>
      </c>
      <c r="B955" s="1">
        <v>2917917116</v>
      </c>
      <c r="C955" s="1">
        <v>1</v>
      </c>
      <c r="D955" s="1" t="s">
        <v>419</v>
      </c>
      <c r="E955" s="1">
        <v>61193.689599999998</v>
      </c>
      <c r="F955" s="1">
        <v>8703319030</v>
      </c>
      <c r="G955" s="1" t="s">
        <v>1441</v>
      </c>
    </row>
    <row r="956" spans="1:7" x14ac:dyDescent="0.25">
      <c r="A956" s="2">
        <v>43490</v>
      </c>
      <c r="B956" s="1">
        <v>1817309335</v>
      </c>
      <c r="C956" s="1">
        <v>1</v>
      </c>
      <c r="D956" s="1" t="s">
        <v>1209</v>
      </c>
      <c r="E956" s="1">
        <v>80358.558000000005</v>
      </c>
      <c r="F956" s="1">
        <v>8703329030</v>
      </c>
      <c r="G956" s="1" t="s">
        <v>1442</v>
      </c>
    </row>
    <row r="957" spans="1:7" x14ac:dyDescent="0.25">
      <c r="A957" s="2">
        <v>43490</v>
      </c>
      <c r="B957" s="1">
        <v>31400590</v>
      </c>
      <c r="C957" s="1">
        <v>72638</v>
      </c>
      <c r="D957" s="1" t="s">
        <v>1443</v>
      </c>
      <c r="E957" s="1">
        <v>874191.07649999997</v>
      </c>
      <c r="F957" s="1">
        <v>3902100000</v>
      </c>
      <c r="G957" s="1" t="s">
        <v>1444</v>
      </c>
    </row>
    <row r="958" spans="1:7" x14ac:dyDescent="0.25">
      <c r="A958" s="2">
        <v>43476</v>
      </c>
      <c r="B958" s="1">
        <v>3056823772</v>
      </c>
      <c r="C958" s="1">
        <v>1</v>
      </c>
      <c r="D958" s="1" t="s">
        <v>1445</v>
      </c>
      <c r="E958" s="1">
        <v>159782.60519999999</v>
      </c>
      <c r="F958" s="1">
        <v>8703339030</v>
      </c>
      <c r="G958" s="1" t="s">
        <v>1446</v>
      </c>
    </row>
    <row r="959" spans="1:7" x14ac:dyDescent="0.25">
      <c r="A959" s="2">
        <v>43490</v>
      </c>
      <c r="B959" s="1">
        <v>556133</v>
      </c>
      <c r="C959" s="1">
        <v>1</v>
      </c>
      <c r="D959" s="1" t="s">
        <v>138</v>
      </c>
      <c r="E959" s="1">
        <v>72467.191999999995</v>
      </c>
      <c r="F959" s="1">
        <v>8703329030</v>
      </c>
      <c r="G959" s="1" t="s">
        <v>1447</v>
      </c>
    </row>
    <row r="960" spans="1:7" x14ac:dyDescent="0.25">
      <c r="A960" s="2">
        <v>43469</v>
      </c>
      <c r="B960" s="1">
        <v>2495018336</v>
      </c>
      <c r="C960" s="1">
        <v>1</v>
      </c>
      <c r="D960" s="1" t="s">
        <v>1448</v>
      </c>
      <c r="E960" s="1">
        <v>93649.486399999994</v>
      </c>
      <c r="F960" s="1">
        <v>8703329030</v>
      </c>
      <c r="G960" s="1" t="s">
        <v>1449</v>
      </c>
    </row>
    <row r="961" spans="1:7" x14ac:dyDescent="0.25">
      <c r="A961" s="2">
        <v>43481</v>
      </c>
      <c r="B961" s="1">
        <v>383231</v>
      </c>
      <c r="C961" s="1">
        <v>27889</v>
      </c>
      <c r="D961" s="1" t="s">
        <v>1450</v>
      </c>
      <c r="E961" s="1">
        <v>225559.73439999999</v>
      </c>
      <c r="F961" s="1">
        <v>2401300000</v>
      </c>
      <c r="G961" s="1" t="s">
        <v>1451</v>
      </c>
    </row>
    <row r="962" spans="1:7" x14ac:dyDescent="0.25">
      <c r="A962" s="2">
        <v>43481</v>
      </c>
      <c r="B962" s="1">
        <v>2787201011</v>
      </c>
      <c r="C962" s="1">
        <v>1</v>
      </c>
      <c r="D962" s="1" t="s">
        <v>443</v>
      </c>
      <c r="E962" s="1">
        <v>118159.726</v>
      </c>
      <c r="F962" s="1">
        <v>8703339030</v>
      </c>
      <c r="G962" s="1" t="s">
        <v>1452</v>
      </c>
    </row>
    <row r="963" spans="1:7" x14ac:dyDescent="0.25">
      <c r="A963" s="2">
        <v>43495</v>
      </c>
      <c r="B963" s="1">
        <v>3046025560</v>
      </c>
      <c r="C963" s="1">
        <v>1</v>
      </c>
      <c r="D963" s="1" t="s">
        <v>496</v>
      </c>
      <c r="E963" s="1">
        <v>61848.243999999999</v>
      </c>
      <c r="F963" s="1">
        <v>8703329030</v>
      </c>
      <c r="G963" s="1" t="s">
        <v>1453</v>
      </c>
    </row>
    <row r="964" spans="1:7" x14ac:dyDescent="0.25">
      <c r="A964" s="2">
        <v>43479</v>
      </c>
      <c r="B964" s="1">
        <v>31032472</v>
      </c>
      <c r="C964" s="1">
        <v>35157</v>
      </c>
      <c r="D964" s="1" t="s">
        <v>1454</v>
      </c>
      <c r="E964" s="1">
        <v>150566.52239999999</v>
      </c>
      <c r="F964" s="1">
        <v>3925902000</v>
      </c>
      <c r="G964" s="1" t="s">
        <v>1455</v>
      </c>
    </row>
    <row r="965" spans="1:7" x14ac:dyDescent="0.25">
      <c r="A965" s="2">
        <v>43477</v>
      </c>
      <c r="B965" s="1">
        <v>3313607271</v>
      </c>
      <c r="C965" s="1">
        <v>1</v>
      </c>
      <c r="D965" s="1" t="s">
        <v>1212</v>
      </c>
      <c r="E965" s="1">
        <v>68470.182199999996</v>
      </c>
      <c r="F965" s="1">
        <v>8703319030</v>
      </c>
      <c r="G965" s="1" t="s">
        <v>1456</v>
      </c>
    </row>
    <row r="966" spans="1:7" x14ac:dyDescent="0.25">
      <c r="A966" s="2">
        <v>43482</v>
      </c>
      <c r="B966" s="1">
        <v>2893403214</v>
      </c>
      <c r="C966" s="1">
        <v>1</v>
      </c>
      <c r="D966" s="1" t="s">
        <v>496</v>
      </c>
      <c r="E966" s="1">
        <v>97301.528999999995</v>
      </c>
      <c r="F966" s="1">
        <v>8703329030</v>
      </c>
      <c r="G966" s="1" t="s">
        <v>1457</v>
      </c>
    </row>
    <row r="967" spans="1:7" x14ac:dyDescent="0.25">
      <c r="A967" s="2">
        <v>43474</v>
      </c>
      <c r="B967" s="1">
        <v>41281404</v>
      </c>
      <c r="C967" s="1">
        <v>35614</v>
      </c>
      <c r="D967" s="1" t="s">
        <v>1458</v>
      </c>
      <c r="E967" s="1">
        <v>164162.8346</v>
      </c>
      <c r="F967" s="1">
        <v>7013379900</v>
      </c>
      <c r="G967" s="1" t="s">
        <v>1459</v>
      </c>
    </row>
    <row r="968" spans="1:7" x14ac:dyDescent="0.25">
      <c r="A968" s="2">
        <v>43490</v>
      </c>
      <c r="B968" s="1">
        <v>37642136</v>
      </c>
      <c r="C968" s="1">
        <v>14878</v>
      </c>
      <c r="D968" s="1" t="s">
        <v>1460</v>
      </c>
      <c r="E968" s="1">
        <v>4584.7725</v>
      </c>
      <c r="F968" s="1">
        <v>3926909790</v>
      </c>
      <c r="G968" s="1" t="s">
        <v>1461</v>
      </c>
    </row>
    <row r="969" spans="1:7" x14ac:dyDescent="0.25">
      <c r="A969" s="2">
        <v>43469</v>
      </c>
      <c r="B969" s="1">
        <v>2961801992</v>
      </c>
      <c r="C969" s="1">
        <v>1</v>
      </c>
      <c r="D969" s="1" t="s">
        <v>1462</v>
      </c>
      <c r="E969" s="1">
        <v>68146.233200000002</v>
      </c>
      <c r="F969" s="1">
        <v>8703249030</v>
      </c>
      <c r="G969" s="1" t="s">
        <v>1463</v>
      </c>
    </row>
    <row r="970" spans="1:7" x14ac:dyDescent="0.25">
      <c r="A970" s="2">
        <v>43469</v>
      </c>
      <c r="B970" s="1">
        <v>2624306369</v>
      </c>
      <c r="C970" s="1">
        <v>1</v>
      </c>
      <c r="D970" s="1" t="s">
        <v>1464</v>
      </c>
      <c r="E970" s="1">
        <v>53124.899599999997</v>
      </c>
      <c r="F970" s="1">
        <v>8703239013</v>
      </c>
      <c r="G970" s="1" t="s">
        <v>1465</v>
      </c>
    </row>
    <row r="971" spans="1:7" x14ac:dyDescent="0.25">
      <c r="A971" s="2">
        <v>43483</v>
      </c>
      <c r="B971" s="1">
        <v>41903114</v>
      </c>
      <c r="C971" s="1">
        <v>185311</v>
      </c>
      <c r="D971" s="1" t="s">
        <v>1466</v>
      </c>
      <c r="E971" s="1">
        <v>80680.700800000006</v>
      </c>
      <c r="F971" s="1">
        <v>6805200090</v>
      </c>
      <c r="G971" s="1" t="s">
        <v>1467</v>
      </c>
    </row>
    <row r="972" spans="1:7" x14ac:dyDescent="0.25">
      <c r="A972" s="2">
        <v>43493</v>
      </c>
      <c r="B972" s="1">
        <v>32073111</v>
      </c>
      <c r="C972" s="1">
        <v>19970</v>
      </c>
      <c r="D972" s="1" t="s">
        <v>1468</v>
      </c>
      <c r="E972" s="1">
        <v>138946.91399999999</v>
      </c>
      <c r="F972" s="1">
        <v>3305100000</v>
      </c>
      <c r="G972" s="1" t="s">
        <v>1469</v>
      </c>
    </row>
    <row r="973" spans="1:7" x14ac:dyDescent="0.25">
      <c r="A973" s="2">
        <v>43496</v>
      </c>
      <c r="B973" s="1">
        <v>2781509332</v>
      </c>
      <c r="C973" s="1">
        <v>1</v>
      </c>
      <c r="D973" s="1" t="s">
        <v>1470</v>
      </c>
      <c r="E973" s="1">
        <v>41244.673000000003</v>
      </c>
      <c r="F973" s="1">
        <v>8703319030</v>
      </c>
      <c r="G973" s="1" t="s">
        <v>1471</v>
      </c>
    </row>
    <row r="974" spans="1:7" x14ac:dyDescent="0.25">
      <c r="A974" s="2">
        <v>43477</v>
      </c>
      <c r="B974" s="1">
        <v>3644004812</v>
      </c>
      <c r="C974" s="1">
        <v>1</v>
      </c>
      <c r="D974" s="1" t="s">
        <v>1212</v>
      </c>
      <c r="E974" s="1">
        <v>68470.182199999996</v>
      </c>
      <c r="F974" s="1">
        <v>8703329030</v>
      </c>
      <c r="G974" s="1" t="s">
        <v>1472</v>
      </c>
    </row>
    <row r="975" spans="1:7" x14ac:dyDescent="0.25">
      <c r="A975" s="2">
        <v>43480</v>
      </c>
      <c r="B975" s="1">
        <v>3224418537</v>
      </c>
      <c r="C975" s="1">
        <v>1</v>
      </c>
      <c r="D975" s="1" t="s">
        <v>819</v>
      </c>
      <c r="E975" s="1">
        <v>62660.7696</v>
      </c>
      <c r="F975" s="1">
        <v>8703239013</v>
      </c>
      <c r="G975" s="1" t="s">
        <v>1473</v>
      </c>
    </row>
    <row r="976" spans="1:7" x14ac:dyDescent="0.25">
      <c r="A976" s="2">
        <v>43496</v>
      </c>
      <c r="B976" s="1">
        <v>38543233</v>
      </c>
      <c r="C976" s="1">
        <v>152703</v>
      </c>
      <c r="D976" s="1" t="s">
        <v>1474</v>
      </c>
      <c r="E976" s="1">
        <v>8106160.3080000002</v>
      </c>
      <c r="F976" s="1">
        <v>3903110000</v>
      </c>
      <c r="G976" s="1" t="s">
        <v>1475</v>
      </c>
    </row>
    <row r="977" spans="1:7" x14ac:dyDescent="0.25">
      <c r="A977" s="2">
        <v>43496</v>
      </c>
      <c r="B977" s="1">
        <v>38543233</v>
      </c>
      <c r="C977" s="1">
        <v>152703</v>
      </c>
      <c r="D977" s="1" t="s">
        <v>1474</v>
      </c>
      <c r="E977" s="1">
        <v>8106160.3080000002</v>
      </c>
      <c r="F977" s="1">
        <v>3903110000</v>
      </c>
      <c r="G977" s="1" t="s">
        <v>1475</v>
      </c>
    </row>
    <row r="978" spans="1:7" x14ac:dyDescent="0.25">
      <c r="A978" s="2">
        <v>43483</v>
      </c>
      <c r="B978" s="1">
        <v>31764816</v>
      </c>
      <c r="C978" s="1">
        <v>34287</v>
      </c>
      <c r="D978" s="1" t="s">
        <v>220</v>
      </c>
      <c r="E978" s="1">
        <v>644.77279999999996</v>
      </c>
      <c r="F978" s="1">
        <v>8708299000</v>
      </c>
      <c r="G978" s="1" t="s">
        <v>1476</v>
      </c>
    </row>
    <row r="979" spans="1:7" x14ac:dyDescent="0.25">
      <c r="A979" s="2">
        <v>43495</v>
      </c>
      <c r="B979" s="1">
        <v>3211521039</v>
      </c>
      <c r="C979" s="1">
        <v>1</v>
      </c>
      <c r="D979" s="1" t="s">
        <v>286</v>
      </c>
      <c r="E979" s="1">
        <v>57099.232000000004</v>
      </c>
      <c r="F979" s="1">
        <v>8703329030</v>
      </c>
      <c r="G979" s="1" t="s">
        <v>1477</v>
      </c>
    </row>
    <row r="980" spans="1:7" x14ac:dyDescent="0.25">
      <c r="A980" s="2">
        <v>43479</v>
      </c>
      <c r="B980" s="1">
        <v>37728333</v>
      </c>
      <c r="C980" s="1">
        <v>20575</v>
      </c>
      <c r="D980" s="1" t="s">
        <v>1478</v>
      </c>
      <c r="E980" s="1">
        <v>528840.97919999994</v>
      </c>
      <c r="F980" s="1">
        <v>9619002900</v>
      </c>
      <c r="G980" s="1" t="s">
        <v>1479</v>
      </c>
    </row>
    <row r="981" spans="1:7" x14ac:dyDescent="0.25">
      <c r="A981" s="2">
        <v>43479</v>
      </c>
      <c r="B981" s="1">
        <v>32049199</v>
      </c>
      <c r="C981" s="1">
        <v>65299</v>
      </c>
      <c r="D981" s="1" t="s">
        <v>1480</v>
      </c>
      <c r="E981" s="1">
        <v>46341.154799999997</v>
      </c>
      <c r="F981" s="1">
        <v>714201000</v>
      </c>
      <c r="G981" s="1" t="s">
        <v>1481</v>
      </c>
    </row>
    <row r="982" spans="1:7" x14ac:dyDescent="0.25">
      <c r="A982" s="2">
        <v>43476</v>
      </c>
      <c r="B982" s="1">
        <v>2753211436</v>
      </c>
      <c r="C982" s="1">
        <v>1</v>
      </c>
      <c r="D982" s="1" t="s">
        <v>307</v>
      </c>
      <c r="E982" s="1">
        <v>60328.393400000001</v>
      </c>
      <c r="F982" s="1">
        <v>8703329030</v>
      </c>
      <c r="G982" s="1" t="s">
        <v>1482</v>
      </c>
    </row>
    <row r="983" spans="1:7" x14ac:dyDescent="0.25">
      <c r="A983" s="2">
        <v>43468</v>
      </c>
      <c r="B983" s="1">
        <v>2813618795</v>
      </c>
      <c r="C983" s="1">
        <v>1</v>
      </c>
      <c r="D983" s="1" t="s">
        <v>1483</v>
      </c>
      <c r="E983" s="1">
        <v>61855.438800000004</v>
      </c>
      <c r="F983" s="1">
        <v>8703329030</v>
      </c>
      <c r="G983" s="1" t="s">
        <v>1484</v>
      </c>
    </row>
    <row r="984" spans="1:7" x14ac:dyDescent="0.25">
      <c r="A984" s="2">
        <v>43473</v>
      </c>
      <c r="B984" s="1">
        <v>33010822</v>
      </c>
      <c r="C984" s="1">
        <v>129959</v>
      </c>
      <c r="D984" s="1" t="s">
        <v>1485</v>
      </c>
      <c r="E984" s="1">
        <v>57690.970800000003</v>
      </c>
      <c r="F984" s="1">
        <v>4011201000</v>
      </c>
      <c r="G984" s="1" t="s">
        <v>1486</v>
      </c>
    </row>
    <row r="985" spans="1:7" x14ac:dyDescent="0.25">
      <c r="A985" s="2">
        <v>43481</v>
      </c>
      <c r="B985" s="1">
        <v>31364122</v>
      </c>
      <c r="C985" s="1">
        <v>8456</v>
      </c>
      <c r="D985" s="1" t="s">
        <v>1487</v>
      </c>
      <c r="E985" s="1">
        <v>594798.31559999997</v>
      </c>
      <c r="F985" s="1">
        <v>3920102800</v>
      </c>
      <c r="G985" s="1" t="s">
        <v>1488</v>
      </c>
    </row>
    <row r="986" spans="1:7" x14ac:dyDescent="0.25">
      <c r="A986" s="2">
        <v>43496</v>
      </c>
      <c r="B986" s="1">
        <v>2469216515</v>
      </c>
      <c r="C986" s="1">
        <v>1</v>
      </c>
      <c r="D986" s="1" t="s">
        <v>1489</v>
      </c>
      <c r="E986" s="1">
        <v>82517.101500000004</v>
      </c>
      <c r="F986" s="1">
        <v>8703329030</v>
      </c>
      <c r="G986" s="1" t="s">
        <v>1490</v>
      </c>
    </row>
    <row r="987" spans="1:7" x14ac:dyDescent="0.25">
      <c r="A987" s="2">
        <v>43468</v>
      </c>
      <c r="B987" s="1">
        <v>37153992</v>
      </c>
      <c r="C987" s="1">
        <v>89869</v>
      </c>
      <c r="D987" s="1" t="s">
        <v>1491</v>
      </c>
      <c r="E987" s="1">
        <v>2106324.4386</v>
      </c>
      <c r="F987" s="1">
        <v>3919900012</v>
      </c>
      <c r="G987" s="1" t="s">
        <v>1492</v>
      </c>
    </row>
    <row r="988" spans="1:7" x14ac:dyDescent="0.25">
      <c r="A988" s="2">
        <v>43468</v>
      </c>
      <c r="B988" s="1">
        <v>37153992</v>
      </c>
      <c r="C988" s="1">
        <v>89869</v>
      </c>
      <c r="D988" s="1" t="s">
        <v>1491</v>
      </c>
      <c r="E988" s="1">
        <v>2106324.4386</v>
      </c>
      <c r="F988" s="1">
        <v>3919900012</v>
      </c>
      <c r="G988" s="1" t="s">
        <v>1492</v>
      </c>
    </row>
    <row r="989" spans="1:7" x14ac:dyDescent="0.25">
      <c r="A989" s="2">
        <v>43487</v>
      </c>
      <c r="B989" s="1">
        <v>3593400995</v>
      </c>
      <c r="C989" s="1">
        <v>1</v>
      </c>
      <c r="D989" s="1" t="s">
        <v>1493</v>
      </c>
      <c r="E989" s="1">
        <v>79401.688500000004</v>
      </c>
      <c r="F989" s="1">
        <v>8703329030</v>
      </c>
      <c r="G989" s="1" t="s">
        <v>1494</v>
      </c>
    </row>
    <row r="990" spans="1:7" x14ac:dyDescent="0.25">
      <c r="A990" s="2">
        <v>43479</v>
      </c>
      <c r="B990" s="1">
        <v>33529350</v>
      </c>
      <c r="C990" s="1">
        <v>4939</v>
      </c>
      <c r="D990" s="1" t="s">
        <v>1495</v>
      </c>
      <c r="E990" s="1">
        <v>391422.28139999998</v>
      </c>
      <c r="F990" s="1">
        <v>6910100000</v>
      </c>
      <c r="G990" s="1" t="s">
        <v>1496</v>
      </c>
    </row>
    <row r="991" spans="1:7" x14ac:dyDescent="0.25">
      <c r="A991" s="2">
        <v>43489</v>
      </c>
      <c r="B991" s="1">
        <v>39218616</v>
      </c>
      <c r="C991" s="1">
        <v>7930</v>
      </c>
      <c r="D991" s="1" t="s">
        <v>1497</v>
      </c>
      <c r="E991" s="1">
        <v>140092.70759999999</v>
      </c>
      <c r="F991" s="1">
        <v>4818209100</v>
      </c>
      <c r="G991" s="1" t="s">
        <v>1498</v>
      </c>
    </row>
    <row r="992" spans="1:7" x14ac:dyDescent="0.25">
      <c r="A992" s="2">
        <v>43489</v>
      </c>
      <c r="B992" s="1">
        <v>2905021473</v>
      </c>
      <c r="C992" s="1">
        <v>1</v>
      </c>
      <c r="D992" s="1" t="s">
        <v>314</v>
      </c>
      <c r="E992" s="1">
        <v>63602.423999999999</v>
      </c>
      <c r="F992" s="1">
        <v>8703329030</v>
      </c>
      <c r="G992" s="1" t="s">
        <v>1499</v>
      </c>
    </row>
    <row r="993" spans="1:7" x14ac:dyDescent="0.25">
      <c r="A993" s="2">
        <v>43474</v>
      </c>
      <c r="B993" s="1">
        <v>3149214976</v>
      </c>
      <c r="C993" s="1">
        <v>1</v>
      </c>
      <c r="D993" s="1" t="s">
        <v>496</v>
      </c>
      <c r="E993" s="1">
        <v>62520.8747</v>
      </c>
      <c r="F993" s="1">
        <v>8703329030</v>
      </c>
      <c r="G993" s="1" t="s">
        <v>1500</v>
      </c>
    </row>
    <row r="994" spans="1:7" x14ac:dyDescent="0.25">
      <c r="A994" s="2">
        <v>43470</v>
      </c>
      <c r="B994" s="1">
        <v>3032117117</v>
      </c>
      <c r="C994" s="1">
        <v>1</v>
      </c>
      <c r="D994" s="1" t="s">
        <v>1387</v>
      </c>
      <c r="E994" s="1">
        <v>65560.142800000001</v>
      </c>
      <c r="F994" s="1">
        <v>8703329030</v>
      </c>
      <c r="G994" s="1" t="s">
        <v>1501</v>
      </c>
    </row>
    <row r="995" spans="1:7" x14ac:dyDescent="0.25">
      <c r="A995" s="2">
        <v>43486</v>
      </c>
      <c r="B995" s="1">
        <v>2969011678</v>
      </c>
      <c r="C995" s="1">
        <v>1</v>
      </c>
      <c r="D995" s="1" t="s">
        <v>402</v>
      </c>
      <c r="E995" s="1">
        <v>57416.601600000002</v>
      </c>
      <c r="F995" s="1">
        <v>8703329030</v>
      </c>
      <c r="G995" s="1" t="s">
        <v>1502</v>
      </c>
    </row>
    <row r="996" spans="1:7" x14ac:dyDescent="0.25">
      <c r="A996" s="2">
        <v>43480</v>
      </c>
      <c r="B996" s="1">
        <v>37306731</v>
      </c>
      <c r="C996" s="1">
        <v>24171</v>
      </c>
      <c r="D996" s="1" t="s">
        <v>1443</v>
      </c>
      <c r="E996" s="1">
        <v>874196.20200000005</v>
      </c>
      <c r="F996" s="1">
        <v>3901209000</v>
      </c>
      <c r="G996" s="1" t="s">
        <v>1503</v>
      </c>
    </row>
    <row r="997" spans="1:7" x14ac:dyDescent="0.25">
      <c r="A997" s="2">
        <v>43493</v>
      </c>
      <c r="B997" s="1">
        <v>445794</v>
      </c>
      <c r="C997" s="1">
        <v>98916</v>
      </c>
      <c r="D997" s="1" t="s">
        <v>29</v>
      </c>
      <c r="E997" s="1">
        <v>305.98919999999998</v>
      </c>
      <c r="F997" s="1">
        <v>403109100</v>
      </c>
      <c r="G997" s="1" t="s">
        <v>1504</v>
      </c>
    </row>
    <row r="998" spans="1:7" x14ac:dyDescent="0.25">
      <c r="A998" s="2">
        <v>43487</v>
      </c>
      <c r="B998" s="1">
        <v>2778522891</v>
      </c>
      <c r="C998" s="1">
        <v>1</v>
      </c>
      <c r="D998" s="1" t="s">
        <v>663</v>
      </c>
      <c r="E998" s="1">
        <v>76215.559500000003</v>
      </c>
      <c r="F998" s="1">
        <v>8703329030</v>
      </c>
      <c r="G998" s="1" t="s">
        <v>1505</v>
      </c>
    </row>
    <row r="999" spans="1:7" x14ac:dyDescent="0.25">
      <c r="A999" s="2">
        <v>43490</v>
      </c>
      <c r="B999" s="1">
        <v>42454380</v>
      </c>
      <c r="C999" s="1">
        <v>65575</v>
      </c>
      <c r="D999" s="1" t="s">
        <v>1506</v>
      </c>
      <c r="E999" s="1">
        <v>783746.01899999997</v>
      </c>
      <c r="F999" s="1">
        <v>203191100</v>
      </c>
      <c r="G999" s="1" t="s">
        <v>1507</v>
      </c>
    </row>
    <row r="1000" spans="1:7" x14ac:dyDescent="0.25">
      <c r="A1000" s="2">
        <v>43486</v>
      </c>
      <c r="B1000" s="1">
        <v>3227205472</v>
      </c>
      <c r="C1000" s="1">
        <v>1</v>
      </c>
      <c r="D1000" s="1" t="s">
        <v>314</v>
      </c>
      <c r="E1000" s="1">
        <v>63796.224000000002</v>
      </c>
      <c r="F1000" s="1">
        <v>8703329030</v>
      </c>
      <c r="G1000" s="1" t="s">
        <v>1508</v>
      </c>
    </row>
    <row r="1001" spans="1:7" x14ac:dyDescent="0.25">
      <c r="A1001" s="2">
        <v>43496</v>
      </c>
      <c r="B1001" s="1">
        <v>37412768</v>
      </c>
      <c r="C1001" s="1">
        <v>31824</v>
      </c>
      <c r="D1001" s="1" t="s">
        <v>1509</v>
      </c>
      <c r="E1001" s="1">
        <v>622944.44200000004</v>
      </c>
      <c r="F1001" s="1">
        <v>7219331000</v>
      </c>
      <c r="G1001" s="1" t="s">
        <v>1510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FF6F-D589-4ADC-840A-CBF8E88453DC}">
  <dimension ref="A1:AD1674"/>
  <sheetViews>
    <sheetView tabSelected="1" workbookViewId="0">
      <selection activeCell="AD871" sqref="L2:AD871"/>
    </sheetView>
  </sheetViews>
  <sheetFormatPr defaultRowHeight="15" x14ac:dyDescent="0.25"/>
  <cols>
    <col min="4" max="4" width="11" bestFit="1" customWidth="1"/>
    <col min="12" max="12" width="1.7109375" bestFit="1" customWidth="1"/>
    <col min="13" max="13" width="2" bestFit="1" customWidth="1"/>
    <col min="14" max="14" width="1.5703125" bestFit="1" customWidth="1"/>
    <col min="15" max="16" width="2" bestFit="1" customWidth="1"/>
    <col min="17" max="17" width="11" bestFit="1" customWidth="1"/>
    <col min="18" max="18" width="2.42578125" bestFit="1" customWidth="1"/>
    <col min="20" max="20" width="1.5703125" bestFit="1" customWidth="1"/>
    <col min="21" max="21" width="7.5703125" bestFit="1" customWidth="1"/>
    <col min="22" max="22" width="1.5703125" bestFit="1" customWidth="1"/>
    <col min="23" max="23" width="8" bestFit="1" customWidth="1"/>
    <col min="24" max="24" width="1.5703125" bestFit="1" customWidth="1"/>
    <col min="25" max="26" width="2" bestFit="1" customWidth="1"/>
    <col min="27" max="27" width="3.28515625" bestFit="1" customWidth="1"/>
  </cols>
  <sheetData>
    <row r="1" spans="1:30" x14ac:dyDescent="0.25">
      <c r="B1" t="s">
        <v>4257</v>
      </c>
      <c r="C1" t="s">
        <v>4258</v>
      </c>
      <c r="D1" t="s">
        <v>5</v>
      </c>
      <c r="E1" t="s">
        <v>4259</v>
      </c>
      <c r="F1" t="s">
        <v>4260</v>
      </c>
      <c r="G1" t="s">
        <v>4261</v>
      </c>
      <c r="H1" t="s">
        <v>4262</v>
      </c>
      <c r="I1" t="s">
        <v>4263</v>
      </c>
      <c r="J1" t="s">
        <v>4264</v>
      </c>
    </row>
    <row r="2" spans="1:30" x14ac:dyDescent="0.25">
      <c r="A2" t="s">
        <v>2584</v>
      </c>
      <c r="B2">
        <v>2</v>
      </c>
      <c r="C2">
        <v>1</v>
      </c>
      <c r="D2" s="1">
        <v>8430410000</v>
      </c>
      <c r="E2" s="1" t="s">
        <v>8</v>
      </c>
      <c r="F2" t="s">
        <v>7</v>
      </c>
      <c r="G2">
        <v>5044248</v>
      </c>
      <c r="H2">
        <v>0</v>
      </c>
      <c r="I2" t="s">
        <v>4269</v>
      </c>
      <c r="J2" t="s">
        <v>2584</v>
      </c>
      <c r="L2" t="s">
        <v>4270</v>
      </c>
      <c r="M2">
        <f>B2</f>
        <v>2</v>
      </c>
      <c r="N2" t="s">
        <v>4271</v>
      </c>
      <c r="O2">
        <f>C2</f>
        <v>1</v>
      </c>
      <c r="P2" t="s">
        <v>2545</v>
      </c>
      <c r="Q2">
        <f>D2</f>
        <v>8430410000</v>
      </c>
      <c r="R2" s="4" t="s">
        <v>4273</v>
      </c>
      <c r="S2" t="str">
        <f>LEFT(E2, 100)</f>
        <v>СКЛАДОВА КОМПЛЕКТНОГО ОБ ЄКТА Самохідна мобільна бурова установка 180T 1000HP тип ZJ30CZ серійний но</v>
      </c>
      <c r="T2" s="4" t="s">
        <v>2582</v>
      </c>
      <c r="U2" t="str">
        <f>F2</f>
        <v>6920.00</v>
      </c>
      <c r="V2" t="s">
        <v>4271</v>
      </c>
      <c r="W2">
        <f>G2</f>
        <v>5044248</v>
      </c>
      <c r="X2" t="s">
        <v>4271</v>
      </c>
      <c r="Y2">
        <f>H2</f>
        <v>0</v>
      </c>
      <c r="Z2" t="s">
        <v>2545</v>
      </c>
      <c r="AA2" t="str">
        <f>I2</f>
        <v>V2</v>
      </c>
      <c r="AB2" s="4" t="s">
        <v>2544</v>
      </c>
      <c r="AC2" t="str">
        <f>J2</f>
        <v>AH4517XT</v>
      </c>
      <c r="AD2" s="4" t="s">
        <v>2583</v>
      </c>
    </row>
    <row r="3" spans="1:30" x14ac:dyDescent="0.25">
      <c r="A3" t="s">
        <v>2585</v>
      </c>
      <c r="B3">
        <v>3</v>
      </c>
      <c r="C3">
        <v>1</v>
      </c>
      <c r="D3" s="1">
        <v>8511100098</v>
      </c>
      <c r="E3" s="1" t="s">
        <v>10</v>
      </c>
      <c r="F3" t="s">
        <v>9</v>
      </c>
      <c r="G3">
        <v>74793.644799999995</v>
      </c>
      <c r="H3">
        <v>0</v>
      </c>
      <c r="I3" t="s">
        <v>4269</v>
      </c>
      <c r="J3" t="s">
        <v>2585</v>
      </c>
      <c r="L3" t="s">
        <v>4270</v>
      </c>
      <c r="M3">
        <f t="shared" ref="M3:M66" si="0">B3</f>
        <v>3</v>
      </c>
      <c r="N3" t="s">
        <v>4271</v>
      </c>
      <c r="O3">
        <f t="shared" ref="O3:O66" si="1">C3</f>
        <v>1</v>
      </c>
      <c r="P3" t="s">
        <v>2545</v>
      </c>
      <c r="Q3">
        <f t="shared" ref="Q3:Q66" si="2">D3</f>
        <v>8511100098</v>
      </c>
      <c r="R3" s="4" t="s">
        <v>4273</v>
      </c>
      <c r="S3" t="str">
        <f t="shared" ref="S3:S66" si="3">LEFT(E3, 100)</f>
        <v>Свічки запалювання до а м BMW арт 12120039664 300шт Торговельна марка BMW Виробник Концерн BMW</v>
      </c>
      <c r="T3" s="4" t="s">
        <v>2582</v>
      </c>
      <c r="U3" t="str">
        <f t="shared" ref="U3:U66" si="4">F3</f>
        <v>15.00</v>
      </c>
      <c r="V3" t="s">
        <v>4271</v>
      </c>
      <c r="W3">
        <f t="shared" ref="W3:W66" si="5">G3</f>
        <v>74793.644799999995</v>
      </c>
      <c r="X3" t="s">
        <v>4271</v>
      </c>
      <c r="Y3">
        <f t="shared" ref="Y3:Y66" si="6">H3</f>
        <v>0</v>
      </c>
      <c r="Z3" t="s">
        <v>2545</v>
      </c>
      <c r="AA3" t="str">
        <f t="shared" ref="AA3:AA66" si="7">I3</f>
        <v>V2</v>
      </c>
      <c r="AB3" s="4" t="s">
        <v>2544</v>
      </c>
      <c r="AC3" t="str">
        <f t="shared" ref="AC3:AC66" si="8">J3</f>
        <v>AH4545HX</v>
      </c>
      <c r="AD3" s="4" t="s">
        <v>2583</v>
      </c>
    </row>
    <row r="4" spans="1:30" x14ac:dyDescent="0.25">
      <c r="A4" t="s">
        <v>2586</v>
      </c>
      <c r="B4">
        <v>4</v>
      </c>
      <c r="C4">
        <v>1</v>
      </c>
      <c r="D4" s="1">
        <v>4823400000</v>
      </c>
      <c r="E4" s="1" t="s">
        <v>12</v>
      </c>
      <c r="F4" t="s">
        <v>11</v>
      </c>
      <c r="G4">
        <v>896.27200000000005</v>
      </c>
      <c r="H4">
        <v>0</v>
      </c>
      <c r="I4" t="s">
        <v>4269</v>
      </c>
      <c r="J4" t="s">
        <v>2586</v>
      </c>
      <c r="L4" t="s">
        <v>4270</v>
      </c>
      <c r="M4">
        <f t="shared" si="0"/>
        <v>4</v>
      </c>
      <c r="N4" t="s">
        <v>4271</v>
      </c>
      <c r="O4">
        <f t="shared" si="1"/>
        <v>1</v>
      </c>
      <c r="P4" t="s">
        <v>2545</v>
      </c>
      <c r="Q4">
        <f t="shared" si="2"/>
        <v>4823400000</v>
      </c>
      <c r="R4" s="4" t="s">
        <v>4273</v>
      </c>
      <c r="S4" t="str">
        <f t="shared" si="3"/>
        <v>Папір розграфлений для самозаписуючих приладів папір термальний для апарату електродіагностичного ти</v>
      </c>
      <c r="T4" s="4" t="s">
        <v>2582</v>
      </c>
      <c r="U4" t="str">
        <f t="shared" si="4"/>
        <v>0.00</v>
      </c>
      <c r="V4" t="s">
        <v>4271</v>
      </c>
      <c r="W4">
        <f t="shared" si="5"/>
        <v>896.27200000000005</v>
      </c>
      <c r="X4" t="s">
        <v>4271</v>
      </c>
      <c r="Y4">
        <f t="shared" si="6"/>
        <v>0</v>
      </c>
      <c r="Z4" t="s">
        <v>2545</v>
      </c>
      <c r="AA4" t="str">
        <f t="shared" si="7"/>
        <v>V2</v>
      </c>
      <c r="AB4" s="4" t="s">
        <v>2544</v>
      </c>
      <c r="AC4" t="str">
        <f t="shared" si="8"/>
        <v>AH4865EI</v>
      </c>
      <c r="AD4" s="4" t="s">
        <v>2583</v>
      </c>
    </row>
    <row r="5" spans="1:30" x14ac:dyDescent="0.25">
      <c r="A5" t="s">
        <v>2587</v>
      </c>
      <c r="B5">
        <v>5</v>
      </c>
      <c r="C5">
        <v>1</v>
      </c>
      <c r="D5" s="1">
        <v>8525801900</v>
      </c>
      <c r="E5" s="1" t="s">
        <v>14</v>
      </c>
      <c r="F5" t="s">
        <v>13</v>
      </c>
      <c r="G5">
        <v>15820.635</v>
      </c>
      <c r="H5">
        <v>0</v>
      </c>
      <c r="I5" t="s">
        <v>4269</v>
      </c>
      <c r="J5" t="s">
        <v>2587</v>
      </c>
      <c r="L5" t="s">
        <v>4270</v>
      </c>
      <c r="M5">
        <f t="shared" si="0"/>
        <v>5</v>
      </c>
      <c r="N5" t="s">
        <v>4271</v>
      </c>
      <c r="O5">
        <f t="shared" si="1"/>
        <v>1</v>
      </c>
      <c r="P5" t="s">
        <v>2545</v>
      </c>
      <c r="Q5">
        <f t="shared" si="2"/>
        <v>8525801900</v>
      </c>
      <c r="R5" s="4" t="s">
        <v>4273</v>
      </c>
      <c r="S5" t="str">
        <f t="shared" si="3"/>
        <v xml:space="preserve">Веб камери для ПК з інсталяційними CD дисками Не містять радіообладнання у своєму складі веб камера </v>
      </c>
      <c r="T5" s="4" t="s">
        <v>2582</v>
      </c>
      <c r="U5" t="str">
        <f t="shared" si="4"/>
        <v>4.00</v>
      </c>
      <c r="V5" t="s">
        <v>4271</v>
      </c>
      <c r="W5">
        <f t="shared" si="5"/>
        <v>15820.635</v>
      </c>
      <c r="X5" t="s">
        <v>4271</v>
      </c>
      <c r="Y5">
        <f t="shared" si="6"/>
        <v>0</v>
      </c>
      <c r="Z5" t="s">
        <v>2545</v>
      </c>
      <c r="AA5" t="str">
        <f t="shared" si="7"/>
        <v>V2</v>
      </c>
      <c r="AB5" s="4" t="s">
        <v>2544</v>
      </c>
      <c r="AC5" t="str">
        <f t="shared" si="8"/>
        <v>AH5033IH</v>
      </c>
      <c r="AD5" s="4" t="s">
        <v>2583</v>
      </c>
    </row>
    <row r="6" spans="1:30" x14ac:dyDescent="0.25">
      <c r="A6" t="s">
        <v>2588</v>
      </c>
      <c r="B6">
        <v>6</v>
      </c>
      <c r="C6">
        <v>1</v>
      </c>
      <c r="D6" s="1">
        <v>4016995790</v>
      </c>
      <c r="E6" s="1" t="s">
        <v>16</v>
      </c>
      <c r="F6" t="s">
        <v>15</v>
      </c>
      <c r="G6">
        <v>106120.45450000001</v>
      </c>
      <c r="H6">
        <v>0</v>
      </c>
      <c r="I6" t="s">
        <v>4269</v>
      </c>
      <c r="J6" t="s">
        <v>2588</v>
      </c>
      <c r="L6" t="s">
        <v>4270</v>
      </c>
      <c r="M6">
        <f t="shared" si="0"/>
        <v>6</v>
      </c>
      <c r="N6" t="s">
        <v>4271</v>
      </c>
      <c r="O6">
        <f t="shared" si="1"/>
        <v>1</v>
      </c>
      <c r="P6" t="s">
        <v>2545</v>
      </c>
      <c r="Q6">
        <f t="shared" si="2"/>
        <v>4016995790</v>
      </c>
      <c r="R6" s="4" t="s">
        <v>4273</v>
      </c>
      <c r="S6" t="str">
        <f t="shared" si="3"/>
        <v>Захисний комплект для амортизатора з вулканізованої гуми відбійник пильовик в асортименті арт 910135</v>
      </c>
      <c r="T6" s="4" t="s">
        <v>2582</v>
      </c>
      <c r="U6" t="str">
        <f t="shared" si="4"/>
        <v>146.00</v>
      </c>
      <c r="V6" t="s">
        <v>4271</v>
      </c>
      <c r="W6">
        <f t="shared" si="5"/>
        <v>106120.45450000001</v>
      </c>
      <c r="X6" t="s">
        <v>4271</v>
      </c>
      <c r="Y6">
        <f t="shared" si="6"/>
        <v>0</v>
      </c>
      <c r="Z6" t="s">
        <v>2545</v>
      </c>
      <c r="AA6" t="str">
        <f t="shared" si="7"/>
        <v>V2</v>
      </c>
      <c r="AB6" s="4" t="s">
        <v>2544</v>
      </c>
      <c r="AC6" t="str">
        <f t="shared" si="8"/>
        <v>AH5243HE</v>
      </c>
      <c r="AD6" s="4" t="s">
        <v>2583</v>
      </c>
    </row>
    <row r="7" spans="1:30" x14ac:dyDescent="0.25">
      <c r="A7" t="s">
        <v>2589</v>
      </c>
      <c r="B7">
        <v>7</v>
      </c>
      <c r="C7">
        <v>1</v>
      </c>
      <c r="D7" s="1">
        <v>5806329000</v>
      </c>
      <c r="E7" s="1" t="s">
        <v>18</v>
      </c>
      <c r="F7" t="s">
        <v>17</v>
      </c>
      <c r="G7">
        <v>1596.4845</v>
      </c>
      <c r="H7">
        <v>0</v>
      </c>
      <c r="I7" t="s">
        <v>4269</v>
      </c>
      <c r="J7" t="s">
        <v>2589</v>
      </c>
      <c r="L7" t="s">
        <v>4270</v>
      </c>
      <c r="M7">
        <f t="shared" si="0"/>
        <v>7</v>
      </c>
      <c r="N7" t="s">
        <v>4271</v>
      </c>
      <c r="O7">
        <f t="shared" si="1"/>
        <v>1</v>
      </c>
      <c r="P7" t="s">
        <v>2545</v>
      </c>
      <c r="Q7">
        <f t="shared" si="2"/>
        <v>5806329000</v>
      </c>
      <c r="R7" s="4" t="s">
        <v>4273</v>
      </c>
      <c r="S7" t="str">
        <f t="shared" si="3"/>
        <v>Вузька тканина контактна стрічка Стрічка на липучці що складається з гачків і петель З однієї сторон</v>
      </c>
      <c r="T7" s="4" t="s">
        <v>2582</v>
      </c>
      <c r="U7" t="str">
        <f t="shared" si="4"/>
        <v>2.00</v>
      </c>
      <c r="V7" t="s">
        <v>4271</v>
      </c>
      <c r="W7">
        <f t="shared" si="5"/>
        <v>1596.4845</v>
      </c>
      <c r="X7" t="s">
        <v>4271</v>
      </c>
      <c r="Y7">
        <f t="shared" si="6"/>
        <v>0</v>
      </c>
      <c r="Z7" t="s">
        <v>2545</v>
      </c>
      <c r="AA7" t="str">
        <f t="shared" si="7"/>
        <v>V2</v>
      </c>
      <c r="AB7" s="4" t="s">
        <v>2544</v>
      </c>
      <c r="AC7" t="str">
        <f t="shared" si="8"/>
        <v>AH5310KC</v>
      </c>
      <c r="AD7" s="4" t="s">
        <v>2583</v>
      </c>
    </row>
    <row r="8" spans="1:30" x14ac:dyDescent="0.25">
      <c r="A8" t="s">
        <v>2590</v>
      </c>
      <c r="B8">
        <v>8</v>
      </c>
      <c r="C8">
        <v>1</v>
      </c>
      <c r="D8" s="1">
        <v>4016995290</v>
      </c>
      <c r="E8" s="1" t="s">
        <v>19</v>
      </c>
      <c r="F8" t="s">
        <v>11</v>
      </c>
      <c r="G8">
        <v>168.1422</v>
      </c>
      <c r="H8">
        <v>0</v>
      </c>
      <c r="I8" t="s">
        <v>4269</v>
      </c>
      <c r="J8" t="s">
        <v>2590</v>
      </c>
      <c r="L8" t="s">
        <v>4270</v>
      </c>
      <c r="M8">
        <f t="shared" si="0"/>
        <v>8</v>
      </c>
      <c r="N8" t="s">
        <v>4271</v>
      </c>
      <c r="O8">
        <f t="shared" si="1"/>
        <v>1</v>
      </c>
      <c r="P8" t="s">
        <v>2545</v>
      </c>
      <c r="Q8">
        <f t="shared" si="2"/>
        <v>4016995290</v>
      </c>
      <c r="R8" s="4" t="s">
        <v>4273</v>
      </c>
      <c r="S8" t="str">
        <f t="shared" si="3"/>
        <v>Запасні частини для автомобілів гумометалеві з непористої гуми 3 шт Арт EL462 713 Прокладка клапанно</v>
      </c>
      <c r="T8" s="4" t="s">
        <v>2582</v>
      </c>
      <c r="U8" t="str">
        <f t="shared" si="4"/>
        <v>0.00</v>
      </c>
      <c r="V8" t="s">
        <v>4271</v>
      </c>
      <c r="W8">
        <f t="shared" si="5"/>
        <v>168.1422</v>
      </c>
      <c r="X8" t="s">
        <v>4271</v>
      </c>
      <c r="Y8">
        <f t="shared" si="6"/>
        <v>0</v>
      </c>
      <c r="Z8" t="s">
        <v>2545</v>
      </c>
      <c r="AA8" t="str">
        <f t="shared" si="7"/>
        <v>V2</v>
      </c>
      <c r="AB8" s="4" t="s">
        <v>2544</v>
      </c>
      <c r="AC8" t="str">
        <f t="shared" si="8"/>
        <v>AH5707IK</v>
      </c>
      <c r="AD8" s="4" t="s">
        <v>2583</v>
      </c>
    </row>
    <row r="9" spans="1:30" x14ac:dyDescent="0.25">
      <c r="A9" t="s">
        <v>2591</v>
      </c>
      <c r="B9">
        <v>9</v>
      </c>
      <c r="C9">
        <v>1</v>
      </c>
      <c r="D9" s="1">
        <v>7318159090</v>
      </c>
      <c r="E9" s="1" t="s">
        <v>20</v>
      </c>
      <c r="F9" t="s">
        <v>11</v>
      </c>
      <c r="G9">
        <v>27.688199999999998</v>
      </c>
      <c r="H9">
        <v>0</v>
      </c>
      <c r="I9" t="s">
        <v>4269</v>
      </c>
      <c r="J9" t="s">
        <v>2591</v>
      </c>
      <c r="L9" t="s">
        <v>4270</v>
      </c>
      <c r="M9">
        <f t="shared" si="0"/>
        <v>9</v>
      </c>
      <c r="N9" t="s">
        <v>4271</v>
      </c>
      <c r="O9">
        <f t="shared" si="1"/>
        <v>1</v>
      </c>
      <c r="P9" t="s">
        <v>2545</v>
      </c>
      <c r="Q9">
        <f t="shared" si="2"/>
        <v>7318159090</v>
      </c>
      <c r="R9" s="4" t="s">
        <v>4273</v>
      </c>
      <c r="S9" t="str">
        <f t="shared" si="3"/>
        <v>Вироби з різьбою з чорних металів для автотранспортних засобів матеріал виготовлення сталь арт 90080</v>
      </c>
      <c r="T9" s="4" t="s">
        <v>2582</v>
      </c>
      <c r="U9" t="str">
        <f t="shared" si="4"/>
        <v>0.00</v>
      </c>
      <c r="V9" t="s">
        <v>4271</v>
      </c>
      <c r="W9">
        <f t="shared" si="5"/>
        <v>27.688199999999998</v>
      </c>
      <c r="X9" t="s">
        <v>4271</v>
      </c>
      <c r="Y9">
        <f t="shared" si="6"/>
        <v>0</v>
      </c>
      <c r="Z9" t="s">
        <v>2545</v>
      </c>
      <c r="AA9" t="str">
        <f t="shared" si="7"/>
        <v>V2</v>
      </c>
      <c r="AB9" s="4" t="s">
        <v>2544</v>
      </c>
      <c r="AC9" t="str">
        <f t="shared" si="8"/>
        <v>AH6057EI</v>
      </c>
      <c r="AD9" s="4" t="s">
        <v>2583</v>
      </c>
    </row>
    <row r="10" spans="1:30" x14ac:dyDescent="0.25">
      <c r="A10" t="s">
        <v>2592</v>
      </c>
      <c r="B10">
        <v>10</v>
      </c>
      <c r="C10">
        <v>1</v>
      </c>
      <c r="D10" s="1">
        <v>9032108900</v>
      </c>
      <c r="E10" s="1" t="s">
        <v>22</v>
      </c>
      <c r="F10" t="s">
        <v>21</v>
      </c>
      <c r="G10">
        <v>104219.9565</v>
      </c>
      <c r="H10">
        <v>0</v>
      </c>
      <c r="I10" t="s">
        <v>4269</v>
      </c>
      <c r="J10" t="s">
        <v>2592</v>
      </c>
      <c r="L10" t="s">
        <v>4270</v>
      </c>
      <c r="M10">
        <f t="shared" si="0"/>
        <v>10</v>
      </c>
      <c r="N10" t="s">
        <v>4271</v>
      </c>
      <c r="O10">
        <f t="shared" si="1"/>
        <v>1</v>
      </c>
      <c r="P10" t="s">
        <v>2545</v>
      </c>
      <c r="Q10">
        <f t="shared" si="2"/>
        <v>9032108900</v>
      </c>
      <c r="R10" s="4" t="s">
        <v>4273</v>
      </c>
      <c r="S10" t="str">
        <f t="shared" si="3"/>
        <v>Термостат KP61 M 14 арт 060L126266 140шт Торговельна марка Danfoss Країна виробництва PL Виробник Da</v>
      </c>
      <c r="T10" s="4" t="s">
        <v>2582</v>
      </c>
      <c r="U10" t="str">
        <f t="shared" si="4"/>
        <v>100.00</v>
      </c>
      <c r="V10" t="s">
        <v>4271</v>
      </c>
      <c r="W10">
        <f t="shared" si="5"/>
        <v>104219.9565</v>
      </c>
      <c r="X10" t="s">
        <v>4271</v>
      </c>
      <c r="Y10">
        <f t="shared" si="6"/>
        <v>0</v>
      </c>
      <c r="Z10" t="s">
        <v>2545</v>
      </c>
      <c r="AA10" t="str">
        <f t="shared" si="7"/>
        <v>V2</v>
      </c>
      <c r="AB10" s="4" t="s">
        <v>2544</v>
      </c>
      <c r="AC10" t="str">
        <f t="shared" si="8"/>
        <v>AH6108IH</v>
      </c>
      <c r="AD10" s="4" t="s">
        <v>2583</v>
      </c>
    </row>
    <row r="11" spans="1:30" x14ac:dyDescent="0.25">
      <c r="A11" t="s">
        <v>2593</v>
      </c>
      <c r="B11">
        <v>11</v>
      </c>
      <c r="C11">
        <v>1</v>
      </c>
      <c r="D11" s="1">
        <v>8541100090</v>
      </c>
      <c r="E11" s="1" t="s">
        <v>23</v>
      </c>
      <c r="F11" t="s">
        <v>11</v>
      </c>
      <c r="G11">
        <v>56.0672</v>
      </c>
      <c r="H11">
        <v>0</v>
      </c>
      <c r="I11" t="s">
        <v>4269</v>
      </c>
      <c r="J11" t="s">
        <v>2593</v>
      </c>
      <c r="L11" t="s">
        <v>4270</v>
      </c>
      <c r="M11">
        <f t="shared" si="0"/>
        <v>11</v>
      </c>
      <c r="N11" t="s">
        <v>4271</v>
      </c>
      <c r="O11">
        <f t="shared" si="1"/>
        <v>1</v>
      </c>
      <c r="P11" t="s">
        <v>2545</v>
      </c>
      <c r="Q11">
        <f t="shared" si="2"/>
        <v>8541100090</v>
      </c>
      <c r="R11" s="4" t="s">
        <v>4273</v>
      </c>
      <c r="S11" t="str">
        <f t="shared" si="3"/>
        <v>Напівпровідникові прилади BZV55 B10 діод 100шт Для використання в електротехниці Торговельна марка N</v>
      </c>
      <c r="T11" s="4" t="s">
        <v>2582</v>
      </c>
      <c r="U11" t="str">
        <f t="shared" si="4"/>
        <v>0.00</v>
      </c>
      <c r="V11" t="s">
        <v>4271</v>
      </c>
      <c r="W11">
        <f t="shared" si="5"/>
        <v>56.0672</v>
      </c>
      <c r="X11" t="s">
        <v>4271</v>
      </c>
      <c r="Y11">
        <f t="shared" si="6"/>
        <v>0</v>
      </c>
      <c r="Z11" t="s">
        <v>2545</v>
      </c>
      <c r="AA11" t="str">
        <f t="shared" si="7"/>
        <v>V2</v>
      </c>
      <c r="AB11" s="4" t="s">
        <v>2544</v>
      </c>
      <c r="AC11" t="str">
        <f t="shared" si="8"/>
        <v>AH6124KB</v>
      </c>
      <c r="AD11" s="4" t="s">
        <v>2583</v>
      </c>
    </row>
    <row r="12" spans="1:30" x14ac:dyDescent="0.25">
      <c r="A12" t="s">
        <v>2594</v>
      </c>
      <c r="B12">
        <v>12</v>
      </c>
      <c r="C12">
        <v>1</v>
      </c>
      <c r="D12" s="1">
        <v>8466103800</v>
      </c>
      <c r="E12" s="1" t="s">
        <v>25</v>
      </c>
      <c r="F12" t="s">
        <v>24</v>
      </c>
      <c r="G12">
        <v>9640.1527999999998</v>
      </c>
      <c r="H12">
        <v>0</v>
      </c>
      <c r="I12" t="s">
        <v>4269</v>
      </c>
      <c r="J12" t="s">
        <v>2594</v>
      </c>
      <c r="L12" t="s">
        <v>4270</v>
      </c>
      <c r="M12">
        <f t="shared" si="0"/>
        <v>12</v>
      </c>
      <c r="N12" t="s">
        <v>4271</v>
      </c>
      <c r="O12">
        <f t="shared" si="1"/>
        <v>1</v>
      </c>
      <c r="P12" t="s">
        <v>2545</v>
      </c>
      <c r="Q12">
        <f t="shared" si="2"/>
        <v>8466103800</v>
      </c>
      <c r="R12" s="4" t="s">
        <v>4273</v>
      </c>
      <c r="S12" t="str">
        <f t="shared" si="3"/>
        <v xml:space="preserve">ПРИСТРОЇ ДЛЯ КРІПЛЕННЯ ІНСТРУМЕНТУ ЗУБЧАСТИЙ ПАТРОН ДЛЯ КРІПЛЕННЯ СВЕРДЛА ДО ДРИЛІ R L 13MM 1 2 арт </v>
      </c>
      <c r="T12" s="4" t="s">
        <v>2582</v>
      </c>
      <c r="U12" t="str">
        <f t="shared" si="4"/>
        <v>13.00</v>
      </c>
      <c r="V12" t="s">
        <v>4271</v>
      </c>
      <c r="W12">
        <f t="shared" si="5"/>
        <v>9640.1527999999998</v>
      </c>
      <c r="X12" t="s">
        <v>4271</v>
      </c>
      <c r="Y12">
        <f t="shared" si="6"/>
        <v>0</v>
      </c>
      <c r="Z12" t="s">
        <v>2545</v>
      </c>
      <c r="AA12" t="str">
        <f t="shared" si="7"/>
        <v>V2</v>
      </c>
      <c r="AB12" s="4" t="s">
        <v>2544</v>
      </c>
      <c r="AC12" t="str">
        <f t="shared" si="8"/>
        <v>AH6387BH</v>
      </c>
      <c r="AD12" s="4" t="s">
        <v>2583</v>
      </c>
    </row>
    <row r="13" spans="1:30" x14ac:dyDescent="0.25">
      <c r="A13" t="s">
        <v>2595</v>
      </c>
      <c r="B13">
        <v>13</v>
      </c>
      <c r="C13">
        <v>1</v>
      </c>
      <c r="D13" s="1">
        <v>3506100098</v>
      </c>
      <c r="E13" s="1" t="s">
        <v>26</v>
      </c>
      <c r="F13" t="s">
        <v>11</v>
      </c>
      <c r="G13">
        <v>1062.0429999999999</v>
      </c>
      <c r="H13">
        <v>0</v>
      </c>
      <c r="I13" t="s">
        <v>4269</v>
      </c>
      <c r="J13" t="s">
        <v>2595</v>
      </c>
      <c r="L13" t="s">
        <v>4270</v>
      </c>
      <c r="M13">
        <f t="shared" si="0"/>
        <v>13</v>
      </c>
      <c r="N13" t="s">
        <v>4271</v>
      </c>
      <c r="O13">
        <f t="shared" si="1"/>
        <v>1</v>
      </c>
      <c r="P13" t="s">
        <v>2545</v>
      </c>
      <c r="Q13">
        <f t="shared" si="2"/>
        <v>3506100098</v>
      </c>
      <c r="R13" s="4" t="s">
        <v>4273</v>
      </c>
      <c r="S13" t="str">
        <f t="shared" si="3"/>
        <v>Клей для склеювання трансп стрічок які не містять наркотичних засобів психотропних речовин або прику</v>
      </c>
      <c r="T13" s="4" t="s">
        <v>2582</v>
      </c>
      <c r="U13" t="str">
        <f t="shared" si="4"/>
        <v>0.00</v>
      </c>
      <c r="V13" t="s">
        <v>4271</v>
      </c>
      <c r="W13">
        <f t="shared" si="5"/>
        <v>1062.0429999999999</v>
      </c>
      <c r="X13" t="s">
        <v>4271</v>
      </c>
      <c r="Y13">
        <f t="shared" si="6"/>
        <v>0</v>
      </c>
      <c r="Z13" t="s">
        <v>2545</v>
      </c>
      <c r="AA13" t="str">
        <f t="shared" si="7"/>
        <v>V2</v>
      </c>
      <c r="AB13" s="4" t="s">
        <v>2544</v>
      </c>
      <c r="AC13" t="str">
        <f t="shared" si="8"/>
        <v>AH6534XP</v>
      </c>
      <c r="AD13" s="4" t="s">
        <v>2583</v>
      </c>
    </row>
    <row r="14" spans="1:30" x14ac:dyDescent="0.25">
      <c r="A14" t="s">
        <v>2596</v>
      </c>
      <c r="B14">
        <v>14</v>
      </c>
      <c r="C14">
        <v>1</v>
      </c>
      <c r="D14" s="1">
        <v>5911901000</v>
      </c>
      <c r="E14" s="1" t="s">
        <v>27</v>
      </c>
      <c r="F14" t="s">
        <v>11</v>
      </c>
      <c r="G14">
        <v>532.16150000000005</v>
      </c>
      <c r="H14">
        <v>0</v>
      </c>
      <c r="I14" t="s">
        <v>4269</v>
      </c>
      <c r="J14" t="s">
        <v>2596</v>
      </c>
      <c r="L14" t="s">
        <v>4270</v>
      </c>
      <c r="M14">
        <f t="shared" si="0"/>
        <v>14</v>
      </c>
      <c r="N14" t="s">
        <v>4271</v>
      </c>
      <c r="O14">
        <f t="shared" si="1"/>
        <v>1</v>
      </c>
      <c r="P14" t="s">
        <v>2545</v>
      </c>
      <c r="Q14">
        <f t="shared" si="2"/>
        <v>5911901000</v>
      </c>
      <c r="R14" s="4" t="s">
        <v>4273</v>
      </c>
      <c r="S14" t="str">
        <f t="shared" si="3"/>
        <v>Вироби з повсті для фільтування для апаратури дихальної терапії Комплект фільтрів 5 шт уп комплектую</v>
      </c>
      <c r="T14" s="4" t="s">
        <v>2582</v>
      </c>
      <c r="U14" t="str">
        <f t="shared" si="4"/>
        <v>0.00</v>
      </c>
      <c r="V14" t="s">
        <v>4271</v>
      </c>
      <c r="W14">
        <f t="shared" si="5"/>
        <v>532.16150000000005</v>
      </c>
      <c r="X14" t="s">
        <v>4271</v>
      </c>
      <c r="Y14">
        <f t="shared" si="6"/>
        <v>0</v>
      </c>
      <c r="Z14" t="s">
        <v>2545</v>
      </c>
      <c r="AA14" t="str">
        <f t="shared" si="7"/>
        <v>V2</v>
      </c>
      <c r="AB14" s="4" t="s">
        <v>2544</v>
      </c>
      <c r="AC14" t="str">
        <f t="shared" si="8"/>
        <v>AH6679MH</v>
      </c>
      <c r="AD14" s="4" t="s">
        <v>2583</v>
      </c>
    </row>
    <row r="15" spans="1:30" x14ac:dyDescent="0.25">
      <c r="A15" t="s">
        <v>2597</v>
      </c>
      <c r="B15">
        <v>15</v>
      </c>
      <c r="C15">
        <v>1</v>
      </c>
      <c r="D15" s="1">
        <v>6203425900</v>
      </c>
      <c r="E15" s="1" t="s">
        <v>28</v>
      </c>
      <c r="F15" t="s">
        <v>11</v>
      </c>
      <c r="G15">
        <v>310.97109999999998</v>
      </c>
      <c r="H15">
        <v>0</v>
      </c>
      <c r="I15" t="s">
        <v>4269</v>
      </c>
      <c r="J15" t="s">
        <v>2597</v>
      </c>
      <c r="L15" t="s">
        <v>4270</v>
      </c>
      <c r="M15">
        <f t="shared" si="0"/>
        <v>15</v>
      </c>
      <c r="N15" t="s">
        <v>4271</v>
      </c>
      <c r="O15">
        <f t="shared" si="1"/>
        <v>1</v>
      </c>
      <c r="P15" t="s">
        <v>2545</v>
      </c>
      <c r="Q15">
        <f t="shared" si="2"/>
        <v>6203425900</v>
      </c>
      <c r="R15" s="4" t="s">
        <v>4273</v>
      </c>
      <c r="S15" t="str">
        <f t="shared" si="3"/>
        <v>Одяг текстильний арт 8WM859B1 КОМБІНЕЗОН ХЛОП СКЛАД 100 БАВОВНАПІДКЛАДКА КАПЮШОНА 100 БАВОВНА розмір</v>
      </c>
      <c r="T15" s="4" t="s">
        <v>2582</v>
      </c>
      <c r="U15" t="str">
        <f t="shared" si="4"/>
        <v>0.00</v>
      </c>
      <c r="V15" t="s">
        <v>4271</v>
      </c>
      <c r="W15">
        <f t="shared" si="5"/>
        <v>310.97109999999998</v>
      </c>
      <c r="X15" t="s">
        <v>4271</v>
      </c>
      <c r="Y15">
        <f t="shared" si="6"/>
        <v>0</v>
      </c>
      <c r="Z15" t="s">
        <v>2545</v>
      </c>
      <c r="AA15" t="str">
        <f t="shared" si="7"/>
        <v>V2</v>
      </c>
      <c r="AB15" s="4" t="s">
        <v>2544</v>
      </c>
      <c r="AC15" t="str">
        <f t="shared" si="8"/>
        <v>AH6946IM</v>
      </c>
      <c r="AD15" s="4" t="s">
        <v>2583</v>
      </c>
    </row>
    <row r="16" spans="1:30" x14ac:dyDescent="0.25">
      <c r="A16" t="s">
        <v>2598</v>
      </c>
      <c r="B16">
        <v>16</v>
      </c>
      <c r="C16">
        <v>1</v>
      </c>
      <c r="D16" s="1">
        <v>8301300000</v>
      </c>
      <c r="E16" s="1" t="s">
        <v>30</v>
      </c>
      <c r="F16" t="s">
        <v>29</v>
      </c>
      <c r="G16">
        <v>5875.9679999999998</v>
      </c>
      <c r="H16">
        <v>0</v>
      </c>
      <c r="I16" t="s">
        <v>4269</v>
      </c>
      <c r="J16" t="s">
        <v>2598</v>
      </c>
      <c r="L16" t="s">
        <v>4270</v>
      </c>
      <c r="M16">
        <f t="shared" si="0"/>
        <v>16</v>
      </c>
      <c r="N16" t="s">
        <v>4271</v>
      </c>
      <c r="O16">
        <f t="shared" si="1"/>
        <v>1</v>
      </c>
      <c r="P16" t="s">
        <v>2545</v>
      </c>
      <c r="Q16">
        <f t="shared" si="2"/>
        <v>8301300000</v>
      </c>
      <c r="R16" s="4" t="s">
        <v>4273</v>
      </c>
      <c r="S16" t="str">
        <f t="shared" si="3"/>
        <v xml:space="preserve">Замки що використовуються в меблях зразки арт 9527 10шт арт 9503 10шт М 1602 30 10шт М 160А 30 10шт </v>
      </c>
      <c r="T16" s="4" t="s">
        <v>2582</v>
      </c>
      <c r="U16" t="str">
        <f t="shared" si="4"/>
        <v>8.00</v>
      </c>
      <c r="V16" t="s">
        <v>4271</v>
      </c>
      <c r="W16">
        <f t="shared" si="5"/>
        <v>5875.9679999999998</v>
      </c>
      <c r="X16" t="s">
        <v>4271</v>
      </c>
      <c r="Y16">
        <f t="shared" si="6"/>
        <v>0</v>
      </c>
      <c r="Z16" t="s">
        <v>2545</v>
      </c>
      <c r="AA16" t="str">
        <f t="shared" si="7"/>
        <v>V2</v>
      </c>
      <c r="AB16" s="4" t="s">
        <v>2544</v>
      </c>
      <c r="AC16" t="str">
        <f t="shared" si="8"/>
        <v>AH7005XP</v>
      </c>
      <c r="AD16" s="4" t="s">
        <v>2583</v>
      </c>
    </row>
    <row r="17" spans="1:30" x14ac:dyDescent="0.25">
      <c r="A17" t="s">
        <v>2599</v>
      </c>
      <c r="B17">
        <v>17</v>
      </c>
      <c r="C17">
        <v>1</v>
      </c>
      <c r="D17" s="1">
        <v>8708309998</v>
      </c>
      <c r="E17" s="1" t="s">
        <v>32</v>
      </c>
      <c r="F17" t="s">
        <v>31</v>
      </c>
      <c r="G17">
        <v>14619.3696</v>
      </c>
      <c r="H17">
        <v>0</v>
      </c>
      <c r="I17" t="s">
        <v>4269</v>
      </c>
      <c r="J17" t="s">
        <v>2599</v>
      </c>
      <c r="L17" t="s">
        <v>4270</v>
      </c>
      <c r="M17">
        <f t="shared" si="0"/>
        <v>17</v>
      </c>
      <c r="N17" t="s">
        <v>4271</v>
      </c>
      <c r="O17">
        <f t="shared" si="1"/>
        <v>1</v>
      </c>
      <c r="P17" t="s">
        <v>2545</v>
      </c>
      <c r="Q17">
        <f t="shared" si="2"/>
        <v>8708309998</v>
      </c>
      <c r="R17" s="4" t="s">
        <v>4273</v>
      </c>
      <c r="S17" t="str">
        <f t="shared" si="3"/>
        <v>Складові запасні частини та приладдя для використання в автотранспортних засобах Scania Гальмівний ц</v>
      </c>
      <c r="T17" s="4" t="s">
        <v>2582</v>
      </c>
      <c r="U17" t="str">
        <f t="shared" si="4"/>
        <v>37.00</v>
      </c>
      <c r="V17" t="s">
        <v>4271</v>
      </c>
      <c r="W17">
        <f t="shared" si="5"/>
        <v>14619.3696</v>
      </c>
      <c r="X17" t="s">
        <v>4271</v>
      </c>
      <c r="Y17">
        <f t="shared" si="6"/>
        <v>0</v>
      </c>
      <c r="Z17" t="s">
        <v>2545</v>
      </c>
      <c r="AA17" t="str">
        <f t="shared" si="7"/>
        <v>V2</v>
      </c>
      <c r="AB17" s="4" t="s">
        <v>2544</v>
      </c>
      <c r="AC17" t="str">
        <f t="shared" si="8"/>
        <v>AH7129HI</v>
      </c>
      <c r="AD17" s="4" t="s">
        <v>2583</v>
      </c>
    </row>
    <row r="18" spans="1:30" x14ac:dyDescent="0.25">
      <c r="A18" t="s">
        <v>2600</v>
      </c>
      <c r="B18">
        <v>18</v>
      </c>
      <c r="C18">
        <v>1</v>
      </c>
      <c r="D18" s="1">
        <v>8301600090</v>
      </c>
      <c r="E18" s="1" t="s">
        <v>33</v>
      </c>
      <c r="F18" t="s">
        <v>11</v>
      </c>
      <c r="G18">
        <v>167.37479999999999</v>
      </c>
      <c r="H18">
        <v>0</v>
      </c>
      <c r="I18" t="s">
        <v>4269</v>
      </c>
      <c r="J18" t="s">
        <v>2600</v>
      </c>
      <c r="L18" t="s">
        <v>4270</v>
      </c>
      <c r="M18">
        <f t="shared" si="0"/>
        <v>18</v>
      </c>
      <c r="N18" t="s">
        <v>4271</v>
      </c>
      <c r="O18">
        <f t="shared" si="1"/>
        <v>1</v>
      </c>
      <c r="P18" t="s">
        <v>2545</v>
      </c>
      <c r="Q18">
        <f t="shared" si="2"/>
        <v>8301600090</v>
      </c>
      <c r="R18" s="4" t="s">
        <v>4273</v>
      </c>
      <c r="S18" t="str">
        <f t="shared" si="3"/>
        <v>Запасні частини до легкових а м PEUGEOT CITROEN Частини замків привід механічний замка дверей арт 79</v>
      </c>
      <c r="T18" s="4" t="s">
        <v>2582</v>
      </c>
      <c r="U18" t="str">
        <f t="shared" si="4"/>
        <v>0.00</v>
      </c>
      <c r="V18" t="s">
        <v>4271</v>
      </c>
      <c r="W18">
        <f t="shared" si="5"/>
        <v>167.37479999999999</v>
      </c>
      <c r="X18" t="s">
        <v>4271</v>
      </c>
      <c r="Y18">
        <f t="shared" si="6"/>
        <v>0</v>
      </c>
      <c r="Z18" t="s">
        <v>2545</v>
      </c>
      <c r="AA18" t="str">
        <f t="shared" si="7"/>
        <v>V2</v>
      </c>
      <c r="AB18" s="4" t="s">
        <v>2544</v>
      </c>
      <c r="AC18" t="str">
        <f t="shared" si="8"/>
        <v>AH7130IT</v>
      </c>
      <c r="AD18" s="4" t="s">
        <v>2583</v>
      </c>
    </row>
    <row r="19" spans="1:30" x14ac:dyDescent="0.25">
      <c r="A19" t="s">
        <v>2601</v>
      </c>
      <c r="B19">
        <v>19</v>
      </c>
      <c r="C19">
        <v>1</v>
      </c>
      <c r="D19" s="1">
        <v>8536508000</v>
      </c>
      <c r="E19" s="1" t="s">
        <v>34</v>
      </c>
      <c r="F19" t="s">
        <v>11</v>
      </c>
      <c r="G19">
        <v>112.6152</v>
      </c>
      <c r="H19">
        <v>0</v>
      </c>
      <c r="I19" t="s">
        <v>4269</v>
      </c>
      <c r="J19" t="s">
        <v>2601</v>
      </c>
      <c r="L19" t="s">
        <v>4270</v>
      </c>
      <c r="M19">
        <f t="shared" si="0"/>
        <v>19</v>
      </c>
      <c r="N19" t="s">
        <v>4271</v>
      </c>
      <c r="O19">
        <f t="shared" si="1"/>
        <v>1</v>
      </c>
      <c r="P19" t="s">
        <v>2545</v>
      </c>
      <c r="Q19">
        <f t="shared" si="2"/>
        <v>8536508000</v>
      </c>
      <c r="R19" s="4" t="s">
        <v>4273</v>
      </c>
      <c r="S19" t="str">
        <f t="shared" si="3"/>
        <v>Запчастини до побутової техніки Вимикач м ясорубки SS 1530000144 1шт Перемикач блендера MS 650944 1ш</v>
      </c>
      <c r="T19" s="4" t="s">
        <v>2582</v>
      </c>
      <c r="U19" t="str">
        <f t="shared" si="4"/>
        <v>0.00</v>
      </c>
      <c r="V19" t="s">
        <v>4271</v>
      </c>
      <c r="W19">
        <f t="shared" si="5"/>
        <v>112.6152</v>
      </c>
      <c r="X19" t="s">
        <v>4271</v>
      </c>
      <c r="Y19">
        <f t="shared" si="6"/>
        <v>0</v>
      </c>
      <c r="Z19" t="s">
        <v>2545</v>
      </c>
      <c r="AA19" t="str">
        <f t="shared" si="7"/>
        <v>V2</v>
      </c>
      <c r="AB19" s="4" t="s">
        <v>2544</v>
      </c>
      <c r="AC19" t="str">
        <f t="shared" si="8"/>
        <v>AH7339XP</v>
      </c>
      <c r="AD19" s="4" t="s">
        <v>2583</v>
      </c>
    </row>
    <row r="20" spans="1:30" x14ac:dyDescent="0.25">
      <c r="A20" t="s">
        <v>2602</v>
      </c>
      <c r="B20">
        <v>20</v>
      </c>
      <c r="C20">
        <v>1</v>
      </c>
      <c r="D20" s="1">
        <v>7318149990</v>
      </c>
      <c r="E20" s="1" t="s">
        <v>35</v>
      </c>
      <c r="F20" t="s">
        <v>11</v>
      </c>
      <c r="G20">
        <v>0</v>
      </c>
      <c r="H20">
        <v>0</v>
      </c>
      <c r="I20" t="s">
        <v>4269</v>
      </c>
      <c r="J20" t="s">
        <v>2602</v>
      </c>
      <c r="L20" t="s">
        <v>4270</v>
      </c>
      <c r="M20">
        <f t="shared" si="0"/>
        <v>20</v>
      </c>
      <c r="N20" t="s">
        <v>4271</v>
      </c>
      <c r="O20">
        <f t="shared" si="1"/>
        <v>1</v>
      </c>
      <c r="P20" t="s">
        <v>2545</v>
      </c>
      <c r="Q20">
        <f t="shared" si="2"/>
        <v>7318149990</v>
      </c>
      <c r="R20" s="4" t="s">
        <v>4273</v>
      </c>
      <c r="S20" t="str">
        <f t="shared" si="3"/>
        <v>Гвинти самонарізні з металу до т з Саморіз арт 1249205167B 4шт Торговельна марка KIA Виробник Kia Mo</v>
      </c>
      <c r="T20" s="4" t="s">
        <v>2582</v>
      </c>
      <c r="U20" t="str">
        <f t="shared" si="4"/>
        <v>0.00</v>
      </c>
      <c r="V20" t="s">
        <v>4271</v>
      </c>
      <c r="W20">
        <f t="shared" si="5"/>
        <v>0</v>
      </c>
      <c r="X20" t="s">
        <v>4271</v>
      </c>
      <c r="Y20">
        <f t="shared" si="6"/>
        <v>0</v>
      </c>
      <c r="Z20" t="s">
        <v>2545</v>
      </c>
      <c r="AA20" t="str">
        <f t="shared" si="7"/>
        <v>V2</v>
      </c>
      <c r="AB20" s="4" t="s">
        <v>2544</v>
      </c>
      <c r="AC20" t="str">
        <f t="shared" si="8"/>
        <v>AH7346IM</v>
      </c>
      <c r="AD20" s="4" t="s">
        <v>2583</v>
      </c>
    </row>
    <row r="21" spans="1:30" x14ac:dyDescent="0.25">
      <c r="A21" t="s">
        <v>2603</v>
      </c>
      <c r="B21">
        <v>21</v>
      </c>
      <c r="C21">
        <v>1</v>
      </c>
      <c r="D21" s="1">
        <v>6211429000</v>
      </c>
      <c r="E21" s="1" t="s">
        <v>36</v>
      </c>
      <c r="F21" t="s">
        <v>11</v>
      </c>
      <c r="G21">
        <v>470.69940000000003</v>
      </c>
      <c r="H21">
        <v>0</v>
      </c>
      <c r="I21" t="s">
        <v>4269</v>
      </c>
      <c r="J21" t="s">
        <v>2603</v>
      </c>
      <c r="L21" t="s">
        <v>4270</v>
      </c>
      <c r="M21">
        <f t="shared" si="0"/>
        <v>21</v>
      </c>
      <c r="N21" t="s">
        <v>4271</v>
      </c>
      <c r="O21">
        <f t="shared" si="1"/>
        <v>1</v>
      </c>
      <c r="P21" t="s">
        <v>2545</v>
      </c>
      <c r="Q21">
        <f t="shared" si="2"/>
        <v>6211429000</v>
      </c>
      <c r="R21" s="4" t="s">
        <v>4273</v>
      </c>
      <c r="S21" t="str">
        <f t="shared" si="3"/>
        <v>Вироби текстильні Топ жіночий ILARIA BRASSIERE MICROF COPPA NERO 2B склад ВНУТРІШНЯ ЧАШКА бавовна 10</v>
      </c>
      <c r="T21" s="4" t="s">
        <v>2582</v>
      </c>
      <c r="U21" t="str">
        <f t="shared" si="4"/>
        <v>0.00</v>
      </c>
      <c r="V21" t="s">
        <v>4271</v>
      </c>
      <c r="W21">
        <f t="shared" si="5"/>
        <v>470.69940000000003</v>
      </c>
      <c r="X21" t="s">
        <v>4271</v>
      </c>
      <c r="Y21">
        <f t="shared" si="6"/>
        <v>0</v>
      </c>
      <c r="Z21" t="s">
        <v>2545</v>
      </c>
      <c r="AA21" t="str">
        <f t="shared" si="7"/>
        <v>V2</v>
      </c>
      <c r="AB21" s="4" t="s">
        <v>2544</v>
      </c>
      <c r="AC21" t="str">
        <f t="shared" si="8"/>
        <v>AH7381IC</v>
      </c>
      <c r="AD21" s="4" t="s">
        <v>2583</v>
      </c>
    </row>
    <row r="22" spans="1:30" x14ac:dyDescent="0.25">
      <c r="A22" t="s">
        <v>2604</v>
      </c>
      <c r="B22">
        <v>22</v>
      </c>
      <c r="C22">
        <v>1</v>
      </c>
      <c r="D22" s="1">
        <v>8512909090</v>
      </c>
      <c r="E22" s="1" t="s">
        <v>38</v>
      </c>
      <c r="F22" t="s">
        <v>37</v>
      </c>
      <c r="G22">
        <v>10360.598400000001</v>
      </c>
      <c r="H22">
        <v>0</v>
      </c>
      <c r="I22" t="s">
        <v>4269</v>
      </c>
      <c r="J22" t="s">
        <v>2604</v>
      </c>
      <c r="L22" t="s">
        <v>4270</v>
      </c>
      <c r="M22">
        <f t="shared" si="0"/>
        <v>22</v>
      </c>
      <c r="N22" t="s">
        <v>4271</v>
      </c>
      <c r="O22">
        <f t="shared" si="1"/>
        <v>1</v>
      </c>
      <c r="P22" t="s">
        <v>2545</v>
      </c>
      <c r="Q22">
        <f t="shared" si="2"/>
        <v>8512909090</v>
      </c>
      <c r="R22" s="4" t="s">
        <v>4273</v>
      </c>
      <c r="S22" t="str">
        <f t="shared" si="3"/>
        <v>Запасні частини до легкових автомобілів виробництва концерну Volkswagen арт 5NA955427A щітка склоочи</v>
      </c>
      <c r="T22" s="4" t="s">
        <v>2582</v>
      </c>
      <c r="U22" t="str">
        <f t="shared" si="4"/>
        <v>3.00</v>
      </c>
      <c r="V22" t="s">
        <v>4271</v>
      </c>
      <c r="W22">
        <f t="shared" si="5"/>
        <v>10360.598400000001</v>
      </c>
      <c r="X22" t="s">
        <v>4271</v>
      </c>
      <c r="Y22">
        <f t="shared" si="6"/>
        <v>0</v>
      </c>
      <c r="Z22" t="s">
        <v>2545</v>
      </c>
      <c r="AA22" t="str">
        <f t="shared" si="7"/>
        <v>V2</v>
      </c>
      <c r="AB22" s="4" t="s">
        <v>2544</v>
      </c>
      <c r="AC22" t="str">
        <f t="shared" si="8"/>
        <v>AH7791XP</v>
      </c>
      <c r="AD22" s="4" t="s">
        <v>2583</v>
      </c>
    </row>
    <row r="23" spans="1:30" x14ac:dyDescent="0.25">
      <c r="A23" t="s">
        <v>2605</v>
      </c>
      <c r="B23">
        <v>23</v>
      </c>
      <c r="C23">
        <v>1</v>
      </c>
      <c r="D23" s="1">
        <v>8310000000</v>
      </c>
      <c r="E23" s="1" t="s">
        <v>40</v>
      </c>
      <c r="F23" t="s">
        <v>39</v>
      </c>
      <c r="G23">
        <v>1666.32</v>
      </c>
      <c r="H23">
        <v>0</v>
      </c>
      <c r="I23" t="s">
        <v>4269</v>
      </c>
      <c r="J23" t="s">
        <v>2605</v>
      </c>
      <c r="L23" t="s">
        <v>4270</v>
      </c>
      <c r="M23">
        <f t="shared" si="0"/>
        <v>23</v>
      </c>
      <c r="N23" t="s">
        <v>4271</v>
      </c>
      <c r="O23">
        <f t="shared" si="1"/>
        <v>1</v>
      </c>
      <c r="P23" t="s">
        <v>2545</v>
      </c>
      <c r="Q23">
        <f t="shared" si="2"/>
        <v>8310000000</v>
      </c>
      <c r="R23" s="4" t="s">
        <v>4273</v>
      </c>
      <c r="S23" t="str">
        <f t="shared" si="3"/>
        <v>Вироби недорогоцінних металів Логотип Метал 1шт Логотип Метал 1шт Країна виробництва EU</v>
      </c>
      <c r="T23" s="4" t="s">
        <v>2582</v>
      </c>
      <c r="U23" t="str">
        <f t="shared" si="4"/>
        <v>26.00</v>
      </c>
      <c r="V23" t="s">
        <v>4271</v>
      </c>
      <c r="W23">
        <f t="shared" si="5"/>
        <v>1666.32</v>
      </c>
      <c r="X23" t="s">
        <v>4271</v>
      </c>
      <c r="Y23">
        <f t="shared" si="6"/>
        <v>0</v>
      </c>
      <c r="Z23" t="s">
        <v>2545</v>
      </c>
      <c r="AA23" t="str">
        <f t="shared" si="7"/>
        <v>V2</v>
      </c>
      <c r="AB23" s="4" t="s">
        <v>2544</v>
      </c>
      <c r="AC23" t="str">
        <f t="shared" si="8"/>
        <v>AH7838HI</v>
      </c>
      <c r="AD23" s="4" t="s">
        <v>2583</v>
      </c>
    </row>
    <row r="24" spans="1:30" x14ac:dyDescent="0.25">
      <c r="A24" t="s">
        <v>2606</v>
      </c>
      <c r="B24">
        <v>24</v>
      </c>
      <c r="C24">
        <v>1</v>
      </c>
      <c r="D24" s="1">
        <v>8481409000</v>
      </c>
      <c r="E24" s="1" t="s">
        <v>41</v>
      </c>
      <c r="F24" t="s">
        <v>11</v>
      </c>
      <c r="G24">
        <v>196.85470000000001</v>
      </c>
      <c r="H24">
        <v>0</v>
      </c>
      <c r="I24" t="s">
        <v>4269</v>
      </c>
      <c r="J24" t="s">
        <v>2606</v>
      </c>
      <c r="L24" t="s">
        <v>4270</v>
      </c>
      <c r="M24">
        <f t="shared" si="0"/>
        <v>24</v>
      </c>
      <c r="N24" t="s">
        <v>4271</v>
      </c>
      <c r="O24">
        <f t="shared" si="1"/>
        <v>1</v>
      </c>
      <c r="P24" t="s">
        <v>2545</v>
      </c>
      <c r="Q24">
        <f t="shared" si="2"/>
        <v>8481409000</v>
      </c>
      <c r="R24" s="4" t="s">
        <v>4273</v>
      </c>
      <c r="S24" t="str">
        <f t="shared" si="3"/>
        <v>Клапани запобіжні до пральних машин Клапан до моделі WF7102SKS кат DC62 00233D 1шт</v>
      </c>
      <c r="T24" s="4" t="s">
        <v>2582</v>
      </c>
      <c r="U24" t="str">
        <f t="shared" si="4"/>
        <v>0.00</v>
      </c>
      <c r="V24" t="s">
        <v>4271</v>
      </c>
      <c r="W24">
        <f t="shared" si="5"/>
        <v>196.85470000000001</v>
      </c>
      <c r="X24" t="s">
        <v>4271</v>
      </c>
      <c r="Y24">
        <f t="shared" si="6"/>
        <v>0</v>
      </c>
      <c r="Z24" t="s">
        <v>2545</v>
      </c>
      <c r="AA24" t="str">
        <f t="shared" si="7"/>
        <v>V2</v>
      </c>
      <c r="AB24" s="4" t="s">
        <v>2544</v>
      </c>
      <c r="AC24" t="str">
        <f t="shared" si="8"/>
        <v>AH7906XP</v>
      </c>
      <c r="AD24" s="4" t="s">
        <v>2583</v>
      </c>
    </row>
    <row r="25" spans="1:30" x14ac:dyDescent="0.25">
      <c r="A25" t="s">
        <v>2607</v>
      </c>
      <c r="B25">
        <v>25</v>
      </c>
      <c r="C25">
        <v>1</v>
      </c>
      <c r="D25" s="1">
        <v>4009110000</v>
      </c>
      <c r="E25" s="1" t="s">
        <v>43</v>
      </c>
      <c r="F25" t="s">
        <v>42</v>
      </c>
      <c r="G25">
        <v>833.59500000000003</v>
      </c>
      <c r="H25">
        <v>0</v>
      </c>
      <c r="I25" t="s">
        <v>4269</v>
      </c>
      <c r="J25" t="s">
        <v>2607</v>
      </c>
      <c r="L25" t="s">
        <v>4270</v>
      </c>
      <c r="M25">
        <f t="shared" si="0"/>
        <v>25</v>
      </c>
      <c r="N25" t="s">
        <v>4271</v>
      </c>
      <c r="O25">
        <f t="shared" si="1"/>
        <v>1</v>
      </c>
      <c r="P25" t="s">
        <v>2545</v>
      </c>
      <c r="Q25">
        <f t="shared" si="2"/>
        <v>4009110000</v>
      </c>
      <c r="R25" s="4" t="s">
        <v>4273</v>
      </c>
      <c r="S25" t="str">
        <f t="shared" si="3"/>
        <v>Запчастини до а м шланги з вулканізованої гуми неармовані некомбіновані з іншими матеріалами без фіт</v>
      </c>
      <c r="T25" s="4" t="s">
        <v>2582</v>
      </c>
      <c r="U25" t="str">
        <f t="shared" si="4"/>
        <v>1.00</v>
      </c>
      <c r="V25" t="s">
        <v>4271</v>
      </c>
      <c r="W25">
        <f t="shared" si="5"/>
        <v>833.59500000000003</v>
      </c>
      <c r="X25" t="s">
        <v>4271</v>
      </c>
      <c r="Y25">
        <f t="shared" si="6"/>
        <v>0</v>
      </c>
      <c r="Z25" t="s">
        <v>2545</v>
      </c>
      <c r="AA25" t="str">
        <f t="shared" si="7"/>
        <v>V2</v>
      </c>
      <c r="AB25" s="4" t="s">
        <v>2544</v>
      </c>
      <c r="AC25" t="str">
        <f t="shared" si="8"/>
        <v>AH8152HB</v>
      </c>
      <c r="AD25" s="4" t="s">
        <v>2583</v>
      </c>
    </row>
    <row r="26" spans="1:30" x14ac:dyDescent="0.25">
      <c r="A26" t="s">
        <v>2608</v>
      </c>
      <c r="B26">
        <v>26</v>
      </c>
      <c r="C26">
        <v>1</v>
      </c>
      <c r="D26" s="1">
        <v>3926300090</v>
      </c>
      <c r="E26" s="1" t="s">
        <v>44</v>
      </c>
      <c r="F26" t="s">
        <v>42</v>
      </c>
      <c r="G26">
        <v>25022.572</v>
      </c>
      <c r="H26">
        <v>0</v>
      </c>
      <c r="I26" t="s">
        <v>4269</v>
      </c>
      <c r="J26" t="s">
        <v>2608</v>
      </c>
      <c r="L26" t="s">
        <v>4270</v>
      </c>
      <c r="M26">
        <f t="shared" si="0"/>
        <v>26</v>
      </c>
      <c r="N26" t="s">
        <v>4271</v>
      </c>
      <c r="O26">
        <f t="shared" si="1"/>
        <v>1</v>
      </c>
      <c r="P26" t="s">
        <v>2545</v>
      </c>
      <c r="Q26">
        <f t="shared" si="2"/>
        <v>3926300090</v>
      </c>
      <c r="R26" s="4" t="s">
        <v>4273</v>
      </c>
      <c r="S26" t="str">
        <f t="shared" si="3"/>
        <v>Вироби з полімерного матеріалу для використання на літаку цивільної авіації Боїнг 737 захисна шторка</v>
      </c>
      <c r="T26" s="4" t="s">
        <v>2582</v>
      </c>
      <c r="U26" t="str">
        <f t="shared" si="4"/>
        <v>1.00</v>
      </c>
      <c r="V26" t="s">
        <v>4271</v>
      </c>
      <c r="W26">
        <f t="shared" si="5"/>
        <v>25022.572</v>
      </c>
      <c r="X26" t="s">
        <v>4271</v>
      </c>
      <c r="Y26">
        <f t="shared" si="6"/>
        <v>0</v>
      </c>
      <c r="Z26" t="s">
        <v>2545</v>
      </c>
      <c r="AA26" t="str">
        <f t="shared" si="7"/>
        <v>V2</v>
      </c>
      <c r="AB26" s="4" t="s">
        <v>2544</v>
      </c>
      <c r="AC26" t="str">
        <f t="shared" si="8"/>
        <v>AH8189AT</v>
      </c>
      <c r="AD26" s="4" t="s">
        <v>2583</v>
      </c>
    </row>
    <row r="27" spans="1:30" x14ac:dyDescent="0.25">
      <c r="A27" t="s">
        <v>2609</v>
      </c>
      <c r="B27">
        <v>27</v>
      </c>
      <c r="C27">
        <v>1</v>
      </c>
      <c r="D27" s="1">
        <v>9608101000</v>
      </c>
      <c r="E27" s="1" t="s">
        <v>45</v>
      </c>
      <c r="F27" t="s">
        <v>17</v>
      </c>
      <c r="G27">
        <v>8643.2165999999997</v>
      </c>
      <c r="H27">
        <v>0</v>
      </c>
      <c r="I27" t="s">
        <v>4269</v>
      </c>
      <c r="J27" t="s">
        <v>2609</v>
      </c>
      <c r="L27" t="s">
        <v>4270</v>
      </c>
      <c r="M27">
        <f t="shared" si="0"/>
        <v>27</v>
      </c>
      <c r="N27" t="s">
        <v>4271</v>
      </c>
      <c r="O27">
        <f t="shared" si="1"/>
        <v>1</v>
      </c>
      <c r="P27" t="s">
        <v>2545</v>
      </c>
      <c r="Q27">
        <f t="shared" si="2"/>
        <v>9608101000</v>
      </c>
      <c r="R27" s="4" t="s">
        <v>4273</v>
      </c>
      <c r="S27" t="str">
        <f t="shared" si="3"/>
        <v>Ручка кулькова автоматична з рідким чорнилом арт 06047040 15 шт Виробник фірма Mary Kay Inc Торговел</v>
      </c>
      <c r="T27" s="4" t="s">
        <v>2582</v>
      </c>
      <c r="U27" t="str">
        <f t="shared" si="4"/>
        <v>2.00</v>
      </c>
      <c r="V27" t="s">
        <v>4271</v>
      </c>
      <c r="W27">
        <f t="shared" si="5"/>
        <v>8643.2165999999997</v>
      </c>
      <c r="X27" t="s">
        <v>4271</v>
      </c>
      <c r="Y27">
        <f t="shared" si="6"/>
        <v>0</v>
      </c>
      <c r="Z27" t="s">
        <v>2545</v>
      </c>
      <c r="AA27" t="str">
        <f t="shared" si="7"/>
        <v>V2</v>
      </c>
      <c r="AB27" s="4" t="s">
        <v>2544</v>
      </c>
      <c r="AC27" t="str">
        <f t="shared" si="8"/>
        <v>AH8201IK</v>
      </c>
      <c r="AD27" s="4" t="s">
        <v>2583</v>
      </c>
    </row>
    <row r="28" spans="1:30" x14ac:dyDescent="0.25">
      <c r="A28" t="s">
        <v>2610</v>
      </c>
      <c r="B28">
        <v>28</v>
      </c>
      <c r="C28">
        <v>1</v>
      </c>
      <c r="D28" s="1">
        <v>7318158990</v>
      </c>
      <c r="E28" s="1" t="s">
        <v>46</v>
      </c>
      <c r="F28" t="s">
        <v>42</v>
      </c>
      <c r="G28">
        <v>3304.8679999999999</v>
      </c>
      <c r="H28">
        <v>0</v>
      </c>
      <c r="I28" t="s">
        <v>4269</v>
      </c>
      <c r="J28" t="s">
        <v>2610</v>
      </c>
      <c r="L28" t="s">
        <v>4270</v>
      </c>
      <c r="M28">
        <f t="shared" si="0"/>
        <v>28</v>
      </c>
      <c r="N28" t="s">
        <v>4271</v>
      </c>
      <c r="O28">
        <f t="shared" si="1"/>
        <v>1</v>
      </c>
      <c r="P28" t="s">
        <v>2545</v>
      </c>
      <c r="Q28">
        <f t="shared" si="2"/>
        <v>7318158990</v>
      </c>
      <c r="R28" s="4" t="s">
        <v>4273</v>
      </c>
      <c r="S28" t="str">
        <f t="shared" si="3"/>
        <v>Запасні частини до сільськогосподарської техніки Geringhoff нові вироби з чорних металів з різьбою г</v>
      </c>
      <c r="T28" s="4" t="s">
        <v>2582</v>
      </c>
      <c r="U28" t="str">
        <f t="shared" si="4"/>
        <v>1.00</v>
      </c>
      <c r="V28" t="s">
        <v>4271</v>
      </c>
      <c r="W28">
        <f t="shared" si="5"/>
        <v>3304.8679999999999</v>
      </c>
      <c r="X28" t="s">
        <v>4271</v>
      </c>
      <c r="Y28">
        <f t="shared" si="6"/>
        <v>0</v>
      </c>
      <c r="Z28" t="s">
        <v>2545</v>
      </c>
      <c r="AA28" t="str">
        <f t="shared" si="7"/>
        <v>V2</v>
      </c>
      <c r="AB28" s="4" t="s">
        <v>2544</v>
      </c>
      <c r="AC28" t="str">
        <f t="shared" si="8"/>
        <v>AH8459XP</v>
      </c>
      <c r="AD28" s="4" t="s">
        <v>2583</v>
      </c>
    </row>
    <row r="29" spans="1:30" x14ac:dyDescent="0.25">
      <c r="A29" t="s">
        <v>2611</v>
      </c>
      <c r="B29">
        <v>29</v>
      </c>
      <c r="C29">
        <v>1</v>
      </c>
      <c r="D29" s="1">
        <v>3822000000</v>
      </c>
      <c r="E29" s="1" t="s">
        <v>47</v>
      </c>
      <c r="F29" t="s">
        <v>17</v>
      </c>
      <c r="G29">
        <v>4407.5364</v>
      </c>
      <c r="H29">
        <v>0</v>
      </c>
      <c r="I29" t="s">
        <v>4269</v>
      </c>
      <c r="J29" t="s">
        <v>2611</v>
      </c>
      <c r="L29" t="s">
        <v>4270</v>
      </c>
      <c r="M29">
        <f t="shared" si="0"/>
        <v>29</v>
      </c>
      <c r="N29" t="s">
        <v>4271</v>
      </c>
      <c r="O29">
        <f t="shared" si="1"/>
        <v>1</v>
      </c>
      <c r="P29" t="s">
        <v>2545</v>
      </c>
      <c r="Q29">
        <f t="shared" si="2"/>
        <v>3822000000</v>
      </c>
      <c r="R29" s="4" t="s">
        <v>4273</v>
      </c>
      <c r="S29" t="str">
        <f t="shared" si="3"/>
        <v>Медичні вироби для діагностики in vitr o клінічної лабораторної діагностики реагенти що призначені в</v>
      </c>
      <c r="T29" s="4" t="s">
        <v>2582</v>
      </c>
      <c r="U29" t="str">
        <f t="shared" si="4"/>
        <v>2.00</v>
      </c>
      <c r="V29" t="s">
        <v>4271</v>
      </c>
      <c r="W29">
        <f t="shared" si="5"/>
        <v>4407.5364</v>
      </c>
      <c r="X29" t="s">
        <v>4271</v>
      </c>
      <c r="Y29">
        <f t="shared" si="6"/>
        <v>0</v>
      </c>
      <c r="Z29" t="s">
        <v>2545</v>
      </c>
      <c r="AA29" t="str">
        <f t="shared" si="7"/>
        <v>V2</v>
      </c>
      <c r="AB29" s="4" t="s">
        <v>2544</v>
      </c>
      <c r="AC29" t="str">
        <f t="shared" si="8"/>
        <v>AH8485XP</v>
      </c>
      <c r="AD29" s="4" t="s">
        <v>2583</v>
      </c>
    </row>
    <row r="30" spans="1:30" x14ac:dyDescent="0.25">
      <c r="A30" t="s">
        <v>2612</v>
      </c>
      <c r="B30">
        <v>30</v>
      </c>
      <c r="C30">
        <v>1</v>
      </c>
      <c r="D30" s="1">
        <v>5603121000</v>
      </c>
      <c r="E30" s="1" t="s">
        <v>48</v>
      </c>
      <c r="F30" t="s">
        <v>9</v>
      </c>
      <c r="G30">
        <v>7358.9503999999997</v>
      </c>
      <c r="H30">
        <v>0</v>
      </c>
      <c r="I30" t="s">
        <v>4269</v>
      </c>
      <c r="J30" t="s">
        <v>2612</v>
      </c>
      <c r="L30" t="s">
        <v>4270</v>
      </c>
      <c r="M30">
        <f t="shared" si="0"/>
        <v>30</v>
      </c>
      <c r="N30" t="s">
        <v>4271</v>
      </c>
      <c r="O30">
        <f t="shared" si="1"/>
        <v>1</v>
      </c>
      <c r="P30" t="s">
        <v>2545</v>
      </c>
      <c r="Q30">
        <f t="shared" si="2"/>
        <v>5603121000</v>
      </c>
      <c r="R30" s="4" t="s">
        <v>4273</v>
      </c>
      <c r="S30" t="str">
        <f t="shared" si="3"/>
        <v>Ветеринарна фіксуюча стрічка для фіксації та кріплення катетерів на протягом кількох днів різноманіт</v>
      </c>
      <c r="T30" s="4" t="s">
        <v>2582</v>
      </c>
      <c r="U30" t="str">
        <f t="shared" si="4"/>
        <v>15.00</v>
      </c>
      <c r="V30" t="s">
        <v>4271</v>
      </c>
      <c r="W30">
        <f t="shared" si="5"/>
        <v>7358.9503999999997</v>
      </c>
      <c r="X30" t="s">
        <v>4271</v>
      </c>
      <c r="Y30">
        <f t="shared" si="6"/>
        <v>0</v>
      </c>
      <c r="Z30" t="s">
        <v>2545</v>
      </c>
      <c r="AA30" t="str">
        <f t="shared" si="7"/>
        <v>V2</v>
      </c>
      <c r="AB30" s="4" t="s">
        <v>2544</v>
      </c>
      <c r="AC30" t="str">
        <f t="shared" si="8"/>
        <v>AH8563XP</v>
      </c>
      <c r="AD30" s="4" t="s">
        <v>2583</v>
      </c>
    </row>
    <row r="31" spans="1:30" x14ac:dyDescent="0.25">
      <c r="A31" t="s">
        <v>2613</v>
      </c>
      <c r="B31">
        <v>1</v>
      </c>
      <c r="C31">
        <v>2</v>
      </c>
      <c r="D31" s="1">
        <v>8504409000</v>
      </c>
      <c r="E31" s="1" t="s">
        <v>49</v>
      </c>
      <c r="F31" t="s">
        <v>42</v>
      </c>
      <c r="G31">
        <v>588.17849999999999</v>
      </c>
      <c r="H31">
        <v>0</v>
      </c>
      <c r="I31" t="s">
        <v>4269</v>
      </c>
      <c r="J31" t="s">
        <v>2613</v>
      </c>
      <c r="L31" t="s">
        <v>4270</v>
      </c>
      <c r="M31">
        <f t="shared" si="0"/>
        <v>1</v>
      </c>
      <c r="N31" t="s">
        <v>4271</v>
      </c>
      <c r="O31">
        <f t="shared" si="1"/>
        <v>2</v>
      </c>
      <c r="P31" t="s">
        <v>2545</v>
      </c>
      <c r="Q31">
        <f t="shared" si="2"/>
        <v>8504409000</v>
      </c>
      <c r="R31" s="4" t="s">
        <v>4273</v>
      </c>
      <c r="S31" t="str">
        <f t="shared" si="3"/>
        <v>Електричне обладнання Електронний блок живлення арт SET105 K код 1426 3шт арт SET60 K код 1425 4шт Т</v>
      </c>
      <c r="T31" s="4" t="s">
        <v>2582</v>
      </c>
      <c r="U31" t="str">
        <f t="shared" si="4"/>
        <v>1.00</v>
      </c>
      <c r="V31" t="s">
        <v>4271</v>
      </c>
      <c r="W31">
        <f t="shared" si="5"/>
        <v>588.17849999999999</v>
      </c>
      <c r="X31" t="s">
        <v>4271</v>
      </c>
      <c r="Y31">
        <f t="shared" si="6"/>
        <v>0</v>
      </c>
      <c r="Z31" t="s">
        <v>2545</v>
      </c>
      <c r="AA31" t="str">
        <f t="shared" si="7"/>
        <v>V2</v>
      </c>
      <c r="AB31" s="4" t="s">
        <v>2544</v>
      </c>
      <c r="AC31" t="str">
        <f t="shared" si="8"/>
        <v>AH8576II</v>
      </c>
      <c r="AD31" s="4" t="s">
        <v>2583</v>
      </c>
    </row>
    <row r="32" spans="1:30" x14ac:dyDescent="0.25">
      <c r="A32" t="s">
        <v>2614</v>
      </c>
      <c r="B32">
        <v>3</v>
      </c>
      <c r="C32">
        <v>2</v>
      </c>
      <c r="D32" s="1">
        <v>7318159090</v>
      </c>
      <c r="E32" s="1" t="s">
        <v>50</v>
      </c>
      <c r="F32" t="s">
        <v>11</v>
      </c>
      <c r="G32">
        <v>278.95800000000003</v>
      </c>
      <c r="H32">
        <v>0</v>
      </c>
      <c r="I32" t="s">
        <v>4269</v>
      </c>
      <c r="J32" t="s">
        <v>2614</v>
      </c>
      <c r="L32" t="s">
        <v>4270</v>
      </c>
      <c r="M32">
        <f t="shared" si="0"/>
        <v>3</v>
      </c>
      <c r="N32" t="s">
        <v>4271</v>
      </c>
      <c r="O32">
        <f t="shared" si="1"/>
        <v>2</v>
      </c>
      <c r="P32" t="s">
        <v>2545</v>
      </c>
      <c r="Q32">
        <f t="shared" si="2"/>
        <v>7318159090</v>
      </c>
      <c r="R32" s="4" t="s">
        <v>4273</v>
      </c>
      <c r="S32" t="str">
        <f t="shared" si="3"/>
        <v>Закріплювальні елементи болти з шестигранною головкою з вуглецевої сталі з межою міцності на розтягу</v>
      </c>
      <c r="T32" s="4" t="s">
        <v>2582</v>
      </c>
      <c r="U32" t="str">
        <f t="shared" si="4"/>
        <v>0.00</v>
      </c>
      <c r="V32" t="s">
        <v>4271</v>
      </c>
      <c r="W32">
        <f t="shared" si="5"/>
        <v>278.95800000000003</v>
      </c>
      <c r="X32" t="s">
        <v>4271</v>
      </c>
      <c r="Y32">
        <f t="shared" si="6"/>
        <v>0</v>
      </c>
      <c r="Z32" t="s">
        <v>2545</v>
      </c>
      <c r="AA32" t="str">
        <f t="shared" si="7"/>
        <v>V2</v>
      </c>
      <c r="AB32" s="4" t="s">
        <v>2544</v>
      </c>
      <c r="AC32" t="str">
        <f t="shared" si="8"/>
        <v>AH8949IT</v>
      </c>
      <c r="AD32" s="4" t="s">
        <v>2583</v>
      </c>
    </row>
    <row r="33" spans="1:30" x14ac:dyDescent="0.25">
      <c r="A33" t="s">
        <v>2615</v>
      </c>
      <c r="B33">
        <v>4</v>
      </c>
      <c r="C33">
        <v>2</v>
      </c>
      <c r="D33" s="1">
        <v>7326909490</v>
      </c>
      <c r="E33" s="1" t="s">
        <v>51</v>
      </c>
      <c r="F33" t="s">
        <v>11</v>
      </c>
      <c r="G33">
        <v>55.511000000000003</v>
      </c>
      <c r="H33">
        <v>0</v>
      </c>
      <c r="I33" t="s">
        <v>4269</v>
      </c>
      <c r="J33" t="s">
        <v>2615</v>
      </c>
      <c r="L33" t="s">
        <v>4270</v>
      </c>
      <c r="M33">
        <f t="shared" si="0"/>
        <v>4</v>
      </c>
      <c r="N33" t="s">
        <v>4271</v>
      </c>
      <c r="O33">
        <f t="shared" si="1"/>
        <v>2</v>
      </c>
      <c r="P33" t="s">
        <v>2545</v>
      </c>
      <c r="Q33">
        <f t="shared" si="2"/>
        <v>7326909490</v>
      </c>
      <c r="R33" s="4" t="s">
        <v>4273</v>
      </c>
      <c r="S33" t="str">
        <f t="shared" si="3"/>
        <v>Частини для а м марки SKODA Вироби з чорних металів Хомут арт N 10434402 2шт Торговельна марка SKODA</v>
      </c>
      <c r="T33" s="4" t="s">
        <v>2582</v>
      </c>
      <c r="U33" t="str">
        <f t="shared" si="4"/>
        <v>0.00</v>
      </c>
      <c r="V33" t="s">
        <v>4271</v>
      </c>
      <c r="W33">
        <f t="shared" si="5"/>
        <v>55.511000000000003</v>
      </c>
      <c r="X33" t="s">
        <v>4271</v>
      </c>
      <c r="Y33">
        <f t="shared" si="6"/>
        <v>0</v>
      </c>
      <c r="Z33" t="s">
        <v>2545</v>
      </c>
      <c r="AA33" t="str">
        <f t="shared" si="7"/>
        <v>V2</v>
      </c>
      <c r="AB33" s="4" t="s">
        <v>2544</v>
      </c>
      <c r="AC33" t="str">
        <f t="shared" si="8"/>
        <v>AH8982XT</v>
      </c>
      <c r="AD33" s="4" t="s">
        <v>2583</v>
      </c>
    </row>
    <row r="34" spans="1:30" x14ac:dyDescent="0.25">
      <c r="A34" t="s">
        <v>2616</v>
      </c>
      <c r="B34">
        <v>5</v>
      </c>
      <c r="C34">
        <v>2</v>
      </c>
      <c r="D34" s="1">
        <v>6203310000</v>
      </c>
      <c r="E34" s="1" t="s">
        <v>52</v>
      </c>
      <c r="F34" t="s">
        <v>42</v>
      </c>
      <c r="G34">
        <v>2175.8724000000002</v>
      </c>
      <c r="H34">
        <v>0</v>
      </c>
      <c r="I34" t="s">
        <v>4269</v>
      </c>
      <c r="J34" t="s">
        <v>2616</v>
      </c>
      <c r="L34" t="s">
        <v>4270</v>
      </c>
      <c r="M34">
        <f t="shared" si="0"/>
        <v>5</v>
      </c>
      <c r="N34" t="s">
        <v>4271</v>
      </c>
      <c r="O34">
        <f t="shared" si="1"/>
        <v>2</v>
      </c>
      <c r="P34" t="s">
        <v>2545</v>
      </c>
      <c r="Q34">
        <f t="shared" si="2"/>
        <v>6203310000</v>
      </c>
      <c r="R34" s="4" t="s">
        <v>4273</v>
      </c>
      <c r="S34" t="str">
        <f t="shared" si="3"/>
        <v>Одяг текстильний ПІДЖАК ЧОЛ арт 2055 316 розмір 46 1 шт Склад 100  ВОВНА Торговельна марка MASSIMO D</v>
      </c>
      <c r="T34" s="4" t="s">
        <v>2582</v>
      </c>
      <c r="U34" t="str">
        <f t="shared" si="4"/>
        <v>1.00</v>
      </c>
      <c r="V34" t="s">
        <v>4271</v>
      </c>
      <c r="W34">
        <f t="shared" si="5"/>
        <v>2175.8724000000002</v>
      </c>
      <c r="X34" t="s">
        <v>4271</v>
      </c>
      <c r="Y34">
        <f t="shared" si="6"/>
        <v>0</v>
      </c>
      <c r="Z34" t="s">
        <v>2545</v>
      </c>
      <c r="AA34" t="str">
        <f t="shared" si="7"/>
        <v>V2</v>
      </c>
      <c r="AB34" s="4" t="s">
        <v>2544</v>
      </c>
      <c r="AC34" t="str">
        <f t="shared" si="8"/>
        <v>AH9116XP</v>
      </c>
      <c r="AD34" s="4" t="s">
        <v>2583</v>
      </c>
    </row>
    <row r="35" spans="1:30" x14ac:dyDescent="0.25">
      <c r="A35" t="s">
        <v>2617</v>
      </c>
      <c r="B35">
        <v>6</v>
      </c>
      <c r="C35">
        <v>2</v>
      </c>
      <c r="D35" s="1">
        <v>4016995290</v>
      </c>
      <c r="E35" s="1" t="s">
        <v>53</v>
      </c>
      <c r="F35" t="s">
        <v>11</v>
      </c>
      <c r="G35">
        <v>1673.748</v>
      </c>
      <c r="H35">
        <v>0</v>
      </c>
      <c r="I35" t="s">
        <v>4269</v>
      </c>
      <c r="J35" t="s">
        <v>2617</v>
      </c>
      <c r="L35" t="s">
        <v>4270</v>
      </c>
      <c r="M35">
        <f t="shared" si="0"/>
        <v>6</v>
      </c>
      <c r="N35" t="s">
        <v>4271</v>
      </c>
      <c r="O35">
        <f t="shared" si="1"/>
        <v>2</v>
      </c>
      <c r="P35" t="s">
        <v>2545</v>
      </c>
      <c r="Q35">
        <f t="shared" si="2"/>
        <v>4016995290</v>
      </c>
      <c r="R35" s="4" t="s">
        <v>4273</v>
      </c>
      <c r="S35" t="str">
        <f t="shared" si="3"/>
        <v>Частини гумо металеві до транспортних засобів товарних позицій 8701 8705 сайлентблок заднього стабіл</v>
      </c>
      <c r="T35" s="4" t="s">
        <v>2582</v>
      </c>
      <c r="U35" t="str">
        <f t="shared" si="4"/>
        <v>0.00</v>
      </c>
      <c r="V35" t="s">
        <v>4271</v>
      </c>
      <c r="W35">
        <f t="shared" si="5"/>
        <v>1673.748</v>
      </c>
      <c r="X35" t="s">
        <v>4271</v>
      </c>
      <c r="Y35">
        <f t="shared" si="6"/>
        <v>0</v>
      </c>
      <c r="Z35" t="s">
        <v>2545</v>
      </c>
      <c r="AA35" t="str">
        <f t="shared" si="7"/>
        <v>V2</v>
      </c>
      <c r="AB35" s="4" t="s">
        <v>2544</v>
      </c>
      <c r="AC35" t="str">
        <f t="shared" si="8"/>
        <v>AH9128IX</v>
      </c>
      <c r="AD35" s="4" t="s">
        <v>2583</v>
      </c>
    </row>
    <row r="36" spans="1:30" x14ac:dyDescent="0.25">
      <c r="A36" t="s">
        <v>2618</v>
      </c>
      <c r="B36">
        <v>7</v>
      </c>
      <c r="C36">
        <v>2</v>
      </c>
      <c r="D36" s="1">
        <v>805102000</v>
      </c>
      <c r="E36" s="1" t="s">
        <v>55</v>
      </c>
      <c r="F36" t="s">
        <v>54</v>
      </c>
      <c r="G36">
        <v>39742.767</v>
      </c>
      <c r="H36">
        <v>0</v>
      </c>
      <c r="I36" t="s">
        <v>4269</v>
      </c>
      <c r="J36" t="s">
        <v>2618</v>
      </c>
      <c r="L36" t="s">
        <v>4270</v>
      </c>
      <c r="M36">
        <f t="shared" si="0"/>
        <v>7</v>
      </c>
      <c r="N36" t="s">
        <v>4271</v>
      </c>
      <c r="O36">
        <f t="shared" si="1"/>
        <v>2</v>
      </c>
      <c r="P36" t="s">
        <v>2545</v>
      </c>
      <c r="Q36">
        <f t="shared" si="2"/>
        <v>805102000</v>
      </c>
      <c r="R36" s="4" t="s">
        <v>4273</v>
      </c>
      <c r="S36" t="str">
        <f t="shared" si="3"/>
        <v>Їстівні плоди цитрусові апельсини свіжі 1 й гатунок роду Citrus s inensis Країна походження ES</v>
      </c>
      <c r="T36" s="4" t="s">
        <v>2582</v>
      </c>
      <c r="U36" t="str">
        <f t="shared" si="4"/>
        <v>1780.00</v>
      </c>
      <c r="V36" t="s">
        <v>4271</v>
      </c>
      <c r="W36">
        <f t="shared" si="5"/>
        <v>39742.767</v>
      </c>
      <c r="X36" t="s">
        <v>4271</v>
      </c>
      <c r="Y36">
        <f t="shared" si="6"/>
        <v>0</v>
      </c>
      <c r="Z36" t="s">
        <v>2545</v>
      </c>
      <c r="AA36" t="str">
        <f t="shared" si="7"/>
        <v>V2</v>
      </c>
      <c r="AB36" s="4" t="s">
        <v>2544</v>
      </c>
      <c r="AC36" t="str">
        <f t="shared" si="8"/>
        <v>AH9178IA</v>
      </c>
      <c r="AD36" s="4" t="s">
        <v>2583</v>
      </c>
    </row>
    <row r="37" spans="1:30" x14ac:dyDescent="0.25">
      <c r="A37" t="s">
        <v>2619</v>
      </c>
      <c r="B37">
        <v>8</v>
      </c>
      <c r="C37">
        <v>2</v>
      </c>
      <c r="D37" s="1">
        <v>702000000</v>
      </c>
      <c r="E37" s="1" t="s">
        <v>57</v>
      </c>
      <c r="F37" t="s">
        <v>56</v>
      </c>
      <c r="G37">
        <v>207993.75839999999</v>
      </c>
      <c r="H37">
        <v>0</v>
      </c>
      <c r="I37" t="s">
        <v>4269</v>
      </c>
      <c r="J37" t="s">
        <v>2619</v>
      </c>
      <c r="L37" t="s">
        <v>4270</v>
      </c>
      <c r="M37">
        <f t="shared" si="0"/>
        <v>8</v>
      </c>
      <c r="N37" t="s">
        <v>4271</v>
      </c>
      <c r="O37">
        <f t="shared" si="1"/>
        <v>2</v>
      </c>
      <c r="P37" t="s">
        <v>2545</v>
      </c>
      <c r="Q37">
        <f t="shared" si="2"/>
        <v>702000000</v>
      </c>
      <c r="R37" s="4" t="s">
        <v>4273</v>
      </c>
      <c r="S37" t="str">
        <f t="shared" si="3"/>
        <v>Помідори свіжі урожаю 2018 року не розфасовані для роздрібної торгівлі</v>
      </c>
      <c r="T37" s="4" t="s">
        <v>2582</v>
      </c>
      <c r="U37" t="str">
        <f t="shared" si="4"/>
        <v>10300.00</v>
      </c>
      <c r="V37" t="s">
        <v>4271</v>
      </c>
      <c r="W37">
        <f t="shared" si="5"/>
        <v>207993.75839999999</v>
      </c>
      <c r="X37" t="s">
        <v>4271</v>
      </c>
      <c r="Y37">
        <f t="shared" si="6"/>
        <v>0</v>
      </c>
      <c r="Z37" t="s">
        <v>2545</v>
      </c>
      <c r="AA37" t="str">
        <f t="shared" si="7"/>
        <v>V2</v>
      </c>
      <c r="AB37" s="4" t="s">
        <v>2544</v>
      </c>
      <c r="AC37" t="str">
        <f t="shared" si="8"/>
        <v>AH9427IC</v>
      </c>
      <c r="AD37" s="4" t="s">
        <v>2583</v>
      </c>
    </row>
    <row r="38" spans="1:30" x14ac:dyDescent="0.25">
      <c r="A38" t="s">
        <v>2620</v>
      </c>
      <c r="B38">
        <v>9</v>
      </c>
      <c r="C38">
        <v>2</v>
      </c>
      <c r="D38" s="1">
        <v>8512909090</v>
      </c>
      <c r="E38" s="1" t="s">
        <v>59</v>
      </c>
      <c r="F38" t="s">
        <v>58</v>
      </c>
      <c r="G38">
        <v>840.71100000000001</v>
      </c>
      <c r="H38">
        <v>0</v>
      </c>
      <c r="I38" t="s">
        <v>4269</v>
      </c>
      <c r="J38" t="s">
        <v>2620</v>
      </c>
      <c r="L38" t="s">
        <v>4270</v>
      </c>
      <c r="M38">
        <f t="shared" si="0"/>
        <v>9</v>
      </c>
      <c r="N38" t="s">
        <v>4271</v>
      </c>
      <c r="O38">
        <f t="shared" si="1"/>
        <v>2</v>
      </c>
      <c r="P38" t="s">
        <v>2545</v>
      </c>
      <c r="Q38">
        <f t="shared" si="2"/>
        <v>8512909090</v>
      </c>
      <c r="R38" s="4" t="s">
        <v>4273</v>
      </c>
      <c r="S38" t="str">
        <f t="shared" si="3"/>
        <v xml:space="preserve">Запасні деталі до автомобілів частини до освітлення кронштейн для закріплення фари арт DAF HLS 001R </v>
      </c>
      <c r="T38" s="4" t="s">
        <v>2582</v>
      </c>
      <c r="U38" t="str">
        <f t="shared" si="4"/>
        <v>6.00</v>
      </c>
      <c r="V38" t="s">
        <v>4271</v>
      </c>
      <c r="W38">
        <f t="shared" si="5"/>
        <v>840.71100000000001</v>
      </c>
      <c r="X38" t="s">
        <v>4271</v>
      </c>
      <c r="Y38">
        <f t="shared" si="6"/>
        <v>0</v>
      </c>
      <c r="Z38" t="s">
        <v>2545</v>
      </c>
      <c r="AA38" t="str">
        <f t="shared" si="7"/>
        <v>V2</v>
      </c>
      <c r="AB38" s="4" t="s">
        <v>2544</v>
      </c>
      <c r="AC38" t="str">
        <f t="shared" si="8"/>
        <v>AH9521XX</v>
      </c>
      <c r="AD38" s="4" t="s">
        <v>2583</v>
      </c>
    </row>
    <row r="39" spans="1:30" x14ac:dyDescent="0.25">
      <c r="A39" t="s">
        <v>2621</v>
      </c>
      <c r="B39">
        <v>10</v>
      </c>
      <c r="C39">
        <v>2</v>
      </c>
      <c r="D39" s="1">
        <v>8536699090</v>
      </c>
      <c r="E39" s="1" t="s">
        <v>60</v>
      </c>
      <c r="F39" t="s">
        <v>11</v>
      </c>
      <c r="G39">
        <v>84.366299999999995</v>
      </c>
      <c r="H39">
        <v>0</v>
      </c>
      <c r="I39" t="s">
        <v>4269</v>
      </c>
      <c r="J39" t="s">
        <v>2621</v>
      </c>
      <c r="L39" t="s">
        <v>4270</v>
      </c>
      <c r="M39">
        <f t="shared" si="0"/>
        <v>10</v>
      </c>
      <c r="N39" t="s">
        <v>4271</v>
      </c>
      <c r="O39">
        <f t="shared" si="1"/>
        <v>2</v>
      </c>
      <c r="P39" t="s">
        <v>2545</v>
      </c>
      <c r="Q39">
        <f t="shared" si="2"/>
        <v>8536699090</v>
      </c>
      <c r="R39" s="4" t="s">
        <v>4273</v>
      </c>
      <c r="S39" t="str">
        <f t="shared" si="3"/>
        <v>Штирьові зєднувачідля проводів та кабелів до 1000В арт DS1013 16SSIB1 40шт Країна виробництва TW Тор</v>
      </c>
      <c r="T39" s="4" t="s">
        <v>2582</v>
      </c>
      <c r="U39" t="str">
        <f t="shared" si="4"/>
        <v>0.00</v>
      </c>
      <c r="V39" t="s">
        <v>4271</v>
      </c>
      <c r="W39">
        <f t="shared" si="5"/>
        <v>84.366299999999995</v>
      </c>
      <c r="X39" t="s">
        <v>4271</v>
      </c>
      <c r="Y39">
        <f t="shared" si="6"/>
        <v>0</v>
      </c>
      <c r="Z39" t="s">
        <v>2545</v>
      </c>
      <c r="AA39" t="str">
        <f t="shared" si="7"/>
        <v>V2</v>
      </c>
      <c r="AB39" s="4" t="s">
        <v>2544</v>
      </c>
      <c r="AC39" t="str">
        <f t="shared" si="8"/>
        <v>AH9660XP</v>
      </c>
      <c r="AD39" s="4" t="s">
        <v>2583</v>
      </c>
    </row>
    <row r="40" spans="1:30" x14ac:dyDescent="0.25">
      <c r="A40" t="s">
        <v>2622</v>
      </c>
      <c r="B40">
        <v>11</v>
      </c>
      <c r="C40">
        <v>2</v>
      </c>
      <c r="D40" s="1">
        <v>6117801000</v>
      </c>
      <c r="E40" s="1" t="s">
        <v>61</v>
      </c>
      <c r="F40" t="s">
        <v>11</v>
      </c>
      <c r="G40">
        <v>251.8272</v>
      </c>
      <c r="H40">
        <v>0</v>
      </c>
      <c r="I40" t="s">
        <v>4269</v>
      </c>
      <c r="J40" t="s">
        <v>2622</v>
      </c>
      <c r="L40" t="s">
        <v>4270</v>
      </c>
      <c r="M40">
        <f t="shared" si="0"/>
        <v>11</v>
      </c>
      <c r="N40" t="s">
        <v>4271</v>
      </c>
      <c r="O40">
        <f t="shared" si="1"/>
        <v>2</v>
      </c>
      <c r="P40" t="s">
        <v>2545</v>
      </c>
      <c r="Q40">
        <f t="shared" si="2"/>
        <v>6117801000</v>
      </c>
      <c r="R40" s="4" t="s">
        <v>4273</v>
      </c>
      <c r="S40" t="str">
        <f t="shared" si="3"/>
        <v>Додаткові речі до готового одягу пов язки на голову трикотажні з бавовни та синтетичних матеріалів н</v>
      </c>
      <c r="T40" s="4" t="s">
        <v>2582</v>
      </c>
      <c r="U40" t="str">
        <f t="shared" si="4"/>
        <v>0.00</v>
      </c>
      <c r="V40" t="s">
        <v>4271</v>
      </c>
      <c r="W40">
        <f t="shared" si="5"/>
        <v>251.8272</v>
      </c>
      <c r="X40" t="s">
        <v>4271</v>
      </c>
      <c r="Y40">
        <f t="shared" si="6"/>
        <v>0</v>
      </c>
      <c r="Z40" t="s">
        <v>2545</v>
      </c>
      <c r="AA40" t="str">
        <f t="shared" si="7"/>
        <v>V2</v>
      </c>
      <c r="AB40" s="4" t="s">
        <v>2544</v>
      </c>
      <c r="AC40" t="str">
        <f t="shared" si="8"/>
        <v>AH9685KC</v>
      </c>
      <c r="AD40" s="4" t="s">
        <v>2583</v>
      </c>
    </row>
    <row r="41" spans="1:30" x14ac:dyDescent="0.25">
      <c r="A41" t="s">
        <v>2623</v>
      </c>
      <c r="B41">
        <v>12</v>
      </c>
      <c r="C41">
        <v>2</v>
      </c>
      <c r="D41" s="1">
        <v>8708913500</v>
      </c>
      <c r="E41" s="1" t="s">
        <v>62</v>
      </c>
      <c r="F41" t="s">
        <v>13</v>
      </c>
      <c r="G41">
        <v>4350.3757999999998</v>
      </c>
      <c r="H41">
        <v>0</v>
      </c>
      <c r="I41" t="s">
        <v>4269</v>
      </c>
      <c r="J41" t="s">
        <v>2623</v>
      </c>
      <c r="L41" t="s">
        <v>4270</v>
      </c>
      <c r="M41">
        <f t="shared" si="0"/>
        <v>12</v>
      </c>
      <c r="N41" t="s">
        <v>4271</v>
      </c>
      <c r="O41">
        <f t="shared" si="1"/>
        <v>2</v>
      </c>
      <c r="P41" t="s">
        <v>2545</v>
      </c>
      <c r="Q41">
        <f t="shared" si="2"/>
        <v>8708913500</v>
      </c>
      <c r="R41" s="4" t="s">
        <v>4273</v>
      </c>
      <c r="S41" t="str">
        <f t="shared" si="3"/>
        <v>Частини для вантажних автомобілів MAN радіатор арт 81619206041 1шт Країна виробництва AT Виробник MA</v>
      </c>
      <c r="T41" s="4" t="s">
        <v>2582</v>
      </c>
      <c r="U41" t="str">
        <f t="shared" si="4"/>
        <v>4.00</v>
      </c>
      <c r="V41" t="s">
        <v>4271</v>
      </c>
      <c r="W41">
        <f t="shared" si="5"/>
        <v>4350.3757999999998</v>
      </c>
      <c r="X41" t="s">
        <v>4271</v>
      </c>
      <c r="Y41">
        <f t="shared" si="6"/>
        <v>0</v>
      </c>
      <c r="Z41" t="s">
        <v>2545</v>
      </c>
      <c r="AA41" t="str">
        <f t="shared" si="7"/>
        <v>V2</v>
      </c>
      <c r="AB41" s="4" t="s">
        <v>2544</v>
      </c>
      <c r="AC41" t="str">
        <f t="shared" si="8"/>
        <v>AI0238EM</v>
      </c>
      <c r="AD41" s="4" t="s">
        <v>2583</v>
      </c>
    </row>
    <row r="42" spans="1:30" x14ac:dyDescent="0.25">
      <c r="A42" t="s">
        <v>2624</v>
      </c>
      <c r="B42">
        <v>13</v>
      </c>
      <c r="C42">
        <v>2</v>
      </c>
      <c r="D42" s="1">
        <v>2938909000</v>
      </c>
      <c r="E42" s="1" t="s">
        <v>64</v>
      </c>
      <c r="F42" t="s">
        <v>63</v>
      </c>
      <c r="G42">
        <v>313023.2</v>
      </c>
      <c r="H42">
        <v>0</v>
      </c>
      <c r="I42" t="s">
        <v>4269</v>
      </c>
      <c r="J42" t="s">
        <v>2624</v>
      </c>
      <c r="L42" t="s">
        <v>4270</v>
      </c>
      <c r="M42">
        <f t="shared" si="0"/>
        <v>13</v>
      </c>
      <c r="N42" t="s">
        <v>4271</v>
      </c>
      <c r="O42">
        <f t="shared" si="1"/>
        <v>2</v>
      </c>
      <c r="P42" t="s">
        <v>2545</v>
      </c>
      <c r="Q42">
        <f t="shared" si="2"/>
        <v>2938909000</v>
      </c>
      <c r="R42" s="4" t="s">
        <v>4273</v>
      </c>
      <c r="S42" t="str">
        <f t="shared" si="3"/>
        <v>Глікозиди природні або одержані в результаті синтезу та їх солі прості і складні ефіри та інші похід</v>
      </c>
      <c r="T42" s="4" t="s">
        <v>2582</v>
      </c>
      <c r="U42" t="str">
        <f t="shared" si="4"/>
        <v>435.00</v>
      </c>
      <c r="V42" t="s">
        <v>4271</v>
      </c>
      <c r="W42">
        <f t="shared" si="5"/>
        <v>313023.2</v>
      </c>
      <c r="X42" t="s">
        <v>4271</v>
      </c>
      <c r="Y42">
        <f t="shared" si="6"/>
        <v>0</v>
      </c>
      <c r="Z42" t="s">
        <v>2545</v>
      </c>
      <c r="AA42" t="str">
        <f t="shared" si="7"/>
        <v>V2</v>
      </c>
      <c r="AB42" s="4" t="s">
        <v>2544</v>
      </c>
      <c r="AC42" t="str">
        <f t="shared" si="8"/>
        <v>AI0325KH</v>
      </c>
      <c r="AD42" s="4" t="s">
        <v>2583</v>
      </c>
    </row>
    <row r="43" spans="1:30" x14ac:dyDescent="0.25">
      <c r="A43" t="s">
        <v>2625</v>
      </c>
      <c r="B43">
        <v>14</v>
      </c>
      <c r="C43">
        <v>2</v>
      </c>
      <c r="D43" s="1">
        <v>6104420000</v>
      </c>
      <c r="E43" s="1" t="s">
        <v>66</v>
      </c>
      <c r="F43" t="s">
        <v>65</v>
      </c>
      <c r="G43">
        <v>16452.7104</v>
      </c>
      <c r="H43">
        <v>0</v>
      </c>
      <c r="I43" t="s">
        <v>4269</v>
      </c>
      <c r="J43" t="s">
        <v>2625</v>
      </c>
      <c r="L43" t="s">
        <v>4270</v>
      </c>
      <c r="M43">
        <f t="shared" si="0"/>
        <v>14</v>
      </c>
      <c r="N43" t="s">
        <v>4271</v>
      </c>
      <c r="O43">
        <f t="shared" si="1"/>
        <v>2</v>
      </c>
      <c r="P43" t="s">
        <v>2545</v>
      </c>
      <c r="Q43">
        <f t="shared" si="2"/>
        <v>6104420000</v>
      </c>
      <c r="R43" s="4" t="s">
        <v>4273</v>
      </c>
      <c r="S43" t="str">
        <f t="shared" si="3"/>
        <v>Сукні трикотажні для дівчат з бавовни нові в асортименті</v>
      </c>
      <c r="T43" s="4" t="s">
        <v>2582</v>
      </c>
      <c r="U43" t="str">
        <f t="shared" si="4"/>
        <v>27.00</v>
      </c>
      <c r="V43" t="s">
        <v>4271</v>
      </c>
      <c r="W43">
        <f t="shared" si="5"/>
        <v>16452.7104</v>
      </c>
      <c r="X43" t="s">
        <v>4271</v>
      </c>
      <c r="Y43">
        <f t="shared" si="6"/>
        <v>0</v>
      </c>
      <c r="Z43" t="s">
        <v>2545</v>
      </c>
      <c r="AA43" t="str">
        <f t="shared" si="7"/>
        <v>V2</v>
      </c>
      <c r="AB43" s="4" t="s">
        <v>2544</v>
      </c>
      <c r="AC43" t="str">
        <f t="shared" si="8"/>
        <v>AI0355CO</v>
      </c>
      <c r="AD43" s="4" t="s">
        <v>2583</v>
      </c>
    </row>
    <row r="44" spans="1:30" x14ac:dyDescent="0.25">
      <c r="A44" t="s">
        <v>2626</v>
      </c>
      <c r="B44">
        <v>15</v>
      </c>
      <c r="C44">
        <v>2</v>
      </c>
      <c r="D44" s="1">
        <v>8421230090</v>
      </c>
      <c r="E44" s="1" t="s">
        <v>67</v>
      </c>
      <c r="F44" t="s">
        <v>11</v>
      </c>
      <c r="G44">
        <v>169.0008</v>
      </c>
      <c r="H44">
        <v>0</v>
      </c>
      <c r="I44" t="s">
        <v>4269</v>
      </c>
      <c r="J44" t="s">
        <v>2626</v>
      </c>
      <c r="L44" t="s">
        <v>4270</v>
      </c>
      <c r="M44">
        <f t="shared" si="0"/>
        <v>15</v>
      </c>
      <c r="N44" t="s">
        <v>4271</v>
      </c>
      <c r="O44">
        <f t="shared" si="1"/>
        <v>2</v>
      </c>
      <c r="P44" t="s">
        <v>2545</v>
      </c>
      <c r="Q44">
        <f t="shared" si="2"/>
        <v>8421230090</v>
      </c>
      <c r="R44" s="4" t="s">
        <v>4273</v>
      </c>
      <c r="S44" t="str">
        <f t="shared" si="3"/>
        <v>Фільтри рідинні паливні та оливні не призначені для використання та встановлення у прилади що працюю</v>
      </c>
      <c r="T44" s="4" t="s">
        <v>2582</v>
      </c>
      <c r="U44" t="str">
        <f t="shared" si="4"/>
        <v>0.00</v>
      </c>
      <c r="V44" t="s">
        <v>4271</v>
      </c>
      <c r="W44">
        <f t="shared" si="5"/>
        <v>169.0008</v>
      </c>
      <c r="X44" t="s">
        <v>4271</v>
      </c>
      <c r="Y44">
        <f t="shared" si="6"/>
        <v>0</v>
      </c>
      <c r="Z44" t="s">
        <v>2545</v>
      </c>
      <c r="AA44" t="str">
        <f t="shared" si="7"/>
        <v>V2</v>
      </c>
      <c r="AB44" s="4" t="s">
        <v>2544</v>
      </c>
      <c r="AC44" t="str">
        <f t="shared" si="8"/>
        <v>AI0474EH</v>
      </c>
      <c r="AD44" s="4" t="s">
        <v>2583</v>
      </c>
    </row>
    <row r="45" spans="1:30" x14ac:dyDescent="0.25">
      <c r="A45" t="s">
        <v>2627</v>
      </c>
      <c r="B45">
        <v>16</v>
      </c>
      <c r="C45">
        <v>2</v>
      </c>
      <c r="D45" s="1">
        <v>8544429091</v>
      </c>
      <c r="E45" s="1" t="s">
        <v>68</v>
      </c>
      <c r="F45" t="s">
        <v>11</v>
      </c>
      <c r="G45">
        <v>168.20160000000001</v>
      </c>
      <c r="H45">
        <v>0</v>
      </c>
      <c r="I45" t="s">
        <v>4269</v>
      </c>
      <c r="J45" t="s">
        <v>2627</v>
      </c>
      <c r="L45" t="s">
        <v>4270</v>
      </c>
      <c r="M45">
        <f t="shared" si="0"/>
        <v>16</v>
      </c>
      <c r="N45" t="s">
        <v>4271</v>
      </c>
      <c r="O45">
        <f t="shared" si="1"/>
        <v>2</v>
      </c>
      <c r="P45" t="s">
        <v>2545</v>
      </c>
      <c r="Q45">
        <f t="shared" si="2"/>
        <v>8544429091</v>
      </c>
      <c r="R45" s="4" t="s">
        <v>4273</v>
      </c>
      <c r="S45" t="str">
        <f t="shared" si="3"/>
        <v>Проводи ізольовані складені з волокон з індивідуальними оболонками провідники електричні для напруги</v>
      </c>
      <c r="T45" s="4" t="s">
        <v>2582</v>
      </c>
      <c r="U45" t="str">
        <f t="shared" si="4"/>
        <v>0.00</v>
      </c>
      <c r="V45" t="s">
        <v>4271</v>
      </c>
      <c r="W45">
        <f t="shared" si="5"/>
        <v>168.20160000000001</v>
      </c>
      <c r="X45" t="s">
        <v>4271</v>
      </c>
      <c r="Y45">
        <f t="shared" si="6"/>
        <v>0</v>
      </c>
      <c r="Z45" t="s">
        <v>2545</v>
      </c>
      <c r="AA45" t="str">
        <f t="shared" si="7"/>
        <v>V2</v>
      </c>
      <c r="AB45" s="4" t="s">
        <v>2544</v>
      </c>
      <c r="AC45" t="str">
        <f t="shared" si="8"/>
        <v>AI0705ET</v>
      </c>
      <c r="AD45" s="4" t="s">
        <v>2583</v>
      </c>
    </row>
    <row r="46" spans="1:30" x14ac:dyDescent="0.25">
      <c r="A46" t="s">
        <v>2628</v>
      </c>
      <c r="B46">
        <v>17</v>
      </c>
      <c r="C46">
        <v>2</v>
      </c>
      <c r="D46" s="1">
        <v>8484100090</v>
      </c>
      <c r="E46" s="1" t="s">
        <v>69</v>
      </c>
      <c r="F46" t="s">
        <v>11</v>
      </c>
      <c r="G46">
        <v>28.023599999999998</v>
      </c>
      <c r="H46">
        <v>0</v>
      </c>
      <c r="I46" t="s">
        <v>4269</v>
      </c>
      <c r="J46" t="s">
        <v>2628</v>
      </c>
      <c r="L46" t="s">
        <v>4270</v>
      </c>
      <c r="M46">
        <f t="shared" si="0"/>
        <v>17</v>
      </c>
      <c r="N46" t="s">
        <v>4271</v>
      </c>
      <c r="O46">
        <f t="shared" si="1"/>
        <v>2</v>
      </c>
      <c r="P46" t="s">
        <v>2545</v>
      </c>
      <c r="Q46">
        <f t="shared" si="2"/>
        <v>8484100090</v>
      </c>
      <c r="R46" s="4" t="s">
        <v>4273</v>
      </c>
      <c r="S46" t="str">
        <f t="shared" si="3"/>
        <v>Запасні деталі до автомобілів прокладки з листового металу в поєднанні з іншими матеріалами прокладк</v>
      </c>
      <c r="T46" s="4" t="s">
        <v>2582</v>
      </c>
      <c r="U46" t="str">
        <f t="shared" si="4"/>
        <v>0.00</v>
      </c>
      <c r="V46" t="s">
        <v>4271</v>
      </c>
      <c r="W46">
        <f t="shared" si="5"/>
        <v>28.023599999999998</v>
      </c>
      <c r="X46" t="s">
        <v>4271</v>
      </c>
      <c r="Y46">
        <f t="shared" si="6"/>
        <v>0</v>
      </c>
      <c r="Z46" t="s">
        <v>2545</v>
      </c>
      <c r="AA46" t="str">
        <f t="shared" si="7"/>
        <v>V2</v>
      </c>
      <c r="AB46" s="4" t="s">
        <v>2544</v>
      </c>
      <c r="AC46" t="str">
        <f t="shared" si="8"/>
        <v>AI0845HA</v>
      </c>
      <c r="AD46" s="4" t="s">
        <v>2583</v>
      </c>
    </row>
    <row r="47" spans="1:30" x14ac:dyDescent="0.25">
      <c r="A47" t="s">
        <v>2629</v>
      </c>
      <c r="B47">
        <v>18</v>
      </c>
      <c r="C47">
        <v>2</v>
      </c>
      <c r="D47" s="1">
        <v>8536699090</v>
      </c>
      <c r="E47" s="1" t="s">
        <v>70</v>
      </c>
      <c r="F47" t="s">
        <v>11</v>
      </c>
      <c r="G47">
        <v>0</v>
      </c>
      <c r="H47">
        <v>0</v>
      </c>
      <c r="I47" t="s">
        <v>4269</v>
      </c>
      <c r="J47" t="s">
        <v>2629</v>
      </c>
      <c r="L47" t="s">
        <v>4270</v>
      </c>
      <c r="M47">
        <f t="shared" si="0"/>
        <v>18</v>
      </c>
      <c r="N47" t="s">
        <v>4271</v>
      </c>
      <c r="O47">
        <f t="shared" si="1"/>
        <v>2</v>
      </c>
      <c r="P47" t="s">
        <v>2545</v>
      </c>
      <c r="Q47">
        <f t="shared" si="2"/>
        <v>8536699090</v>
      </c>
      <c r="R47" s="4" t="s">
        <v>4273</v>
      </c>
      <c r="S47" t="str">
        <f t="shared" si="3"/>
        <v>Електрична апаратура для приєднання в електричних колах на напругу 5В що не містить РЕЗ та ВП до маш</v>
      </c>
      <c r="T47" s="4" t="s">
        <v>2582</v>
      </c>
      <c r="U47" t="str">
        <f t="shared" si="4"/>
        <v>0.00</v>
      </c>
      <c r="V47" t="s">
        <v>4271</v>
      </c>
      <c r="W47">
        <f t="shared" si="5"/>
        <v>0</v>
      </c>
      <c r="X47" t="s">
        <v>4271</v>
      </c>
      <c r="Y47">
        <f t="shared" si="6"/>
        <v>0</v>
      </c>
      <c r="Z47" t="s">
        <v>2545</v>
      </c>
      <c r="AA47" t="str">
        <f t="shared" si="7"/>
        <v>V2</v>
      </c>
      <c r="AB47" s="4" t="s">
        <v>2544</v>
      </c>
      <c r="AC47" t="str">
        <f t="shared" si="8"/>
        <v>AI0903BX</v>
      </c>
      <c r="AD47" s="4" t="s">
        <v>2583</v>
      </c>
    </row>
    <row r="48" spans="1:30" x14ac:dyDescent="0.25">
      <c r="A48" t="s">
        <v>2630</v>
      </c>
      <c r="B48">
        <v>19</v>
      </c>
      <c r="C48">
        <v>2</v>
      </c>
      <c r="D48" s="1">
        <v>8482400000</v>
      </c>
      <c r="E48" s="1" t="s">
        <v>71</v>
      </c>
      <c r="F48" t="s">
        <v>37</v>
      </c>
      <c r="G48">
        <v>9921.7175000000007</v>
      </c>
      <c r="H48">
        <v>0</v>
      </c>
      <c r="I48" t="s">
        <v>4269</v>
      </c>
      <c r="J48" t="s">
        <v>2630</v>
      </c>
      <c r="L48" t="s">
        <v>4270</v>
      </c>
      <c r="M48">
        <f t="shared" si="0"/>
        <v>19</v>
      </c>
      <c r="N48" t="s">
        <v>4271</v>
      </c>
      <c r="O48">
        <f t="shared" si="1"/>
        <v>2</v>
      </c>
      <c r="P48" t="s">
        <v>2545</v>
      </c>
      <c r="Q48">
        <f t="shared" si="2"/>
        <v>8482400000</v>
      </c>
      <c r="R48" s="4" t="s">
        <v>4273</v>
      </c>
      <c r="S48" t="str">
        <f t="shared" si="3"/>
        <v>Підшипники роликові голчасті для промислового обладнання Арт HK 1012 40шт Арт NK 40 30 20шт</v>
      </c>
      <c r="T48" s="4" t="s">
        <v>2582</v>
      </c>
      <c r="U48" t="str">
        <f t="shared" si="4"/>
        <v>3.00</v>
      </c>
      <c r="V48" t="s">
        <v>4271</v>
      </c>
      <c r="W48">
        <f t="shared" si="5"/>
        <v>9921.7175000000007</v>
      </c>
      <c r="X48" t="s">
        <v>4271</v>
      </c>
      <c r="Y48">
        <f t="shared" si="6"/>
        <v>0</v>
      </c>
      <c r="Z48" t="s">
        <v>2545</v>
      </c>
      <c r="AA48" t="str">
        <f t="shared" si="7"/>
        <v>V2</v>
      </c>
      <c r="AB48" s="4" t="s">
        <v>2544</v>
      </c>
      <c r="AC48" t="str">
        <f t="shared" si="8"/>
        <v>AI0988EB</v>
      </c>
      <c r="AD48" s="4" t="s">
        <v>2583</v>
      </c>
    </row>
    <row r="49" spans="1:30" x14ac:dyDescent="0.25">
      <c r="A49" t="s">
        <v>2631</v>
      </c>
      <c r="B49">
        <v>20</v>
      </c>
      <c r="C49">
        <v>2</v>
      </c>
      <c r="D49" s="1">
        <v>3920995900</v>
      </c>
      <c r="E49" s="1" t="s">
        <v>73</v>
      </c>
      <c r="F49" t="s">
        <v>72</v>
      </c>
      <c r="G49">
        <v>31419.640800000001</v>
      </c>
      <c r="H49">
        <v>0</v>
      </c>
      <c r="I49" t="s">
        <v>4269</v>
      </c>
      <c r="J49" t="s">
        <v>2631</v>
      </c>
      <c r="L49" t="s">
        <v>4270</v>
      </c>
      <c r="M49">
        <f t="shared" si="0"/>
        <v>20</v>
      </c>
      <c r="N49" t="s">
        <v>4271</v>
      </c>
      <c r="O49">
        <f t="shared" si="1"/>
        <v>2</v>
      </c>
      <c r="P49" t="s">
        <v>2545</v>
      </c>
      <c r="Q49">
        <f t="shared" si="2"/>
        <v>3920995900</v>
      </c>
      <c r="R49" s="4" t="s">
        <v>4273</v>
      </c>
      <c r="S49" t="str">
        <f t="shared" si="3"/>
        <v>Стрічки з полімерних матеріалів PTFE полімер політетрафторетилен продукт поліприєднання несамоклейні</v>
      </c>
      <c r="T49" s="4" t="s">
        <v>2582</v>
      </c>
      <c r="U49" t="str">
        <f t="shared" si="4"/>
        <v>9.00</v>
      </c>
      <c r="V49" t="s">
        <v>4271</v>
      </c>
      <c r="W49">
        <f t="shared" si="5"/>
        <v>31419.640800000001</v>
      </c>
      <c r="X49" t="s">
        <v>4271</v>
      </c>
      <c r="Y49">
        <f t="shared" si="6"/>
        <v>0</v>
      </c>
      <c r="Z49" t="s">
        <v>2545</v>
      </c>
      <c r="AA49" t="str">
        <f t="shared" si="7"/>
        <v>V2</v>
      </c>
      <c r="AB49" s="4" t="s">
        <v>2544</v>
      </c>
      <c r="AC49" t="str">
        <f t="shared" si="8"/>
        <v>AI1042CI</v>
      </c>
      <c r="AD49" s="4" t="s">
        <v>2583</v>
      </c>
    </row>
    <row r="50" spans="1:30" x14ac:dyDescent="0.25">
      <c r="A50" t="s">
        <v>2632</v>
      </c>
      <c r="B50">
        <v>21</v>
      </c>
      <c r="C50">
        <v>2</v>
      </c>
      <c r="D50" s="1">
        <v>8544300098</v>
      </c>
      <c r="E50" s="1" t="s">
        <v>74</v>
      </c>
      <c r="F50" t="s">
        <v>17</v>
      </c>
      <c r="G50">
        <v>3823.8971999999999</v>
      </c>
      <c r="H50">
        <v>0</v>
      </c>
      <c r="I50" t="s">
        <v>4269</v>
      </c>
      <c r="J50" t="s">
        <v>2632</v>
      </c>
      <c r="L50" t="s">
        <v>4270</v>
      </c>
      <c r="M50">
        <f t="shared" si="0"/>
        <v>21</v>
      </c>
      <c r="N50" t="s">
        <v>4271</v>
      </c>
      <c r="O50">
        <f t="shared" si="1"/>
        <v>2</v>
      </c>
      <c r="P50" t="s">
        <v>2545</v>
      </c>
      <c r="Q50">
        <f t="shared" si="2"/>
        <v>8544300098</v>
      </c>
      <c r="R50" s="4" t="s">
        <v>4273</v>
      </c>
      <c r="S50" t="str">
        <f t="shared" si="3"/>
        <v>Частини для вантажних автомобілів MAN лінія кабельна арт 81254596840 1шт Країна виробництва PL Вироб</v>
      </c>
      <c r="T50" s="4" t="s">
        <v>2582</v>
      </c>
      <c r="U50" t="str">
        <f t="shared" si="4"/>
        <v>2.00</v>
      </c>
      <c r="V50" t="s">
        <v>4271</v>
      </c>
      <c r="W50">
        <f t="shared" si="5"/>
        <v>3823.8971999999999</v>
      </c>
      <c r="X50" t="s">
        <v>4271</v>
      </c>
      <c r="Y50">
        <f t="shared" si="6"/>
        <v>0</v>
      </c>
      <c r="Z50" t="s">
        <v>2545</v>
      </c>
      <c r="AA50" t="str">
        <f t="shared" si="7"/>
        <v>V2</v>
      </c>
      <c r="AB50" s="4" t="s">
        <v>2544</v>
      </c>
      <c r="AC50" t="str">
        <f t="shared" si="8"/>
        <v>AI1086ET</v>
      </c>
      <c r="AD50" s="4" t="s">
        <v>2583</v>
      </c>
    </row>
    <row r="51" spans="1:30" x14ac:dyDescent="0.25">
      <c r="A51" t="s">
        <v>2633</v>
      </c>
      <c r="B51">
        <v>22</v>
      </c>
      <c r="C51">
        <v>2</v>
      </c>
      <c r="D51" s="1">
        <v>6217100000</v>
      </c>
      <c r="E51" s="1" t="s">
        <v>75</v>
      </c>
      <c r="F51" t="s">
        <v>42</v>
      </c>
      <c r="G51">
        <v>27054.485700000001</v>
      </c>
      <c r="H51">
        <v>0</v>
      </c>
      <c r="I51" t="s">
        <v>4269</v>
      </c>
      <c r="J51" t="s">
        <v>2633</v>
      </c>
      <c r="L51" t="s">
        <v>4270</v>
      </c>
      <c r="M51">
        <f t="shared" si="0"/>
        <v>22</v>
      </c>
      <c r="N51" t="s">
        <v>4271</v>
      </c>
      <c r="O51">
        <f t="shared" si="1"/>
        <v>2</v>
      </c>
      <c r="P51" t="s">
        <v>2545</v>
      </c>
      <c r="Q51">
        <f t="shared" si="2"/>
        <v>6217100000</v>
      </c>
      <c r="R51" s="4" t="s">
        <v>4273</v>
      </c>
      <c r="S51" t="str">
        <f t="shared" si="3"/>
        <v>Додаткові речі до одягу Бантик прикраса арт N011412YU 0272 12 500 00шт арт N010852YU 0272 4 600 00шт</v>
      </c>
      <c r="T51" s="4" t="s">
        <v>2582</v>
      </c>
      <c r="U51" t="str">
        <f t="shared" si="4"/>
        <v>1.00</v>
      </c>
      <c r="V51" t="s">
        <v>4271</v>
      </c>
      <c r="W51">
        <f t="shared" si="5"/>
        <v>27054.485700000001</v>
      </c>
      <c r="X51" t="s">
        <v>4271</v>
      </c>
      <c r="Y51">
        <f t="shared" si="6"/>
        <v>0</v>
      </c>
      <c r="Z51" t="s">
        <v>2545</v>
      </c>
      <c r="AA51" t="str">
        <f t="shared" si="7"/>
        <v>V2</v>
      </c>
      <c r="AB51" s="4" t="s">
        <v>2544</v>
      </c>
      <c r="AC51" t="str">
        <f t="shared" si="8"/>
        <v>AI1245CM</v>
      </c>
      <c r="AD51" s="4" t="s">
        <v>2583</v>
      </c>
    </row>
    <row r="52" spans="1:30" x14ac:dyDescent="0.25">
      <c r="A52" t="s">
        <v>2634</v>
      </c>
      <c r="B52">
        <v>23</v>
      </c>
      <c r="C52">
        <v>2</v>
      </c>
      <c r="D52" s="1">
        <v>8538909100</v>
      </c>
      <c r="E52" s="1" t="s">
        <v>76</v>
      </c>
      <c r="F52" t="s">
        <v>17</v>
      </c>
      <c r="G52">
        <v>19359.6852</v>
      </c>
      <c r="H52">
        <v>0</v>
      </c>
      <c r="I52" t="s">
        <v>4269</v>
      </c>
      <c r="J52" t="s">
        <v>2634</v>
      </c>
      <c r="L52" t="s">
        <v>4270</v>
      </c>
      <c r="M52">
        <f t="shared" si="0"/>
        <v>23</v>
      </c>
      <c r="N52" t="s">
        <v>4271</v>
      </c>
      <c r="O52">
        <f t="shared" si="1"/>
        <v>2</v>
      </c>
      <c r="P52" t="s">
        <v>2545</v>
      </c>
      <c r="Q52">
        <f t="shared" si="2"/>
        <v>8538909100</v>
      </c>
      <c r="R52" s="4" t="s">
        <v>4273</v>
      </c>
      <c r="S52" t="str">
        <f t="shared" si="3"/>
        <v>Модулі електронні арт 1012353 відеоенкодер 1 шт Країна виробництва DE Торговельна марка VIDEOR Вироб</v>
      </c>
      <c r="T52" s="4" t="s">
        <v>2582</v>
      </c>
      <c r="U52" t="str">
        <f t="shared" si="4"/>
        <v>2.00</v>
      </c>
      <c r="V52" t="s">
        <v>4271</v>
      </c>
      <c r="W52">
        <f t="shared" si="5"/>
        <v>19359.6852</v>
      </c>
      <c r="X52" t="s">
        <v>4271</v>
      </c>
      <c r="Y52">
        <f t="shared" si="6"/>
        <v>0</v>
      </c>
      <c r="Z52" t="s">
        <v>2545</v>
      </c>
      <c r="AA52" t="str">
        <f t="shared" si="7"/>
        <v>V2</v>
      </c>
      <c r="AB52" s="4" t="s">
        <v>2544</v>
      </c>
      <c r="AC52" t="str">
        <f t="shared" si="8"/>
        <v>AI1287EP</v>
      </c>
      <c r="AD52" s="4" t="s">
        <v>2583</v>
      </c>
    </row>
    <row r="53" spans="1:30" x14ac:dyDescent="0.25">
      <c r="A53" t="s">
        <v>2635</v>
      </c>
      <c r="B53">
        <v>24</v>
      </c>
      <c r="C53">
        <v>2</v>
      </c>
      <c r="D53" s="1">
        <v>4202921900</v>
      </c>
      <c r="E53" s="1" t="s">
        <v>77</v>
      </c>
      <c r="F53" t="s">
        <v>11</v>
      </c>
      <c r="G53">
        <v>778.02200000000005</v>
      </c>
      <c r="H53">
        <v>0</v>
      </c>
      <c r="I53" t="s">
        <v>4269</v>
      </c>
      <c r="J53" t="s">
        <v>2635</v>
      </c>
      <c r="L53" t="s">
        <v>4270</v>
      </c>
      <c r="M53">
        <f t="shared" si="0"/>
        <v>24</v>
      </c>
      <c r="N53" t="s">
        <v>4271</v>
      </c>
      <c r="O53">
        <f t="shared" si="1"/>
        <v>2</v>
      </c>
      <c r="P53" t="s">
        <v>2545</v>
      </c>
      <c r="Q53">
        <f t="shared" si="2"/>
        <v>4202921900</v>
      </c>
      <c r="R53" s="4" t="s">
        <v>4273</v>
      </c>
      <c r="S53" t="str">
        <f t="shared" si="3"/>
        <v>Аксесуари Mercedes Benz вироби з листової пластмаси накладка для мобільного телефону з логотипом Mer</v>
      </c>
      <c r="T53" s="4" t="s">
        <v>2582</v>
      </c>
      <c r="U53" t="str">
        <f t="shared" si="4"/>
        <v>0.00</v>
      </c>
      <c r="V53" t="s">
        <v>4271</v>
      </c>
      <c r="W53">
        <f t="shared" si="5"/>
        <v>778.02200000000005</v>
      </c>
      <c r="X53" t="s">
        <v>4271</v>
      </c>
      <c r="Y53">
        <f t="shared" si="6"/>
        <v>0</v>
      </c>
      <c r="Z53" t="s">
        <v>2545</v>
      </c>
      <c r="AA53" t="str">
        <f t="shared" si="7"/>
        <v>V2</v>
      </c>
      <c r="AB53" s="4" t="s">
        <v>2544</v>
      </c>
      <c r="AC53" t="str">
        <f t="shared" si="8"/>
        <v>AI1320HB</v>
      </c>
      <c r="AD53" s="4" t="s">
        <v>2583</v>
      </c>
    </row>
    <row r="54" spans="1:30" x14ac:dyDescent="0.25">
      <c r="A54" t="s">
        <v>2636</v>
      </c>
      <c r="B54">
        <v>25</v>
      </c>
      <c r="C54">
        <v>2</v>
      </c>
      <c r="D54" s="1">
        <v>805102000</v>
      </c>
      <c r="E54" s="1" t="s">
        <v>79</v>
      </c>
      <c r="F54" t="s">
        <v>78</v>
      </c>
      <c r="G54">
        <v>42684.953999999998</v>
      </c>
      <c r="H54">
        <v>0</v>
      </c>
      <c r="I54" t="s">
        <v>4269</v>
      </c>
      <c r="J54" t="s">
        <v>2636</v>
      </c>
      <c r="L54" t="s">
        <v>4270</v>
      </c>
      <c r="M54">
        <f t="shared" si="0"/>
        <v>25</v>
      </c>
      <c r="N54" t="s">
        <v>4271</v>
      </c>
      <c r="O54">
        <f t="shared" si="1"/>
        <v>2</v>
      </c>
      <c r="P54" t="s">
        <v>2545</v>
      </c>
      <c r="Q54">
        <f t="shared" si="2"/>
        <v>805102000</v>
      </c>
      <c r="R54" s="4" t="s">
        <v>4273</v>
      </c>
      <c r="S54" t="str">
        <f t="shared" si="3"/>
        <v>Їстівні плоди цитрусові апельсини свіжі 1 й гатунок роду Citrus sinensis Країна походження ES</v>
      </c>
      <c r="T54" s="4" t="s">
        <v>2582</v>
      </c>
      <c r="U54" t="str">
        <f t="shared" si="4"/>
        <v>1860.00</v>
      </c>
      <c r="V54" t="s">
        <v>4271</v>
      </c>
      <c r="W54">
        <f t="shared" si="5"/>
        <v>42684.953999999998</v>
      </c>
      <c r="X54" t="s">
        <v>4271</v>
      </c>
      <c r="Y54">
        <f t="shared" si="6"/>
        <v>0</v>
      </c>
      <c r="Z54" t="s">
        <v>2545</v>
      </c>
      <c r="AA54" t="str">
        <f t="shared" si="7"/>
        <v>V2</v>
      </c>
      <c r="AB54" s="4" t="s">
        <v>2544</v>
      </c>
      <c r="AC54" t="str">
        <f t="shared" si="8"/>
        <v>AI1432BP</v>
      </c>
      <c r="AD54" s="4" t="s">
        <v>2583</v>
      </c>
    </row>
    <row r="55" spans="1:30" x14ac:dyDescent="0.25">
      <c r="A55" t="s">
        <v>2637</v>
      </c>
      <c r="B55">
        <v>26</v>
      </c>
      <c r="C55">
        <v>2</v>
      </c>
      <c r="D55" s="1">
        <v>2403999000</v>
      </c>
      <c r="E55" s="1" t="s">
        <v>81</v>
      </c>
      <c r="F55" t="s">
        <v>80</v>
      </c>
      <c r="G55">
        <v>1624774.8348000001</v>
      </c>
      <c r="H55">
        <v>0</v>
      </c>
      <c r="I55" t="s">
        <v>4269</v>
      </c>
      <c r="J55" t="s">
        <v>2637</v>
      </c>
      <c r="L55" t="s">
        <v>4270</v>
      </c>
      <c r="M55">
        <f t="shared" si="0"/>
        <v>26</v>
      </c>
      <c r="N55" t="s">
        <v>4271</v>
      </c>
      <c r="O55">
        <f t="shared" si="1"/>
        <v>2</v>
      </c>
      <c r="P55" t="s">
        <v>2545</v>
      </c>
      <c r="Q55">
        <f t="shared" si="2"/>
        <v>2403999000</v>
      </c>
      <c r="R55" s="4" t="s">
        <v>4273</v>
      </c>
      <c r="S55" t="str">
        <f t="shared" si="3"/>
        <v>Тютюн експондований що використовується в якості сировини для виготовлення сигарет SEGB243002Z ET RO</v>
      </c>
      <c r="T55" s="4" t="s">
        <v>2582</v>
      </c>
      <c r="U55" t="str">
        <f t="shared" si="4"/>
        <v>7920.00</v>
      </c>
      <c r="V55" t="s">
        <v>4271</v>
      </c>
      <c r="W55">
        <f t="shared" si="5"/>
        <v>1624774.8348000001</v>
      </c>
      <c r="X55" t="s">
        <v>4271</v>
      </c>
      <c r="Y55">
        <f t="shared" si="6"/>
        <v>0</v>
      </c>
      <c r="Z55" t="s">
        <v>2545</v>
      </c>
      <c r="AA55" t="str">
        <f t="shared" si="7"/>
        <v>V2</v>
      </c>
      <c r="AB55" s="4" t="s">
        <v>2544</v>
      </c>
      <c r="AC55" t="str">
        <f t="shared" si="8"/>
        <v>AI1452EH</v>
      </c>
      <c r="AD55" s="4" t="s">
        <v>2583</v>
      </c>
    </row>
    <row r="56" spans="1:30" x14ac:dyDescent="0.25">
      <c r="A56" t="s">
        <v>2638</v>
      </c>
      <c r="B56">
        <v>27</v>
      </c>
      <c r="C56">
        <v>2</v>
      </c>
      <c r="D56" s="1">
        <v>8450111100</v>
      </c>
      <c r="E56" s="1" t="s">
        <v>83</v>
      </c>
      <c r="F56" t="s">
        <v>82</v>
      </c>
      <c r="G56">
        <v>698959.14199999999</v>
      </c>
      <c r="H56">
        <v>0</v>
      </c>
      <c r="I56" t="s">
        <v>4269</v>
      </c>
      <c r="J56" t="s">
        <v>2638</v>
      </c>
      <c r="L56" t="s">
        <v>4270</v>
      </c>
      <c r="M56">
        <f t="shared" si="0"/>
        <v>27</v>
      </c>
      <c r="N56" t="s">
        <v>4271</v>
      </c>
      <c r="O56">
        <f t="shared" si="1"/>
        <v>2</v>
      </c>
      <c r="P56" t="s">
        <v>2545</v>
      </c>
      <c r="Q56">
        <f t="shared" si="2"/>
        <v>8450111100</v>
      </c>
      <c r="R56" s="4" t="s">
        <v>4273</v>
      </c>
      <c r="S56" t="str">
        <f t="shared" si="3"/>
        <v>Машини пральні побутові автоматичні місткістю сухої білизни не більш як 6 кг з фронтальним завантаже</v>
      </c>
      <c r="T56" s="4" t="s">
        <v>2582</v>
      </c>
      <c r="U56" t="str">
        <f t="shared" si="4"/>
        <v>11286.00</v>
      </c>
      <c r="V56" t="s">
        <v>4271</v>
      </c>
      <c r="W56">
        <f t="shared" si="5"/>
        <v>698959.14199999999</v>
      </c>
      <c r="X56" t="s">
        <v>4271</v>
      </c>
      <c r="Y56">
        <f t="shared" si="6"/>
        <v>0</v>
      </c>
      <c r="Z56" t="s">
        <v>2545</v>
      </c>
      <c r="AA56" t="str">
        <f t="shared" si="7"/>
        <v>V2</v>
      </c>
      <c r="AB56" s="4" t="s">
        <v>2544</v>
      </c>
      <c r="AC56" t="str">
        <f t="shared" si="8"/>
        <v>AI1467EB</v>
      </c>
      <c r="AD56" s="4" t="s">
        <v>2583</v>
      </c>
    </row>
    <row r="57" spans="1:30" x14ac:dyDescent="0.25">
      <c r="A57" t="s">
        <v>2639</v>
      </c>
      <c r="B57">
        <v>28</v>
      </c>
      <c r="C57">
        <v>2</v>
      </c>
      <c r="D57" s="1">
        <v>8708809998</v>
      </c>
      <c r="E57" s="1" t="s">
        <v>85</v>
      </c>
      <c r="F57" t="s">
        <v>84</v>
      </c>
      <c r="G57">
        <v>36516.06</v>
      </c>
      <c r="H57">
        <v>0</v>
      </c>
      <c r="I57" t="s">
        <v>4269</v>
      </c>
      <c r="J57" t="s">
        <v>2639</v>
      </c>
      <c r="L57" t="s">
        <v>4270</v>
      </c>
      <c r="M57">
        <f t="shared" si="0"/>
        <v>28</v>
      </c>
      <c r="N57" t="s">
        <v>4271</v>
      </c>
      <c r="O57">
        <f t="shared" si="1"/>
        <v>2</v>
      </c>
      <c r="P57" t="s">
        <v>2545</v>
      </c>
      <c r="Q57">
        <f t="shared" si="2"/>
        <v>8708809998</v>
      </c>
      <c r="R57" s="4" t="s">
        <v>4273</v>
      </c>
      <c r="S57" t="str">
        <f t="shared" si="3"/>
        <v>Запасні деталі частини до автомобілів частини систем підвіски важіль підвіски 25шт вир к ZF Friedric</v>
      </c>
      <c r="T57" s="4" t="s">
        <v>2582</v>
      </c>
      <c r="U57" t="str">
        <f t="shared" si="4"/>
        <v>62.00</v>
      </c>
      <c r="V57" t="s">
        <v>4271</v>
      </c>
      <c r="W57">
        <f t="shared" si="5"/>
        <v>36516.06</v>
      </c>
      <c r="X57" t="s">
        <v>4271</v>
      </c>
      <c r="Y57">
        <f t="shared" si="6"/>
        <v>0</v>
      </c>
      <c r="Z57" t="s">
        <v>2545</v>
      </c>
      <c r="AA57" t="str">
        <f t="shared" si="7"/>
        <v>V2</v>
      </c>
      <c r="AB57" s="4" t="s">
        <v>2544</v>
      </c>
      <c r="AC57" t="str">
        <f t="shared" si="8"/>
        <v>AI1469EB</v>
      </c>
      <c r="AD57" s="4" t="s">
        <v>2583</v>
      </c>
    </row>
    <row r="58" spans="1:30" x14ac:dyDescent="0.25">
      <c r="A58" t="s">
        <v>2640</v>
      </c>
      <c r="B58">
        <v>29</v>
      </c>
      <c r="C58">
        <v>2</v>
      </c>
      <c r="D58" s="1">
        <v>6206300000</v>
      </c>
      <c r="E58" s="1" t="s">
        <v>86</v>
      </c>
      <c r="F58" t="s">
        <v>37</v>
      </c>
      <c r="G58">
        <v>11632.5486</v>
      </c>
      <c r="H58">
        <v>0</v>
      </c>
      <c r="I58" t="s">
        <v>4269</v>
      </c>
      <c r="J58" t="s">
        <v>2640</v>
      </c>
      <c r="L58" t="s">
        <v>4270</v>
      </c>
      <c r="M58">
        <f t="shared" si="0"/>
        <v>29</v>
      </c>
      <c r="N58" t="s">
        <v>4271</v>
      </c>
      <c r="O58">
        <f t="shared" si="1"/>
        <v>2</v>
      </c>
      <c r="P58" t="s">
        <v>2545</v>
      </c>
      <c r="Q58">
        <f t="shared" si="2"/>
        <v>6206300000</v>
      </c>
      <c r="R58" s="4" t="s">
        <v>4273</v>
      </c>
      <c r="S58" t="str">
        <f t="shared" si="3"/>
        <v>Топ жіночий склад 100 бавовна розм 36 40 арт 191TO1017B 0191 1008 3шт Сорочка жіноча склад 100 бавов</v>
      </c>
      <c r="T58" s="4" t="s">
        <v>2582</v>
      </c>
      <c r="U58" t="str">
        <f t="shared" si="4"/>
        <v>3.00</v>
      </c>
      <c r="V58" t="s">
        <v>4271</v>
      </c>
      <c r="W58">
        <f t="shared" si="5"/>
        <v>11632.5486</v>
      </c>
      <c r="X58" t="s">
        <v>4271</v>
      </c>
      <c r="Y58">
        <f t="shared" si="6"/>
        <v>0</v>
      </c>
      <c r="Z58" t="s">
        <v>2545</v>
      </c>
      <c r="AA58" t="str">
        <f t="shared" si="7"/>
        <v>V2</v>
      </c>
      <c r="AB58" s="4" t="s">
        <v>2544</v>
      </c>
      <c r="AC58" t="str">
        <f t="shared" si="8"/>
        <v>AI1494HE</v>
      </c>
      <c r="AD58" s="4" t="s">
        <v>2583</v>
      </c>
    </row>
    <row r="59" spans="1:30" x14ac:dyDescent="0.25">
      <c r="A59" t="s">
        <v>2641</v>
      </c>
      <c r="B59">
        <v>30</v>
      </c>
      <c r="C59">
        <v>2</v>
      </c>
      <c r="D59" s="1">
        <v>8536901000</v>
      </c>
      <c r="E59" s="1" t="s">
        <v>88</v>
      </c>
      <c r="F59" t="s">
        <v>87</v>
      </c>
      <c r="G59">
        <v>4001.2543999999998</v>
      </c>
      <c r="H59">
        <v>0</v>
      </c>
      <c r="I59" t="s">
        <v>4269</v>
      </c>
      <c r="J59" t="s">
        <v>2641</v>
      </c>
      <c r="L59" t="s">
        <v>4270</v>
      </c>
      <c r="M59">
        <f t="shared" si="0"/>
        <v>30</v>
      </c>
      <c r="N59" t="s">
        <v>4271</v>
      </c>
      <c r="O59">
        <f t="shared" si="1"/>
        <v>2</v>
      </c>
      <c r="P59" t="s">
        <v>2545</v>
      </c>
      <c r="Q59">
        <f t="shared" si="2"/>
        <v>8536901000</v>
      </c>
      <c r="R59" s="4" t="s">
        <v>4273</v>
      </c>
      <c r="S59" t="str">
        <f t="shared" si="3"/>
        <v>Електрична апаратура контактні елементи для проводів для напруги не більш як 1000 В арт KVK 38020 Ро</v>
      </c>
      <c r="T59" s="4" t="s">
        <v>2582</v>
      </c>
      <c r="U59" t="str">
        <f t="shared" si="4"/>
        <v>5.00</v>
      </c>
      <c r="V59" t="s">
        <v>4271</v>
      </c>
      <c r="W59">
        <f t="shared" si="5"/>
        <v>4001.2543999999998</v>
      </c>
      <c r="X59" t="s">
        <v>4271</v>
      </c>
      <c r="Y59">
        <f t="shared" si="6"/>
        <v>0</v>
      </c>
      <c r="Z59" t="s">
        <v>2545</v>
      </c>
      <c r="AA59" t="str">
        <f t="shared" si="7"/>
        <v>V2</v>
      </c>
      <c r="AB59" s="4" t="s">
        <v>2544</v>
      </c>
      <c r="AC59" t="str">
        <f t="shared" si="8"/>
        <v>AI1566XK</v>
      </c>
      <c r="AD59" s="4" t="s">
        <v>2583</v>
      </c>
    </row>
    <row r="60" spans="1:30" x14ac:dyDescent="0.25">
      <c r="A60" t="s">
        <v>2642</v>
      </c>
      <c r="B60">
        <v>1</v>
      </c>
      <c r="C60">
        <v>3</v>
      </c>
      <c r="D60" s="1">
        <v>8536699090</v>
      </c>
      <c r="E60" s="1" t="s">
        <v>89</v>
      </c>
      <c r="F60" t="s">
        <v>11</v>
      </c>
      <c r="G60">
        <v>55.543999999999997</v>
      </c>
      <c r="H60">
        <v>0</v>
      </c>
      <c r="I60" t="s">
        <v>4269</v>
      </c>
      <c r="J60" t="s">
        <v>2642</v>
      </c>
      <c r="L60" t="s">
        <v>4270</v>
      </c>
      <c r="M60">
        <f t="shared" si="0"/>
        <v>1</v>
      </c>
      <c r="N60" t="s">
        <v>4271</v>
      </c>
      <c r="O60">
        <f t="shared" si="1"/>
        <v>3</v>
      </c>
      <c r="P60" t="s">
        <v>2545</v>
      </c>
      <c r="Q60">
        <f t="shared" si="2"/>
        <v>8536699090</v>
      </c>
      <c r="R60" s="4" t="s">
        <v>4273</v>
      </c>
      <c r="S60" t="str">
        <f t="shared" si="3"/>
        <v>Запасні деталі до автомобілів штирові та гніздові з єднувачі штекер роз єм з єднувальний електричний</v>
      </c>
      <c r="T60" s="4" t="s">
        <v>2582</v>
      </c>
      <c r="U60" t="str">
        <f t="shared" si="4"/>
        <v>0.00</v>
      </c>
      <c r="V60" t="s">
        <v>4271</v>
      </c>
      <c r="W60">
        <f t="shared" si="5"/>
        <v>55.543999999999997</v>
      </c>
      <c r="X60" t="s">
        <v>4271</v>
      </c>
      <c r="Y60">
        <f t="shared" si="6"/>
        <v>0</v>
      </c>
      <c r="Z60" t="s">
        <v>2545</v>
      </c>
      <c r="AA60" t="str">
        <f t="shared" si="7"/>
        <v>V2</v>
      </c>
      <c r="AB60" s="4" t="s">
        <v>2544</v>
      </c>
      <c r="AC60" t="str">
        <f t="shared" si="8"/>
        <v>AI1601EB</v>
      </c>
      <c r="AD60" s="4" t="s">
        <v>2583</v>
      </c>
    </row>
    <row r="61" spans="1:30" x14ac:dyDescent="0.25">
      <c r="A61" t="s">
        <v>2643</v>
      </c>
      <c r="B61">
        <v>2</v>
      </c>
      <c r="C61">
        <v>3</v>
      </c>
      <c r="D61" s="1">
        <v>4203300000</v>
      </c>
      <c r="E61" s="1" t="s">
        <v>90</v>
      </c>
      <c r="F61" t="s">
        <v>42</v>
      </c>
      <c r="G61">
        <v>367.51130000000001</v>
      </c>
      <c r="H61">
        <v>0</v>
      </c>
      <c r="I61" t="s">
        <v>4269</v>
      </c>
      <c r="J61" t="s">
        <v>2643</v>
      </c>
      <c r="L61" t="s">
        <v>4270</v>
      </c>
      <c r="M61">
        <f t="shared" si="0"/>
        <v>2</v>
      </c>
      <c r="N61" t="s">
        <v>4271</v>
      </c>
      <c r="O61">
        <f t="shared" si="1"/>
        <v>3</v>
      </c>
      <c r="P61" t="s">
        <v>2545</v>
      </c>
      <c r="Q61">
        <f t="shared" si="2"/>
        <v>4203300000</v>
      </c>
      <c r="R61" s="4" t="s">
        <v>4273</v>
      </c>
      <c r="S61" t="str">
        <f t="shared" si="3"/>
        <v xml:space="preserve">Додаткові речі до одягу з натуральної шкіри ремінь 338016 100 Cow Leather арт 383475 3шт Виробник H </v>
      </c>
      <c r="T61" s="4" t="s">
        <v>2582</v>
      </c>
      <c r="U61" t="str">
        <f t="shared" si="4"/>
        <v>1.00</v>
      </c>
      <c r="V61" t="s">
        <v>4271</v>
      </c>
      <c r="W61">
        <f t="shared" si="5"/>
        <v>367.51130000000001</v>
      </c>
      <c r="X61" t="s">
        <v>4271</v>
      </c>
      <c r="Y61">
        <f t="shared" si="6"/>
        <v>0</v>
      </c>
      <c r="Z61" t="s">
        <v>2545</v>
      </c>
      <c r="AA61" t="str">
        <f t="shared" si="7"/>
        <v>V2</v>
      </c>
      <c r="AB61" s="4" t="s">
        <v>2544</v>
      </c>
      <c r="AC61" t="str">
        <f t="shared" si="8"/>
        <v>AI1731CI</v>
      </c>
      <c r="AD61" s="4" t="s">
        <v>2583</v>
      </c>
    </row>
    <row r="62" spans="1:30" x14ac:dyDescent="0.25">
      <c r="A62" t="s">
        <v>2644</v>
      </c>
      <c r="B62">
        <v>4</v>
      </c>
      <c r="C62">
        <v>3</v>
      </c>
      <c r="D62" s="1">
        <v>8301600090</v>
      </c>
      <c r="E62" s="1" t="s">
        <v>91</v>
      </c>
      <c r="F62" t="s">
        <v>11</v>
      </c>
      <c r="G62">
        <v>168.9228</v>
      </c>
      <c r="H62">
        <v>0</v>
      </c>
      <c r="I62" t="s">
        <v>4269</v>
      </c>
      <c r="J62" t="s">
        <v>2644</v>
      </c>
      <c r="L62" t="s">
        <v>4270</v>
      </c>
      <c r="M62">
        <f t="shared" si="0"/>
        <v>4</v>
      </c>
      <c r="N62" t="s">
        <v>4271</v>
      </c>
      <c r="O62">
        <f t="shared" si="1"/>
        <v>3</v>
      </c>
      <c r="P62" t="s">
        <v>2545</v>
      </c>
      <c r="Q62">
        <f t="shared" si="2"/>
        <v>8301600090</v>
      </c>
      <c r="R62" s="4" t="s">
        <v>4273</v>
      </c>
      <c r="S62" t="str">
        <f t="shared" si="3"/>
        <v>Запасні частини до легкових а м PEUGEOT CITROEN Частини замків привід механічний замка дверей арт 79</v>
      </c>
      <c r="T62" s="4" t="s">
        <v>2582</v>
      </c>
      <c r="U62" t="str">
        <f t="shared" si="4"/>
        <v>0.00</v>
      </c>
      <c r="V62" t="s">
        <v>4271</v>
      </c>
      <c r="W62">
        <f t="shared" si="5"/>
        <v>168.9228</v>
      </c>
      <c r="X62" t="s">
        <v>4271</v>
      </c>
      <c r="Y62">
        <f t="shared" si="6"/>
        <v>0</v>
      </c>
      <c r="Z62" t="s">
        <v>2545</v>
      </c>
      <c r="AA62" t="str">
        <f t="shared" si="7"/>
        <v>V2</v>
      </c>
      <c r="AB62" s="4" t="s">
        <v>2544</v>
      </c>
      <c r="AC62" t="str">
        <f t="shared" si="8"/>
        <v>AI1821 2</v>
      </c>
      <c r="AD62" s="4" t="s">
        <v>2583</v>
      </c>
    </row>
    <row r="63" spans="1:30" x14ac:dyDescent="0.25">
      <c r="A63" t="s">
        <v>2645</v>
      </c>
      <c r="B63">
        <v>5</v>
      </c>
      <c r="C63">
        <v>3</v>
      </c>
      <c r="D63" s="1">
        <v>7318210090</v>
      </c>
      <c r="E63" s="1" t="s">
        <v>92</v>
      </c>
      <c r="F63" t="s">
        <v>11</v>
      </c>
      <c r="G63">
        <v>55.543999999999997</v>
      </c>
      <c r="H63">
        <v>0</v>
      </c>
      <c r="I63" t="s">
        <v>4269</v>
      </c>
      <c r="J63" t="s">
        <v>2645</v>
      </c>
      <c r="L63" t="s">
        <v>4270</v>
      </c>
      <c r="M63">
        <f t="shared" si="0"/>
        <v>5</v>
      </c>
      <c r="N63" t="s">
        <v>4271</v>
      </c>
      <c r="O63">
        <f t="shared" si="1"/>
        <v>3</v>
      </c>
      <c r="P63" t="s">
        <v>2545</v>
      </c>
      <c r="Q63">
        <f t="shared" si="2"/>
        <v>7318210090</v>
      </c>
      <c r="R63" s="4" t="s">
        <v>4273</v>
      </c>
      <c r="S63" t="str">
        <f t="shared" si="3"/>
        <v>Пружинна шайба гровер SW M14 з чорних металів арт CPC 405 25B 4 шт</v>
      </c>
      <c r="T63" s="4" t="s">
        <v>2582</v>
      </c>
      <c r="U63" t="str">
        <f t="shared" si="4"/>
        <v>0.00</v>
      </c>
      <c r="V63" t="s">
        <v>4271</v>
      </c>
      <c r="W63">
        <f t="shared" si="5"/>
        <v>55.543999999999997</v>
      </c>
      <c r="X63" t="s">
        <v>4271</v>
      </c>
      <c r="Y63">
        <f t="shared" si="6"/>
        <v>0</v>
      </c>
      <c r="Z63" t="s">
        <v>2545</v>
      </c>
      <c r="AA63" t="str">
        <f t="shared" si="7"/>
        <v>V2</v>
      </c>
      <c r="AB63" s="4" t="s">
        <v>2544</v>
      </c>
      <c r="AC63" t="str">
        <f t="shared" si="8"/>
        <v>AI1988XX</v>
      </c>
      <c r="AD63" s="4" t="s">
        <v>2583</v>
      </c>
    </row>
    <row r="64" spans="1:30" x14ac:dyDescent="0.25">
      <c r="A64" t="s">
        <v>2646</v>
      </c>
      <c r="B64">
        <v>6</v>
      </c>
      <c r="C64">
        <v>3</v>
      </c>
      <c r="D64" s="1">
        <v>8413703500</v>
      </c>
      <c r="E64" s="1" t="s">
        <v>93</v>
      </c>
      <c r="F64" t="s">
        <v>58</v>
      </c>
      <c r="G64">
        <v>3832.5360000000001</v>
      </c>
      <c r="H64">
        <v>0</v>
      </c>
      <c r="I64" t="s">
        <v>4269</v>
      </c>
      <c r="J64" t="s">
        <v>2646</v>
      </c>
      <c r="L64" t="s">
        <v>4270</v>
      </c>
      <c r="M64">
        <f t="shared" si="0"/>
        <v>6</v>
      </c>
      <c r="N64" t="s">
        <v>4271</v>
      </c>
      <c r="O64">
        <f t="shared" si="1"/>
        <v>3</v>
      </c>
      <c r="P64" t="s">
        <v>2545</v>
      </c>
      <c r="Q64">
        <f t="shared" si="2"/>
        <v>8413703500</v>
      </c>
      <c r="R64" s="4" t="s">
        <v>4273</v>
      </c>
      <c r="S64" t="str">
        <f t="shared" si="3"/>
        <v>Запасні деталі до автомобілів насоси відцентрові з діаметром випукного патрубка не більш як 15мм пом</v>
      </c>
      <c r="T64" s="4" t="s">
        <v>2582</v>
      </c>
      <c r="U64" t="str">
        <f t="shared" si="4"/>
        <v>6.00</v>
      </c>
      <c r="V64" t="s">
        <v>4271</v>
      </c>
      <c r="W64">
        <f t="shared" si="5"/>
        <v>3832.5360000000001</v>
      </c>
      <c r="X64" t="s">
        <v>4271</v>
      </c>
      <c r="Y64">
        <f t="shared" si="6"/>
        <v>0</v>
      </c>
      <c r="Z64" t="s">
        <v>2545</v>
      </c>
      <c r="AA64" t="str">
        <f t="shared" si="7"/>
        <v>V2</v>
      </c>
      <c r="AB64" s="4" t="s">
        <v>2544</v>
      </c>
      <c r="AC64" t="str">
        <f t="shared" si="8"/>
        <v>AI2011AK</v>
      </c>
      <c r="AD64" s="4" t="s">
        <v>2583</v>
      </c>
    </row>
    <row r="65" spans="1:30" x14ac:dyDescent="0.25">
      <c r="A65" t="s">
        <v>2647</v>
      </c>
      <c r="B65">
        <v>7</v>
      </c>
      <c r="C65">
        <v>3</v>
      </c>
      <c r="D65" s="1">
        <v>7318210090</v>
      </c>
      <c r="E65" s="1" t="s">
        <v>94</v>
      </c>
      <c r="F65" t="s">
        <v>11</v>
      </c>
      <c r="G65">
        <v>28.270099999999999</v>
      </c>
      <c r="H65">
        <v>0</v>
      </c>
      <c r="I65" t="s">
        <v>4269</v>
      </c>
      <c r="J65" t="s">
        <v>2647</v>
      </c>
      <c r="L65" t="s">
        <v>4270</v>
      </c>
      <c r="M65">
        <f t="shared" si="0"/>
        <v>7</v>
      </c>
      <c r="N65" t="s">
        <v>4271</v>
      </c>
      <c r="O65">
        <f t="shared" si="1"/>
        <v>3</v>
      </c>
      <c r="P65" t="s">
        <v>2545</v>
      </c>
      <c r="Q65">
        <f t="shared" si="2"/>
        <v>7318210090</v>
      </c>
      <c r="R65" s="4" t="s">
        <v>4273</v>
      </c>
      <c r="S65" t="str">
        <f t="shared" si="3"/>
        <v>Вироби з чорних металів без різьби шайби стопорні не для промислового складання до сільськогосподарс</v>
      </c>
      <c r="T65" s="4" t="s">
        <v>2582</v>
      </c>
      <c r="U65" t="str">
        <f t="shared" si="4"/>
        <v>0.00</v>
      </c>
      <c r="V65" t="s">
        <v>4271</v>
      </c>
      <c r="W65">
        <f t="shared" si="5"/>
        <v>28.270099999999999</v>
      </c>
      <c r="X65" t="s">
        <v>4271</v>
      </c>
      <c r="Y65">
        <f t="shared" si="6"/>
        <v>0</v>
      </c>
      <c r="Z65" t="s">
        <v>2545</v>
      </c>
      <c r="AA65" t="str">
        <f t="shared" si="7"/>
        <v>V2</v>
      </c>
      <c r="AB65" s="4" t="s">
        <v>2544</v>
      </c>
      <c r="AC65" t="str">
        <f t="shared" si="8"/>
        <v>AI2120AA</v>
      </c>
      <c r="AD65" s="4" t="s">
        <v>2583</v>
      </c>
    </row>
    <row r="66" spans="1:30" x14ac:dyDescent="0.25">
      <c r="A66" t="s">
        <v>2648</v>
      </c>
      <c r="B66">
        <v>8</v>
      </c>
      <c r="C66">
        <v>3</v>
      </c>
      <c r="D66" s="1">
        <v>702000000</v>
      </c>
      <c r="E66" s="1" t="s">
        <v>57</v>
      </c>
      <c r="F66" t="s">
        <v>95</v>
      </c>
      <c r="G66">
        <v>219290.54399999999</v>
      </c>
      <c r="H66">
        <v>0</v>
      </c>
      <c r="I66" t="s">
        <v>4269</v>
      </c>
      <c r="J66" t="s">
        <v>2648</v>
      </c>
      <c r="L66" t="s">
        <v>4270</v>
      </c>
      <c r="M66">
        <f t="shared" si="0"/>
        <v>8</v>
      </c>
      <c r="N66" t="s">
        <v>4271</v>
      </c>
      <c r="O66">
        <f t="shared" si="1"/>
        <v>3</v>
      </c>
      <c r="P66" t="s">
        <v>2545</v>
      </c>
      <c r="Q66">
        <f t="shared" si="2"/>
        <v>702000000</v>
      </c>
      <c r="R66" s="4" t="s">
        <v>4273</v>
      </c>
      <c r="S66" t="str">
        <f t="shared" si="3"/>
        <v>Помідори свіжі урожаю 2018 року не розфасовані для роздрібної торгівлі</v>
      </c>
      <c r="T66" s="4" t="s">
        <v>2582</v>
      </c>
      <c r="U66" t="str">
        <f t="shared" si="4"/>
        <v>10990.00</v>
      </c>
      <c r="V66" t="s">
        <v>4271</v>
      </c>
      <c r="W66">
        <f t="shared" si="5"/>
        <v>219290.54399999999</v>
      </c>
      <c r="X66" t="s">
        <v>4271</v>
      </c>
      <c r="Y66">
        <f t="shared" si="6"/>
        <v>0</v>
      </c>
      <c r="Z66" t="s">
        <v>2545</v>
      </c>
      <c r="AA66" t="str">
        <f t="shared" si="7"/>
        <v>V2</v>
      </c>
      <c r="AB66" s="4" t="s">
        <v>2544</v>
      </c>
      <c r="AC66" t="str">
        <f t="shared" si="8"/>
        <v>AI2120АА</v>
      </c>
      <c r="AD66" s="4" t="s">
        <v>2583</v>
      </c>
    </row>
    <row r="67" spans="1:30" x14ac:dyDescent="0.25">
      <c r="A67" t="s">
        <v>2649</v>
      </c>
      <c r="B67">
        <v>9</v>
      </c>
      <c r="C67">
        <v>3</v>
      </c>
      <c r="D67" s="1">
        <v>8483908100</v>
      </c>
      <c r="E67" s="1" t="s">
        <v>97</v>
      </c>
      <c r="F67" t="s">
        <v>96</v>
      </c>
      <c r="G67">
        <v>3756.5023999999999</v>
      </c>
      <c r="H67">
        <v>0</v>
      </c>
      <c r="I67" t="s">
        <v>4269</v>
      </c>
      <c r="J67" t="s">
        <v>2649</v>
      </c>
      <c r="L67" t="s">
        <v>4270</v>
      </c>
      <c r="M67">
        <f t="shared" ref="M67:M130" si="9">B67</f>
        <v>9</v>
      </c>
      <c r="N67" t="s">
        <v>4271</v>
      </c>
      <c r="O67">
        <f t="shared" ref="O67:O130" si="10">C67</f>
        <v>3</v>
      </c>
      <c r="P67" t="s">
        <v>2545</v>
      </c>
      <c r="Q67">
        <f t="shared" ref="Q67:Q130" si="11">D67</f>
        <v>8483908100</v>
      </c>
      <c r="R67" s="4" t="s">
        <v>4273</v>
      </c>
      <c r="S67" t="str">
        <f t="shared" ref="S67:S130" si="12">LEFT(E67, 100)</f>
        <v>Елементи передач представлені окремо виготовлені зі сталі Вінець маховика двигуна 15шт</v>
      </c>
      <c r="T67" s="4" t="s">
        <v>2582</v>
      </c>
      <c r="U67" t="str">
        <f t="shared" ref="U67:U130" si="13">F67</f>
        <v>65.00</v>
      </c>
      <c r="V67" t="s">
        <v>4271</v>
      </c>
      <c r="W67">
        <f t="shared" ref="W67:W130" si="14">G67</f>
        <v>3756.5023999999999</v>
      </c>
      <c r="X67" t="s">
        <v>4271</v>
      </c>
      <c r="Y67">
        <f t="shared" ref="Y67:Y130" si="15">H67</f>
        <v>0</v>
      </c>
      <c r="Z67" t="s">
        <v>2545</v>
      </c>
      <c r="AA67" t="str">
        <f t="shared" ref="AA67:AA130" si="16">I67</f>
        <v>V2</v>
      </c>
      <c r="AB67" s="4" t="s">
        <v>2544</v>
      </c>
      <c r="AC67" t="str">
        <f t="shared" ref="AC67:AC130" si="17">J67</f>
        <v>AI2127HC</v>
      </c>
      <c r="AD67" s="4" t="s">
        <v>2583</v>
      </c>
    </row>
    <row r="68" spans="1:30" x14ac:dyDescent="0.25">
      <c r="A68" t="s">
        <v>2650</v>
      </c>
      <c r="B68">
        <v>10</v>
      </c>
      <c r="C68">
        <v>3</v>
      </c>
      <c r="D68" s="1">
        <v>8504405500</v>
      </c>
      <c r="E68" s="1" t="s">
        <v>99</v>
      </c>
      <c r="F68" t="s">
        <v>98</v>
      </c>
      <c r="G68">
        <v>3364.0320000000002</v>
      </c>
      <c r="H68">
        <v>0</v>
      </c>
      <c r="I68" t="s">
        <v>4269</v>
      </c>
      <c r="J68" t="s">
        <v>2650</v>
      </c>
      <c r="L68" t="s">
        <v>4270</v>
      </c>
      <c r="M68">
        <f t="shared" si="9"/>
        <v>10</v>
      </c>
      <c r="N68" t="s">
        <v>4271</v>
      </c>
      <c r="O68">
        <f t="shared" si="10"/>
        <v>3</v>
      </c>
      <c r="P68" t="s">
        <v>2545</v>
      </c>
      <c r="Q68">
        <f t="shared" si="11"/>
        <v>8504405500</v>
      </c>
      <c r="R68" s="4" t="s">
        <v>4273</v>
      </c>
      <c r="S68" t="str">
        <f t="shared" si="12"/>
        <v>зарядний пристрій для автомобільних акумуляторів арт STARTER 640 1 шт Країна виробництва PL</v>
      </c>
      <c r="T68" s="4" t="s">
        <v>2582</v>
      </c>
      <c r="U68" t="str">
        <f t="shared" si="13"/>
        <v>31.00</v>
      </c>
      <c r="V68" t="s">
        <v>4271</v>
      </c>
      <c r="W68">
        <f t="shared" si="14"/>
        <v>3364.0320000000002</v>
      </c>
      <c r="X68" t="s">
        <v>4271</v>
      </c>
      <c r="Y68">
        <f t="shared" si="15"/>
        <v>0</v>
      </c>
      <c r="Z68" t="s">
        <v>2545</v>
      </c>
      <c r="AA68" t="str">
        <f t="shared" si="16"/>
        <v>V2</v>
      </c>
      <c r="AB68" s="4" t="s">
        <v>2544</v>
      </c>
      <c r="AC68" t="str">
        <f t="shared" si="17"/>
        <v>AI2137BP</v>
      </c>
      <c r="AD68" s="4" t="s">
        <v>2583</v>
      </c>
    </row>
    <row r="69" spans="1:30" x14ac:dyDescent="0.25">
      <c r="A69" t="s">
        <v>2651</v>
      </c>
      <c r="B69">
        <v>11</v>
      </c>
      <c r="C69">
        <v>3</v>
      </c>
      <c r="D69" s="1">
        <v>4011100090</v>
      </c>
      <c r="E69" s="1" t="s">
        <v>101</v>
      </c>
      <c r="F69" t="s">
        <v>100</v>
      </c>
      <c r="G69">
        <v>2309.6776</v>
      </c>
      <c r="H69">
        <v>0</v>
      </c>
      <c r="I69" t="s">
        <v>4269</v>
      </c>
      <c r="J69" t="s">
        <v>2651</v>
      </c>
      <c r="L69" t="s">
        <v>4270</v>
      </c>
      <c r="M69">
        <f t="shared" si="9"/>
        <v>11</v>
      </c>
      <c r="N69" t="s">
        <v>4271</v>
      </c>
      <c r="O69">
        <f t="shared" si="10"/>
        <v>3</v>
      </c>
      <c r="P69" t="s">
        <v>2545</v>
      </c>
      <c r="Q69">
        <f t="shared" si="11"/>
        <v>4011100090</v>
      </c>
      <c r="R69" s="4" t="s">
        <v>4273</v>
      </c>
      <c r="S69" t="str">
        <f t="shared" si="12"/>
        <v>шина легковий автомобіль арт 205 50R17 ZOHA 93V W320 1 шт Країна виробництва KR</v>
      </c>
      <c r="T69" s="4" t="s">
        <v>2582</v>
      </c>
      <c r="U69" t="str">
        <f t="shared" si="13"/>
        <v>10.00</v>
      </c>
      <c r="V69" t="s">
        <v>4271</v>
      </c>
      <c r="W69">
        <f t="shared" si="14"/>
        <v>2309.6776</v>
      </c>
      <c r="X69" t="s">
        <v>4271</v>
      </c>
      <c r="Y69">
        <f t="shared" si="15"/>
        <v>0</v>
      </c>
      <c r="Z69" t="s">
        <v>2545</v>
      </c>
      <c r="AA69" t="str">
        <f t="shared" si="16"/>
        <v>V2</v>
      </c>
      <c r="AB69" s="4" t="s">
        <v>2544</v>
      </c>
      <c r="AC69" t="str">
        <f t="shared" si="17"/>
        <v>AI2138BP</v>
      </c>
      <c r="AD69" s="4" t="s">
        <v>2583</v>
      </c>
    </row>
    <row r="70" spans="1:30" x14ac:dyDescent="0.25">
      <c r="A70" t="s">
        <v>2652</v>
      </c>
      <c r="B70">
        <v>12</v>
      </c>
      <c r="C70">
        <v>3</v>
      </c>
      <c r="D70" s="1">
        <v>8512200090</v>
      </c>
      <c r="E70" s="1" t="s">
        <v>102</v>
      </c>
      <c r="F70" t="s">
        <v>11</v>
      </c>
      <c r="G70">
        <v>27.511600000000001</v>
      </c>
      <c r="H70">
        <v>0</v>
      </c>
      <c r="I70" t="s">
        <v>4269</v>
      </c>
      <c r="J70" t="s">
        <v>2652</v>
      </c>
      <c r="L70" t="s">
        <v>4270</v>
      </c>
      <c r="M70">
        <f t="shared" si="9"/>
        <v>12</v>
      </c>
      <c r="N70" t="s">
        <v>4271</v>
      </c>
      <c r="O70">
        <f t="shared" si="10"/>
        <v>3</v>
      </c>
      <c r="P70" t="s">
        <v>2545</v>
      </c>
      <c r="Q70">
        <f t="shared" si="11"/>
        <v>8512200090</v>
      </c>
      <c r="R70" s="4" t="s">
        <v>4273</v>
      </c>
      <c r="S70" t="str">
        <f t="shared" si="12"/>
        <v>Частини до вантажного автомобіля MERCEDES BENZ SPRINTER 2006 року бувші у використанні а саме вказів</v>
      </c>
      <c r="T70" s="4" t="s">
        <v>2582</v>
      </c>
      <c r="U70" t="str">
        <f t="shared" si="13"/>
        <v>0.00</v>
      </c>
      <c r="V70" t="s">
        <v>4271</v>
      </c>
      <c r="W70">
        <f t="shared" si="14"/>
        <v>27.511600000000001</v>
      </c>
      <c r="X70" t="s">
        <v>4271</v>
      </c>
      <c r="Y70">
        <f t="shared" si="15"/>
        <v>0</v>
      </c>
      <c r="Z70" t="s">
        <v>2545</v>
      </c>
      <c r="AA70" t="str">
        <f t="shared" si="16"/>
        <v>V2</v>
      </c>
      <c r="AB70" s="4" t="s">
        <v>2544</v>
      </c>
      <c r="AC70" t="str">
        <f t="shared" si="17"/>
        <v>AI2528XK</v>
      </c>
      <c r="AD70" s="4" t="s">
        <v>2583</v>
      </c>
    </row>
    <row r="71" spans="1:30" x14ac:dyDescent="0.25">
      <c r="A71" t="s">
        <v>2653</v>
      </c>
      <c r="B71">
        <v>13</v>
      </c>
      <c r="C71">
        <v>3</v>
      </c>
      <c r="D71" s="1">
        <v>3917400090</v>
      </c>
      <c r="E71" s="1" t="s">
        <v>103</v>
      </c>
      <c r="F71" t="s">
        <v>11</v>
      </c>
      <c r="G71">
        <v>83.37</v>
      </c>
      <c r="H71">
        <v>0</v>
      </c>
      <c r="I71" t="s">
        <v>4269</v>
      </c>
      <c r="J71" t="s">
        <v>2653</v>
      </c>
      <c r="L71" t="s">
        <v>4270</v>
      </c>
      <c r="M71">
        <f t="shared" si="9"/>
        <v>13</v>
      </c>
      <c r="N71" t="s">
        <v>4271</v>
      </c>
      <c r="O71">
        <f t="shared" si="10"/>
        <v>3</v>
      </c>
      <c r="P71" t="s">
        <v>2545</v>
      </c>
      <c r="Q71">
        <f t="shared" si="11"/>
        <v>3917400090</v>
      </c>
      <c r="R71" s="4" t="s">
        <v>4273</v>
      </c>
      <c r="S71" t="str">
        <f t="shared" si="12"/>
        <v xml:space="preserve">Вироби з пластмаси частини та приладдя до мікрохвильових печей Муфта пластик до моделі C106R 5U BWT </v>
      </c>
      <c r="T71" s="4" t="s">
        <v>2582</v>
      </c>
      <c r="U71" t="str">
        <f t="shared" si="13"/>
        <v>0.00</v>
      </c>
      <c r="V71" t="s">
        <v>4271</v>
      </c>
      <c r="W71">
        <f t="shared" si="14"/>
        <v>83.37</v>
      </c>
      <c r="X71" t="s">
        <v>4271</v>
      </c>
      <c r="Y71">
        <f t="shared" si="15"/>
        <v>0</v>
      </c>
      <c r="Z71" t="s">
        <v>2545</v>
      </c>
      <c r="AA71" t="str">
        <f t="shared" si="16"/>
        <v>V2</v>
      </c>
      <c r="AB71" s="4" t="s">
        <v>2544</v>
      </c>
      <c r="AC71" t="str">
        <f t="shared" si="17"/>
        <v>AI2545CI</v>
      </c>
      <c r="AD71" s="4" t="s">
        <v>2583</v>
      </c>
    </row>
    <row r="72" spans="1:30" x14ac:dyDescent="0.25">
      <c r="A72" t="s">
        <v>2654</v>
      </c>
      <c r="B72">
        <v>14</v>
      </c>
      <c r="C72">
        <v>3</v>
      </c>
      <c r="D72" s="1">
        <v>8708309198</v>
      </c>
      <c r="E72" s="1" t="s">
        <v>104</v>
      </c>
      <c r="F72" t="s">
        <v>37</v>
      </c>
      <c r="G72">
        <v>806.69880000000001</v>
      </c>
      <c r="H72">
        <v>0</v>
      </c>
      <c r="I72" t="s">
        <v>4269</v>
      </c>
      <c r="J72" t="s">
        <v>2654</v>
      </c>
      <c r="L72" t="s">
        <v>4270</v>
      </c>
      <c r="M72">
        <f t="shared" si="9"/>
        <v>14</v>
      </c>
      <c r="N72" t="s">
        <v>4271</v>
      </c>
      <c r="O72">
        <f t="shared" si="10"/>
        <v>3</v>
      </c>
      <c r="P72" t="s">
        <v>2545</v>
      </c>
      <c r="Q72">
        <f t="shared" si="11"/>
        <v>8708309198</v>
      </c>
      <c r="R72" s="4" t="s">
        <v>4273</v>
      </c>
      <c r="S72" t="str">
        <f t="shared" si="12"/>
        <v>ТРОСОВА МЕХАНІКА ГАЛЬМІВНОЇ СИСТЕМИ АВТОМОБІЛЯ арт 1987477958 6шт Виробник ROBERT BOSCH GMBH Торгове</v>
      </c>
      <c r="T72" s="4" t="s">
        <v>2582</v>
      </c>
      <c r="U72" t="str">
        <f t="shared" si="13"/>
        <v>3.00</v>
      </c>
      <c r="V72" t="s">
        <v>4271</v>
      </c>
      <c r="W72">
        <f t="shared" si="14"/>
        <v>806.69880000000001</v>
      </c>
      <c r="X72" t="s">
        <v>4271</v>
      </c>
      <c r="Y72">
        <f t="shared" si="15"/>
        <v>0</v>
      </c>
      <c r="Z72" t="s">
        <v>2545</v>
      </c>
      <c r="AA72" t="str">
        <f t="shared" si="16"/>
        <v>V2</v>
      </c>
      <c r="AB72" s="4" t="s">
        <v>2544</v>
      </c>
      <c r="AC72" t="str">
        <f t="shared" si="17"/>
        <v>AI2658CP</v>
      </c>
      <c r="AD72" s="4" t="s">
        <v>2583</v>
      </c>
    </row>
    <row r="73" spans="1:30" x14ac:dyDescent="0.25">
      <c r="A73" t="s">
        <v>2655</v>
      </c>
      <c r="B73">
        <v>15</v>
      </c>
      <c r="C73">
        <v>3</v>
      </c>
      <c r="D73" s="1">
        <v>8708709990</v>
      </c>
      <c r="E73" s="1" t="s">
        <v>105</v>
      </c>
      <c r="F73" t="s">
        <v>29</v>
      </c>
      <c r="G73">
        <v>2826.3588</v>
      </c>
      <c r="H73">
        <v>0</v>
      </c>
      <c r="I73" t="s">
        <v>4269</v>
      </c>
      <c r="J73" t="s">
        <v>2655</v>
      </c>
      <c r="L73" t="s">
        <v>4270</v>
      </c>
      <c r="M73">
        <f t="shared" si="9"/>
        <v>15</v>
      </c>
      <c r="N73" t="s">
        <v>4271</v>
      </c>
      <c r="O73">
        <f t="shared" si="10"/>
        <v>3</v>
      </c>
      <c r="P73" t="s">
        <v>2545</v>
      </c>
      <c r="Q73">
        <f t="shared" si="11"/>
        <v>8708709990</v>
      </c>
      <c r="R73" s="4" t="s">
        <v>4273</v>
      </c>
      <c r="S73" t="str">
        <f t="shared" si="12"/>
        <v>Запасні частини до автомобілів ступиця колеса арт R177 32 1 шт ступиця колеса арт R184 34 1 шт Країн</v>
      </c>
      <c r="T73" s="4" t="s">
        <v>2582</v>
      </c>
      <c r="U73" t="str">
        <f t="shared" si="13"/>
        <v>8.00</v>
      </c>
      <c r="V73" t="s">
        <v>4271</v>
      </c>
      <c r="W73">
        <f t="shared" si="14"/>
        <v>2826.3588</v>
      </c>
      <c r="X73" t="s">
        <v>4271</v>
      </c>
      <c r="Y73">
        <f t="shared" si="15"/>
        <v>0</v>
      </c>
      <c r="Z73" t="s">
        <v>2545</v>
      </c>
      <c r="AA73" t="str">
        <f t="shared" si="16"/>
        <v>V2</v>
      </c>
      <c r="AB73" s="4" t="s">
        <v>2544</v>
      </c>
      <c r="AC73" t="str">
        <f t="shared" si="17"/>
        <v>AI2667EK</v>
      </c>
      <c r="AD73" s="4" t="s">
        <v>2583</v>
      </c>
    </row>
    <row r="74" spans="1:30" x14ac:dyDescent="0.25">
      <c r="A74" t="s">
        <v>2656</v>
      </c>
      <c r="B74">
        <v>16</v>
      </c>
      <c r="C74">
        <v>3</v>
      </c>
      <c r="D74" s="1">
        <v>8205100000</v>
      </c>
      <c r="E74" s="1" t="s">
        <v>106</v>
      </c>
      <c r="F74" t="s">
        <v>11</v>
      </c>
      <c r="G74">
        <v>56.0672</v>
      </c>
      <c r="H74">
        <v>0</v>
      </c>
      <c r="I74" t="s">
        <v>4269</v>
      </c>
      <c r="J74" t="s">
        <v>2656</v>
      </c>
      <c r="L74" t="s">
        <v>4270</v>
      </c>
      <c r="M74">
        <f t="shared" si="9"/>
        <v>16</v>
      </c>
      <c r="N74" t="s">
        <v>4271</v>
      </c>
      <c r="O74">
        <f t="shared" si="10"/>
        <v>3</v>
      </c>
      <c r="P74" t="s">
        <v>2545</v>
      </c>
      <c r="Q74">
        <f t="shared" si="11"/>
        <v>8205100000</v>
      </c>
      <c r="R74" s="4" t="s">
        <v>4273</v>
      </c>
      <c r="S74" t="str">
        <f t="shared" si="12"/>
        <v>Інструменти ручні з робочою частиною з металу набір екстракторів 1 8 1 4 5 16 7 16 9 16 арт JGAW0501</v>
      </c>
      <c r="T74" s="4" t="s">
        <v>2582</v>
      </c>
      <c r="U74" t="str">
        <f t="shared" si="13"/>
        <v>0.00</v>
      </c>
      <c r="V74" t="s">
        <v>4271</v>
      </c>
      <c r="W74">
        <f t="shared" si="14"/>
        <v>56.0672</v>
      </c>
      <c r="X74" t="s">
        <v>4271</v>
      </c>
      <c r="Y74">
        <f t="shared" si="15"/>
        <v>0</v>
      </c>
      <c r="Z74" t="s">
        <v>2545</v>
      </c>
      <c r="AA74" t="str">
        <f t="shared" si="16"/>
        <v>V2</v>
      </c>
      <c r="AB74" s="4" t="s">
        <v>2544</v>
      </c>
      <c r="AC74" t="str">
        <f t="shared" si="17"/>
        <v>AI2991CI</v>
      </c>
      <c r="AD74" s="4" t="s">
        <v>2583</v>
      </c>
    </row>
    <row r="75" spans="1:30" x14ac:dyDescent="0.25">
      <c r="A75" t="s">
        <v>2657</v>
      </c>
      <c r="B75">
        <v>17</v>
      </c>
      <c r="C75">
        <v>3</v>
      </c>
      <c r="D75" s="1">
        <v>4202929800</v>
      </c>
      <c r="E75" s="1" t="s">
        <v>108</v>
      </c>
      <c r="F75" t="s">
        <v>107</v>
      </c>
      <c r="G75">
        <v>418.43700000000001</v>
      </c>
      <c r="H75">
        <v>0</v>
      </c>
      <c r="I75" t="s">
        <v>4269</v>
      </c>
      <c r="J75" t="s">
        <v>2657</v>
      </c>
      <c r="L75" t="s">
        <v>4270</v>
      </c>
      <c r="M75">
        <f t="shared" si="9"/>
        <v>17</v>
      </c>
      <c r="N75" t="s">
        <v>4271</v>
      </c>
      <c r="O75">
        <f t="shared" si="10"/>
        <v>3</v>
      </c>
      <c r="P75" t="s">
        <v>2545</v>
      </c>
      <c r="Q75">
        <f t="shared" si="11"/>
        <v>4202929800</v>
      </c>
      <c r="R75" s="4" t="s">
        <v>4273</v>
      </c>
      <c r="S75" t="str">
        <f t="shared" si="12"/>
        <v>Гардероби підвісні для одягу та взуття з лицьовою поверхнею з текстильних матеріалів Гардероб підвіс</v>
      </c>
      <c r="T75" s="4" t="s">
        <v>2582</v>
      </c>
      <c r="U75" t="str">
        <f t="shared" si="13"/>
        <v>7.00</v>
      </c>
      <c r="V75" t="s">
        <v>4271</v>
      </c>
      <c r="W75">
        <f t="shared" si="14"/>
        <v>418.43700000000001</v>
      </c>
      <c r="X75" t="s">
        <v>4271</v>
      </c>
      <c r="Y75">
        <f t="shared" si="15"/>
        <v>0</v>
      </c>
      <c r="Z75" t="s">
        <v>2545</v>
      </c>
      <c r="AA75" t="str">
        <f t="shared" si="16"/>
        <v>V2</v>
      </c>
      <c r="AB75" s="4" t="s">
        <v>2544</v>
      </c>
      <c r="AC75" t="str">
        <f t="shared" si="17"/>
        <v>AI3012CE</v>
      </c>
      <c r="AD75" s="4" t="s">
        <v>2583</v>
      </c>
    </row>
    <row r="76" spans="1:30" x14ac:dyDescent="0.25">
      <c r="A76" t="s">
        <v>2658</v>
      </c>
      <c r="B76">
        <v>18</v>
      </c>
      <c r="C76">
        <v>3</v>
      </c>
      <c r="D76" s="1">
        <v>8703329030</v>
      </c>
      <c r="E76" s="1" t="s">
        <v>110</v>
      </c>
      <c r="F76" t="s">
        <v>109</v>
      </c>
      <c r="G76">
        <v>102238.5392</v>
      </c>
      <c r="H76">
        <v>0</v>
      </c>
      <c r="I76" t="s">
        <v>4269</v>
      </c>
      <c r="J76" t="s">
        <v>2658</v>
      </c>
      <c r="L76" t="s">
        <v>4270</v>
      </c>
      <c r="M76">
        <f t="shared" si="9"/>
        <v>18</v>
      </c>
      <c r="N76" t="s">
        <v>4271</v>
      </c>
      <c r="O76">
        <f t="shared" si="10"/>
        <v>3</v>
      </c>
      <c r="P76" t="s">
        <v>2545</v>
      </c>
      <c r="Q76">
        <f t="shared" si="11"/>
        <v>8703329030</v>
      </c>
      <c r="R76" s="4" t="s">
        <v>4273</v>
      </c>
      <c r="S76" t="str">
        <f t="shared" si="12"/>
        <v>Автомобіль легковий 1 шт марка OPEL модель ZAFIRA кузов номер W0L0AHM75AG054233 номер шасі немає дан</v>
      </c>
      <c r="T76" s="4" t="s">
        <v>2582</v>
      </c>
      <c r="U76" t="str">
        <f t="shared" si="13"/>
        <v>1613.00</v>
      </c>
      <c r="V76" t="s">
        <v>4271</v>
      </c>
      <c r="W76">
        <f t="shared" si="14"/>
        <v>102238.5392</v>
      </c>
      <c r="X76" t="s">
        <v>4271</v>
      </c>
      <c r="Y76">
        <f t="shared" si="15"/>
        <v>0</v>
      </c>
      <c r="Z76" t="s">
        <v>2545</v>
      </c>
      <c r="AA76" t="str">
        <f t="shared" si="16"/>
        <v>V2</v>
      </c>
      <c r="AB76" s="4" t="s">
        <v>2544</v>
      </c>
      <c r="AC76" t="str">
        <f t="shared" si="17"/>
        <v>AI3090EI</v>
      </c>
      <c r="AD76" s="4" t="s">
        <v>2583</v>
      </c>
    </row>
    <row r="77" spans="1:30" x14ac:dyDescent="0.25">
      <c r="A77" t="s">
        <v>2659</v>
      </c>
      <c r="B77">
        <v>19</v>
      </c>
      <c r="C77">
        <v>3</v>
      </c>
      <c r="D77" s="1">
        <v>4911990000</v>
      </c>
      <c r="E77" s="1" t="s">
        <v>111</v>
      </c>
      <c r="F77" t="s">
        <v>11</v>
      </c>
      <c r="G77">
        <v>224.18879999999999</v>
      </c>
      <c r="H77">
        <v>0</v>
      </c>
      <c r="I77" t="s">
        <v>4269</v>
      </c>
      <c r="J77" t="s">
        <v>2659</v>
      </c>
      <c r="L77" t="s">
        <v>4270</v>
      </c>
      <c r="M77">
        <f t="shared" si="9"/>
        <v>19</v>
      </c>
      <c r="N77" t="s">
        <v>4271</v>
      </c>
      <c r="O77">
        <f t="shared" si="10"/>
        <v>3</v>
      </c>
      <c r="P77" t="s">
        <v>2545</v>
      </c>
      <c r="Q77">
        <f t="shared" si="11"/>
        <v>4911990000</v>
      </c>
      <c r="R77" s="4" t="s">
        <v>4273</v>
      </c>
      <c r="S77" t="str">
        <f t="shared" si="12"/>
        <v>Інструкція по сервісному налаштуванню операційної системи в паперовому вигляді CRD GDE W8P SERVICE P</v>
      </c>
      <c r="T77" s="4" t="s">
        <v>2582</v>
      </c>
      <c r="U77" t="str">
        <f t="shared" si="13"/>
        <v>0.00</v>
      </c>
      <c r="V77" t="s">
        <v>4271</v>
      </c>
      <c r="W77">
        <f t="shared" si="14"/>
        <v>224.18879999999999</v>
      </c>
      <c r="X77" t="s">
        <v>4271</v>
      </c>
      <c r="Y77">
        <f t="shared" si="15"/>
        <v>0</v>
      </c>
      <c r="Z77" t="s">
        <v>2545</v>
      </c>
      <c r="AA77" t="str">
        <f t="shared" si="16"/>
        <v>V2</v>
      </c>
      <c r="AB77" s="4" t="s">
        <v>2544</v>
      </c>
      <c r="AC77" t="str">
        <f t="shared" si="17"/>
        <v>AI3129CT</v>
      </c>
      <c r="AD77" s="4" t="s">
        <v>2583</v>
      </c>
    </row>
    <row r="78" spans="1:30" x14ac:dyDescent="0.25">
      <c r="A78" t="s">
        <v>2660</v>
      </c>
      <c r="B78">
        <v>20</v>
      </c>
      <c r="C78">
        <v>3</v>
      </c>
      <c r="D78" s="1">
        <v>8481807900</v>
      </c>
      <c r="E78" s="1" t="s">
        <v>112</v>
      </c>
      <c r="F78" t="s">
        <v>11</v>
      </c>
      <c r="G78">
        <v>1453.3219999999999</v>
      </c>
      <c r="H78">
        <v>0</v>
      </c>
      <c r="I78" t="s">
        <v>4269</v>
      </c>
      <c r="J78" t="s">
        <v>2660</v>
      </c>
      <c r="L78" t="s">
        <v>4270</v>
      </c>
      <c r="M78">
        <f t="shared" si="9"/>
        <v>20</v>
      </c>
      <c r="N78" t="s">
        <v>4271</v>
      </c>
      <c r="O78">
        <f t="shared" si="10"/>
        <v>3</v>
      </c>
      <c r="P78" t="s">
        <v>2545</v>
      </c>
      <c r="Q78">
        <f t="shared" si="11"/>
        <v>8481807900</v>
      </c>
      <c r="R78" s="4" t="s">
        <v>4273</v>
      </c>
      <c r="S78" t="str">
        <f t="shared" si="12"/>
        <v>Ежектор вакуумний вентиль прохідний з алюмінію для пневмо систем те хнологичного обладнання VAD ME 1</v>
      </c>
      <c r="T78" s="4" t="s">
        <v>2582</v>
      </c>
      <c r="U78" t="str">
        <f t="shared" si="13"/>
        <v>0.00</v>
      </c>
      <c r="V78" t="s">
        <v>4271</v>
      </c>
      <c r="W78">
        <f t="shared" si="14"/>
        <v>1453.3219999999999</v>
      </c>
      <c r="X78" t="s">
        <v>4271</v>
      </c>
      <c r="Y78">
        <f t="shared" si="15"/>
        <v>0</v>
      </c>
      <c r="Z78" t="s">
        <v>2545</v>
      </c>
      <c r="AA78" t="str">
        <f t="shared" si="16"/>
        <v>V2</v>
      </c>
      <c r="AB78" s="4" t="s">
        <v>2544</v>
      </c>
      <c r="AC78" t="str">
        <f t="shared" si="17"/>
        <v>AI3377XO</v>
      </c>
      <c r="AD78" s="4" t="s">
        <v>2583</v>
      </c>
    </row>
    <row r="79" spans="1:30" x14ac:dyDescent="0.25">
      <c r="A79" t="s">
        <v>2661</v>
      </c>
      <c r="B79">
        <v>21</v>
      </c>
      <c r="C79">
        <v>3</v>
      </c>
      <c r="D79" s="1">
        <v>8536699090</v>
      </c>
      <c r="E79" s="1" t="s">
        <v>113</v>
      </c>
      <c r="F79" t="s">
        <v>11</v>
      </c>
      <c r="G79">
        <v>55.418799999999997</v>
      </c>
      <c r="H79">
        <v>0</v>
      </c>
      <c r="I79" t="s">
        <v>4269</v>
      </c>
      <c r="J79" t="s">
        <v>2661</v>
      </c>
      <c r="L79" t="s">
        <v>4270</v>
      </c>
      <c r="M79">
        <f t="shared" si="9"/>
        <v>21</v>
      </c>
      <c r="N79" t="s">
        <v>4271</v>
      </c>
      <c r="O79">
        <f t="shared" si="10"/>
        <v>3</v>
      </c>
      <c r="P79" t="s">
        <v>2545</v>
      </c>
      <c r="Q79">
        <f t="shared" si="11"/>
        <v>8536699090</v>
      </c>
      <c r="R79" s="4" t="s">
        <v>4273</v>
      </c>
      <c r="S79" t="str">
        <f t="shared" si="12"/>
        <v>Штекер до вентильних островів технологичного обладнання на напругу 24VDC VAVE L1 1VR8 LP 1шт</v>
      </c>
      <c r="T79" s="4" t="s">
        <v>2582</v>
      </c>
      <c r="U79" t="str">
        <f t="shared" si="13"/>
        <v>0.00</v>
      </c>
      <c r="V79" t="s">
        <v>4271</v>
      </c>
      <c r="W79">
        <f t="shared" si="14"/>
        <v>55.418799999999997</v>
      </c>
      <c r="X79" t="s">
        <v>4271</v>
      </c>
      <c r="Y79">
        <f t="shared" si="15"/>
        <v>0</v>
      </c>
      <c r="Z79" t="s">
        <v>2545</v>
      </c>
      <c r="AA79" t="str">
        <f t="shared" si="16"/>
        <v>V2</v>
      </c>
      <c r="AB79" s="4" t="s">
        <v>2544</v>
      </c>
      <c r="AC79" t="str">
        <f t="shared" si="17"/>
        <v>AI3497EC</v>
      </c>
      <c r="AD79" s="4" t="s">
        <v>2583</v>
      </c>
    </row>
    <row r="80" spans="1:30" x14ac:dyDescent="0.25">
      <c r="A80" t="s">
        <v>2662</v>
      </c>
      <c r="B80">
        <v>22</v>
      </c>
      <c r="C80">
        <v>3</v>
      </c>
      <c r="D80" s="1">
        <v>7326909890</v>
      </c>
      <c r="E80" s="1" t="s">
        <v>114</v>
      </c>
      <c r="F80" t="s">
        <v>11</v>
      </c>
      <c r="G80">
        <v>1063.2704000000001</v>
      </c>
      <c r="H80">
        <v>0</v>
      </c>
      <c r="I80" t="s">
        <v>4269</v>
      </c>
      <c r="J80" t="s">
        <v>2662</v>
      </c>
      <c r="L80" t="s">
        <v>4270</v>
      </c>
      <c r="M80">
        <f t="shared" si="9"/>
        <v>22</v>
      </c>
      <c r="N80" t="s">
        <v>4271</v>
      </c>
      <c r="O80">
        <f t="shared" si="10"/>
        <v>3</v>
      </c>
      <c r="P80" t="s">
        <v>2545</v>
      </c>
      <c r="Q80">
        <f t="shared" si="11"/>
        <v>7326909890</v>
      </c>
      <c r="R80" s="4" t="s">
        <v>4273</v>
      </c>
      <c r="S80" t="str">
        <f t="shared" si="12"/>
        <v>Втулка З нержавіючої сталі для ущільнення з єднання деталей обладн ання на птахофабриці Арт 646667 к</v>
      </c>
      <c r="T80" s="4" t="s">
        <v>2582</v>
      </c>
      <c r="U80" t="str">
        <f t="shared" si="13"/>
        <v>0.00</v>
      </c>
      <c r="V80" t="s">
        <v>4271</v>
      </c>
      <c r="W80">
        <f t="shared" si="14"/>
        <v>1063.2704000000001</v>
      </c>
      <c r="X80" t="s">
        <v>4271</v>
      </c>
      <c r="Y80">
        <f t="shared" si="15"/>
        <v>0</v>
      </c>
      <c r="Z80" t="s">
        <v>2545</v>
      </c>
      <c r="AA80" t="str">
        <f t="shared" si="16"/>
        <v>V2</v>
      </c>
      <c r="AB80" s="4" t="s">
        <v>2544</v>
      </c>
      <c r="AC80" t="str">
        <f t="shared" si="17"/>
        <v>AI3527BO</v>
      </c>
      <c r="AD80" s="4" t="s">
        <v>2583</v>
      </c>
    </row>
    <row r="81" spans="1:30" x14ac:dyDescent="0.25">
      <c r="A81" t="s">
        <v>2663</v>
      </c>
      <c r="B81">
        <v>23</v>
      </c>
      <c r="C81">
        <v>3</v>
      </c>
      <c r="D81" s="1">
        <v>8536699090</v>
      </c>
      <c r="E81" s="1" t="s">
        <v>115</v>
      </c>
      <c r="F81" t="s">
        <v>11</v>
      </c>
      <c r="G81">
        <v>194.50550000000001</v>
      </c>
      <c r="H81">
        <v>0</v>
      </c>
      <c r="I81" t="s">
        <v>4269</v>
      </c>
      <c r="J81" t="s">
        <v>2663</v>
      </c>
      <c r="L81" t="s">
        <v>4270</v>
      </c>
      <c r="M81">
        <f t="shared" si="9"/>
        <v>23</v>
      </c>
      <c r="N81" t="s">
        <v>4271</v>
      </c>
      <c r="O81">
        <f t="shared" si="10"/>
        <v>3</v>
      </c>
      <c r="P81" t="s">
        <v>2545</v>
      </c>
      <c r="Q81">
        <f t="shared" si="11"/>
        <v>8536699090</v>
      </c>
      <c r="R81" s="4" t="s">
        <v>4273</v>
      </c>
      <c r="S81" t="str">
        <f t="shared" si="12"/>
        <v>Гніздові з єднувачі роз єми до телевізорів Роз єм карти пам яті 5В до моделі UE32F4500AKXUA кат 3709</v>
      </c>
      <c r="T81" s="4" t="s">
        <v>2582</v>
      </c>
      <c r="U81" t="str">
        <f t="shared" si="13"/>
        <v>0.00</v>
      </c>
      <c r="V81" t="s">
        <v>4271</v>
      </c>
      <c r="W81">
        <f t="shared" si="14"/>
        <v>194.50550000000001</v>
      </c>
      <c r="X81" t="s">
        <v>4271</v>
      </c>
      <c r="Y81">
        <f t="shared" si="15"/>
        <v>0</v>
      </c>
      <c r="Z81" t="s">
        <v>2545</v>
      </c>
      <c r="AA81" t="str">
        <f t="shared" si="16"/>
        <v>V2</v>
      </c>
      <c r="AB81" s="4" t="s">
        <v>2544</v>
      </c>
      <c r="AC81" t="str">
        <f t="shared" si="17"/>
        <v>AI3654 4</v>
      </c>
      <c r="AD81" s="4" t="s">
        <v>2583</v>
      </c>
    </row>
    <row r="82" spans="1:30" x14ac:dyDescent="0.25">
      <c r="A82" t="s">
        <v>2664</v>
      </c>
      <c r="B82">
        <v>24</v>
      </c>
      <c r="C82">
        <v>3</v>
      </c>
      <c r="D82" s="1">
        <v>8424200090</v>
      </c>
      <c r="E82" s="1" t="s">
        <v>116</v>
      </c>
      <c r="F82" t="s">
        <v>11</v>
      </c>
      <c r="G82">
        <v>193.9658</v>
      </c>
      <c r="H82">
        <v>0</v>
      </c>
      <c r="I82" t="s">
        <v>4269</v>
      </c>
      <c r="J82" t="s">
        <v>2664</v>
      </c>
      <c r="L82" t="s">
        <v>4270</v>
      </c>
      <c r="M82">
        <f t="shared" si="9"/>
        <v>24</v>
      </c>
      <c r="N82" t="s">
        <v>4271</v>
      </c>
      <c r="O82">
        <f t="shared" si="10"/>
        <v>3</v>
      </c>
      <c r="P82" t="s">
        <v>2545</v>
      </c>
      <c r="Q82">
        <f t="shared" si="11"/>
        <v>8424200090</v>
      </c>
      <c r="R82" s="4" t="s">
        <v>4273</v>
      </c>
      <c r="S82" t="str">
        <f t="shared" si="12"/>
        <v>Пневмообдувочний пістолет пневмопульверизатор для видалення пилу та бруду з технологичного обладнанн</v>
      </c>
      <c r="T82" s="4" t="s">
        <v>2582</v>
      </c>
      <c r="U82" t="str">
        <f t="shared" si="13"/>
        <v>0.00</v>
      </c>
      <c r="V82" t="s">
        <v>4271</v>
      </c>
      <c r="W82">
        <f t="shared" si="14"/>
        <v>193.9658</v>
      </c>
      <c r="X82" t="s">
        <v>4271</v>
      </c>
      <c r="Y82">
        <f t="shared" si="15"/>
        <v>0</v>
      </c>
      <c r="Z82" t="s">
        <v>2545</v>
      </c>
      <c r="AA82" t="str">
        <f t="shared" si="16"/>
        <v>V2</v>
      </c>
      <c r="AB82" s="4" t="s">
        <v>2544</v>
      </c>
      <c r="AC82" t="str">
        <f t="shared" si="17"/>
        <v>AI3716CI</v>
      </c>
      <c r="AD82" s="4" t="s">
        <v>2583</v>
      </c>
    </row>
    <row r="83" spans="1:30" x14ac:dyDescent="0.25">
      <c r="A83" t="s">
        <v>2665</v>
      </c>
      <c r="B83">
        <v>25</v>
      </c>
      <c r="C83">
        <v>3</v>
      </c>
      <c r="D83" s="1">
        <v>6201930000</v>
      </c>
      <c r="E83" s="1" t="s">
        <v>117</v>
      </c>
      <c r="F83" t="s">
        <v>17</v>
      </c>
      <c r="G83">
        <v>1145.8885</v>
      </c>
      <c r="H83">
        <v>0</v>
      </c>
      <c r="I83" t="s">
        <v>4269</v>
      </c>
      <c r="J83" t="s">
        <v>2665</v>
      </c>
      <c r="L83" t="s">
        <v>4270</v>
      </c>
      <c r="M83">
        <f t="shared" si="9"/>
        <v>25</v>
      </c>
      <c r="N83" t="s">
        <v>4271</v>
      </c>
      <c r="O83">
        <f t="shared" si="10"/>
        <v>3</v>
      </c>
      <c r="P83" t="s">
        <v>2545</v>
      </c>
      <c r="Q83">
        <f t="shared" si="11"/>
        <v>6201930000</v>
      </c>
      <c r="R83" s="4" t="s">
        <v>4273</v>
      </c>
      <c r="S83" t="str">
        <f t="shared" si="12"/>
        <v>Куртки із синтетичних волокон куртка чоловіча арт CL1041551NAV  модель 1041551 матеріал виготовлення</v>
      </c>
      <c r="T83" s="4" t="s">
        <v>2582</v>
      </c>
      <c r="U83" t="str">
        <f t="shared" si="13"/>
        <v>2.00</v>
      </c>
      <c r="V83" t="s">
        <v>4271</v>
      </c>
      <c r="W83">
        <f t="shared" si="14"/>
        <v>1145.8885</v>
      </c>
      <c r="X83" t="s">
        <v>4271</v>
      </c>
      <c r="Y83">
        <f t="shared" si="15"/>
        <v>0</v>
      </c>
      <c r="Z83" t="s">
        <v>2545</v>
      </c>
      <c r="AA83" t="str">
        <f t="shared" si="16"/>
        <v>V2</v>
      </c>
      <c r="AB83" s="4" t="s">
        <v>2544</v>
      </c>
      <c r="AC83" t="str">
        <f t="shared" si="17"/>
        <v>AI3755HC</v>
      </c>
      <c r="AD83" s="4" t="s">
        <v>2583</v>
      </c>
    </row>
    <row r="84" spans="1:30" x14ac:dyDescent="0.25">
      <c r="A84" t="s">
        <v>2666</v>
      </c>
      <c r="B84">
        <v>26</v>
      </c>
      <c r="C84">
        <v>3</v>
      </c>
      <c r="D84" s="1">
        <v>8708999798</v>
      </c>
      <c r="E84" s="1" t="s">
        <v>118</v>
      </c>
      <c r="F84" t="s">
        <v>11</v>
      </c>
      <c r="G84">
        <v>83.266499999999994</v>
      </c>
      <c r="H84">
        <v>0</v>
      </c>
      <c r="I84" t="s">
        <v>4269</v>
      </c>
      <c r="J84" t="s">
        <v>2666</v>
      </c>
      <c r="L84" t="s">
        <v>4270</v>
      </c>
      <c r="M84">
        <f t="shared" si="9"/>
        <v>26</v>
      </c>
      <c r="N84" t="s">
        <v>4271</v>
      </c>
      <c r="O84">
        <f t="shared" si="10"/>
        <v>3</v>
      </c>
      <c r="P84" t="s">
        <v>2545</v>
      </c>
      <c r="Q84">
        <f t="shared" si="11"/>
        <v>8708999798</v>
      </c>
      <c r="R84" s="4" t="s">
        <v>4273</v>
      </c>
      <c r="S84" t="str">
        <f t="shared" si="12"/>
        <v>Частини до вантажного автомобіля марки MERCEDES BENZ моделі SPRINTER 2005р в бувші у використанні пе</v>
      </c>
      <c r="T84" s="4" t="s">
        <v>2582</v>
      </c>
      <c r="U84" t="str">
        <f t="shared" si="13"/>
        <v>0.00</v>
      </c>
      <c r="V84" t="s">
        <v>4271</v>
      </c>
      <c r="W84">
        <f t="shared" si="14"/>
        <v>83.266499999999994</v>
      </c>
      <c r="X84" t="s">
        <v>4271</v>
      </c>
      <c r="Y84">
        <f t="shared" si="15"/>
        <v>0</v>
      </c>
      <c r="Z84" t="s">
        <v>2545</v>
      </c>
      <c r="AA84" t="str">
        <f t="shared" si="16"/>
        <v>V2</v>
      </c>
      <c r="AB84" s="4" t="s">
        <v>2544</v>
      </c>
      <c r="AC84" t="str">
        <f t="shared" si="17"/>
        <v>AI3772XK</v>
      </c>
      <c r="AD84" s="4" t="s">
        <v>2583</v>
      </c>
    </row>
    <row r="85" spans="1:30" x14ac:dyDescent="0.25">
      <c r="A85" t="s">
        <v>2667</v>
      </c>
      <c r="B85">
        <v>27</v>
      </c>
      <c r="C85">
        <v>3</v>
      </c>
      <c r="D85" s="1">
        <v>8708939098</v>
      </c>
      <c r="E85" s="1" t="s">
        <v>119</v>
      </c>
      <c r="F85" t="s">
        <v>11</v>
      </c>
      <c r="G85">
        <v>83.266499999999994</v>
      </c>
      <c r="H85">
        <v>0</v>
      </c>
      <c r="I85" t="s">
        <v>4269</v>
      </c>
      <c r="J85" t="s">
        <v>2667</v>
      </c>
      <c r="L85" t="s">
        <v>4270</v>
      </c>
      <c r="M85">
        <f t="shared" si="9"/>
        <v>27</v>
      </c>
      <c r="N85" t="s">
        <v>4271</v>
      </c>
      <c r="O85">
        <f t="shared" si="10"/>
        <v>3</v>
      </c>
      <c r="P85" t="s">
        <v>2545</v>
      </c>
      <c r="Q85">
        <f t="shared" si="11"/>
        <v>8708939098</v>
      </c>
      <c r="R85" s="4" t="s">
        <v>4273</v>
      </c>
      <c r="S85" t="str">
        <f t="shared" si="12"/>
        <v>Частини до вантажного автомобіля марки MERCEDES BENZ моделі SPRINTER 2005р в бувші у використанні пе</v>
      </c>
      <c r="T85" s="4" t="s">
        <v>2582</v>
      </c>
      <c r="U85" t="str">
        <f t="shared" si="13"/>
        <v>0.00</v>
      </c>
      <c r="V85" t="s">
        <v>4271</v>
      </c>
      <c r="W85">
        <f t="shared" si="14"/>
        <v>83.266499999999994</v>
      </c>
      <c r="X85" t="s">
        <v>4271</v>
      </c>
      <c r="Y85">
        <f t="shared" si="15"/>
        <v>0</v>
      </c>
      <c r="Z85" t="s">
        <v>2545</v>
      </c>
      <c r="AA85" t="str">
        <f t="shared" si="16"/>
        <v>V2</v>
      </c>
      <c r="AB85" s="4" t="s">
        <v>2544</v>
      </c>
      <c r="AC85" t="str">
        <f t="shared" si="17"/>
        <v>AI3802CK</v>
      </c>
      <c r="AD85" s="4" t="s">
        <v>2583</v>
      </c>
    </row>
    <row r="86" spans="1:30" x14ac:dyDescent="0.25">
      <c r="A86" t="s">
        <v>2668</v>
      </c>
      <c r="B86">
        <v>28</v>
      </c>
      <c r="C86">
        <v>3</v>
      </c>
      <c r="D86" s="1">
        <v>3307200000</v>
      </c>
      <c r="E86" s="1" t="s">
        <v>121</v>
      </c>
      <c r="F86" t="s">
        <v>120</v>
      </c>
      <c r="G86">
        <v>40557.477599999998</v>
      </c>
      <c r="H86">
        <v>0</v>
      </c>
      <c r="I86" t="s">
        <v>4269</v>
      </c>
      <c r="J86" t="s">
        <v>2668</v>
      </c>
      <c r="L86" t="s">
        <v>4270</v>
      </c>
      <c r="M86">
        <f t="shared" si="9"/>
        <v>28</v>
      </c>
      <c r="N86" t="s">
        <v>4271</v>
      </c>
      <c r="O86">
        <f t="shared" si="10"/>
        <v>3</v>
      </c>
      <c r="P86" t="s">
        <v>2545</v>
      </c>
      <c r="Q86">
        <f t="shared" si="11"/>
        <v>3307200000</v>
      </c>
      <c r="R86" s="4" t="s">
        <v>4273</v>
      </c>
      <c r="S86" t="str">
        <f t="shared" si="12"/>
        <v xml:space="preserve">Антиперспірант Чорне та біле Невидимий Clear від NIVEA кульковий 50мл Арт 82240 09880 28 4050 шт Не </v>
      </c>
      <c r="T86" s="4" t="s">
        <v>2582</v>
      </c>
      <c r="U86" t="str">
        <f t="shared" si="13"/>
        <v>678.00</v>
      </c>
      <c r="V86" t="s">
        <v>4271</v>
      </c>
      <c r="W86">
        <f t="shared" si="14"/>
        <v>40557.477599999998</v>
      </c>
      <c r="X86" t="s">
        <v>4271</v>
      </c>
      <c r="Y86">
        <f t="shared" si="15"/>
        <v>0</v>
      </c>
      <c r="Z86" t="s">
        <v>2545</v>
      </c>
      <c r="AA86" t="str">
        <f t="shared" si="16"/>
        <v>V2</v>
      </c>
      <c r="AB86" s="4" t="s">
        <v>2544</v>
      </c>
      <c r="AC86" t="str">
        <f t="shared" si="17"/>
        <v>AI3892HB</v>
      </c>
      <c r="AD86" s="4" t="s">
        <v>2583</v>
      </c>
    </row>
    <row r="87" spans="1:30" x14ac:dyDescent="0.25">
      <c r="A87" t="s">
        <v>2669</v>
      </c>
      <c r="B87">
        <v>29</v>
      </c>
      <c r="C87">
        <v>3</v>
      </c>
      <c r="D87" s="1">
        <v>603198090</v>
      </c>
      <c r="E87" s="1" t="s">
        <v>122</v>
      </c>
      <c r="F87" t="s">
        <v>58</v>
      </c>
      <c r="G87">
        <v>393.70940000000002</v>
      </c>
      <c r="H87">
        <v>0</v>
      </c>
      <c r="I87" t="s">
        <v>4269</v>
      </c>
      <c r="J87" t="s">
        <v>2669</v>
      </c>
      <c r="L87" t="s">
        <v>4270</v>
      </c>
      <c r="M87">
        <f t="shared" si="9"/>
        <v>29</v>
      </c>
      <c r="N87" t="s">
        <v>4271</v>
      </c>
      <c r="O87">
        <f t="shared" si="10"/>
        <v>3</v>
      </c>
      <c r="P87" t="s">
        <v>2545</v>
      </c>
      <c r="Q87">
        <f t="shared" si="11"/>
        <v>603198090</v>
      </c>
      <c r="R87" s="4" t="s">
        <v>4273</v>
      </c>
      <c r="S87" t="str">
        <f t="shared" si="12"/>
        <v>Зрізані квіти свіжі з 01 11 по 31 05 Зріз інших квітів Гіпсофіла Gypsophila million stars 50шт Гідра</v>
      </c>
      <c r="T87" s="4" t="s">
        <v>2582</v>
      </c>
      <c r="U87" t="str">
        <f t="shared" si="13"/>
        <v>6.00</v>
      </c>
      <c r="V87" t="s">
        <v>4271</v>
      </c>
      <c r="W87">
        <f t="shared" si="14"/>
        <v>393.70940000000002</v>
      </c>
      <c r="X87" t="s">
        <v>4271</v>
      </c>
      <c r="Y87">
        <f t="shared" si="15"/>
        <v>0</v>
      </c>
      <c r="Z87" t="s">
        <v>2545</v>
      </c>
      <c r="AA87" t="str">
        <f t="shared" si="16"/>
        <v>V2</v>
      </c>
      <c r="AB87" s="4" t="s">
        <v>2544</v>
      </c>
      <c r="AC87" t="str">
        <f t="shared" si="17"/>
        <v>AI3942CM</v>
      </c>
      <c r="AD87" s="4" t="s">
        <v>2583</v>
      </c>
    </row>
    <row r="88" spans="1:30" x14ac:dyDescent="0.25">
      <c r="A88" t="s">
        <v>2670</v>
      </c>
      <c r="B88">
        <v>30</v>
      </c>
      <c r="C88">
        <v>3</v>
      </c>
      <c r="D88" s="1">
        <v>8703329030</v>
      </c>
      <c r="E88" s="1" t="s">
        <v>124</v>
      </c>
      <c r="F88" t="s">
        <v>123</v>
      </c>
      <c r="G88">
        <v>62206.878499999999</v>
      </c>
      <c r="H88">
        <v>0</v>
      </c>
      <c r="I88" t="s">
        <v>4269</v>
      </c>
      <c r="J88" t="s">
        <v>2670</v>
      </c>
      <c r="L88" t="s">
        <v>4270</v>
      </c>
      <c r="M88">
        <f t="shared" si="9"/>
        <v>30</v>
      </c>
      <c r="N88" t="s">
        <v>4271</v>
      </c>
      <c r="O88">
        <f t="shared" si="10"/>
        <v>3</v>
      </c>
      <c r="P88" t="s">
        <v>2545</v>
      </c>
      <c r="Q88">
        <f t="shared" si="11"/>
        <v>8703329030</v>
      </c>
      <c r="R88" s="4" t="s">
        <v>4273</v>
      </c>
      <c r="S88" t="str">
        <f t="shared" si="12"/>
        <v>Легковий автомобіль марки RENAULT моделі MEGANE ідентифікаційний номер номер кузова VF1BZ0C054178669</v>
      </c>
      <c r="T88" s="4" t="s">
        <v>2582</v>
      </c>
      <c r="U88" t="str">
        <f t="shared" si="13"/>
        <v>1290.00</v>
      </c>
      <c r="V88" t="s">
        <v>4271</v>
      </c>
      <c r="W88">
        <f t="shared" si="14"/>
        <v>62206.878499999999</v>
      </c>
      <c r="X88" t="s">
        <v>4271</v>
      </c>
      <c r="Y88">
        <f t="shared" si="15"/>
        <v>0</v>
      </c>
      <c r="Z88" t="s">
        <v>2545</v>
      </c>
      <c r="AA88" t="str">
        <f t="shared" si="16"/>
        <v>V2</v>
      </c>
      <c r="AB88" s="4" t="s">
        <v>2544</v>
      </c>
      <c r="AC88" t="str">
        <f t="shared" si="17"/>
        <v>AI4055EK</v>
      </c>
      <c r="AD88" s="4" t="s">
        <v>2583</v>
      </c>
    </row>
    <row r="89" spans="1:30" x14ac:dyDescent="0.25">
      <c r="A89" t="s">
        <v>2671</v>
      </c>
      <c r="B89">
        <v>1</v>
      </c>
      <c r="C89">
        <v>4</v>
      </c>
      <c r="D89" s="1">
        <v>8703329030</v>
      </c>
      <c r="E89" s="1" t="s">
        <v>126</v>
      </c>
      <c r="F89" t="s">
        <v>125</v>
      </c>
      <c r="G89">
        <v>65306.5</v>
      </c>
      <c r="H89">
        <v>0</v>
      </c>
      <c r="I89" t="s">
        <v>4269</v>
      </c>
      <c r="J89" t="s">
        <v>2671</v>
      </c>
      <c r="L89" t="s">
        <v>4270</v>
      </c>
      <c r="M89">
        <f t="shared" si="9"/>
        <v>1</v>
      </c>
      <c r="N89" t="s">
        <v>4271</v>
      </c>
      <c r="O89">
        <f t="shared" si="10"/>
        <v>4</v>
      </c>
      <c r="P89" t="s">
        <v>2545</v>
      </c>
      <c r="Q89">
        <f t="shared" si="11"/>
        <v>8703329030</v>
      </c>
      <c r="R89" s="4" t="s">
        <v>4273</v>
      </c>
      <c r="S89" t="str">
        <f t="shared" si="12"/>
        <v>Легковий автомобіль марка SKODA модель OCTAVIA ідент кузова TMBJS41U498830115 загальна кількість міс</v>
      </c>
      <c r="T89" s="4" t="s">
        <v>2582</v>
      </c>
      <c r="U89" t="str">
        <f t="shared" si="13"/>
        <v>1360.00</v>
      </c>
      <c r="V89" t="s">
        <v>4271</v>
      </c>
      <c r="W89">
        <f t="shared" si="14"/>
        <v>65306.5</v>
      </c>
      <c r="X89" t="s">
        <v>4271</v>
      </c>
      <c r="Y89">
        <f t="shared" si="15"/>
        <v>0</v>
      </c>
      <c r="Z89" t="s">
        <v>2545</v>
      </c>
      <c r="AA89" t="str">
        <f t="shared" si="16"/>
        <v>V2</v>
      </c>
      <c r="AB89" s="4" t="s">
        <v>2544</v>
      </c>
      <c r="AC89" t="str">
        <f t="shared" si="17"/>
        <v>AI4093EB</v>
      </c>
      <c r="AD89" s="4" t="s">
        <v>2583</v>
      </c>
    </row>
    <row r="90" spans="1:30" x14ac:dyDescent="0.25">
      <c r="A90" t="s">
        <v>2672</v>
      </c>
      <c r="B90">
        <v>2</v>
      </c>
      <c r="C90">
        <v>4</v>
      </c>
      <c r="D90" s="1">
        <v>8703329030</v>
      </c>
      <c r="E90" s="1" t="s">
        <v>128</v>
      </c>
      <c r="F90" t="s">
        <v>127</v>
      </c>
      <c r="G90">
        <v>75607.6728</v>
      </c>
      <c r="H90">
        <v>0</v>
      </c>
      <c r="I90" t="s">
        <v>4269</v>
      </c>
      <c r="J90" t="s">
        <v>2672</v>
      </c>
      <c r="L90" t="s">
        <v>4270</v>
      </c>
      <c r="M90">
        <f t="shared" si="9"/>
        <v>2</v>
      </c>
      <c r="N90" t="s">
        <v>4271</v>
      </c>
      <c r="O90">
        <f t="shared" si="10"/>
        <v>4</v>
      </c>
      <c r="P90" t="s">
        <v>2545</v>
      </c>
      <c r="Q90">
        <f t="shared" si="11"/>
        <v>8703329030</v>
      </c>
      <c r="R90" s="4" t="s">
        <v>4273</v>
      </c>
      <c r="S90" t="str">
        <f t="shared" si="12"/>
        <v xml:space="preserve">Легковий автомобіль 1шт був у використанні марка MAZDA модель 6 VIN JMZGG14R681722834 номер двигуна </v>
      </c>
      <c r="T90" s="4" t="s">
        <v>2582</v>
      </c>
      <c r="U90" t="str">
        <f t="shared" si="13"/>
        <v>1560.00</v>
      </c>
      <c r="V90" t="s">
        <v>4271</v>
      </c>
      <c r="W90">
        <f t="shared" si="14"/>
        <v>75607.6728</v>
      </c>
      <c r="X90" t="s">
        <v>4271</v>
      </c>
      <c r="Y90">
        <f t="shared" si="15"/>
        <v>0</v>
      </c>
      <c r="Z90" t="s">
        <v>2545</v>
      </c>
      <c r="AA90" t="str">
        <f t="shared" si="16"/>
        <v>V2</v>
      </c>
      <c r="AB90" s="4" t="s">
        <v>2544</v>
      </c>
      <c r="AC90" t="str">
        <f t="shared" si="17"/>
        <v>AI4206BI</v>
      </c>
      <c r="AD90" s="4" t="s">
        <v>2583</v>
      </c>
    </row>
    <row r="91" spans="1:30" x14ac:dyDescent="0.25">
      <c r="A91" t="s">
        <v>2673</v>
      </c>
      <c r="B91">
        <v>3</v>
      </c>
      <c r="C91">
        <v>4</v>
      </c>
      <c r="D91" s="1">
        <v>2924291000</v>
      </c>
      <c r="E91" s="1" t="s">
        <v>130</v>
      </c>
      <c r="F91" t="s">
        <v>129</v>
      </c>
      <c r="G91">
        <v>117162.36</v>
      </c>
      <c r="H91">
        <v>0</v>
      </c>
      <c r="I91" t="s">
        <v>4269</v>
      </c>
      <c r="J91" t="s">
        <v>2673</v>
      </c>
      <c r="L91" t="s">
        <v>4270</v>
      </c>
      <c r="M91">
        <f t="shared" si="9"/>
        <v>3</v>
      </c>
      <c r="N91" t="s">
        <v>4271</v>
      </c>
      <c r="O91">
        <f t="shared" si="10"/>
        <v>4</v>
      </c>
      <c r="P91" t="s">
        <v>2545</v>
      </c>
      <c r="Q91">
        <f t="shared" si="11"/>
        <v>2924291000</v>
      </c>
      <c r="R91" s="4" t="s">
        <v>4273</v>
      </c>
      <c r="S91" t="str">
        <f t="shared" si="12"/>
        <v>Лікарський засіб активний фармацевтичний інгредієнт ЛІДОКАЇНУ ГІДРОХЛОРИД LIDOCAINE HCL 150кг криста</v>
      </c>
      <c r="T91" s="4" t="s">
        <v>2582</v>
      </c>
      <c r="U91" t="str">
        <f t="shared" si="13"/>
        <v>167.00</v>
      </c>
      <c r="V91" t="s">
        <v>4271</v>
      </c>
      <c r="W91">
        <f t="shared" si="14"/>
        <v>117162.36</v>
      </c>
      <c r="X91" t="s">
        <v>4271</v>
      </c>
      <c r="Y91">
        <f t="shared" si="15"/>
        <v>0</v>
      </c>
      <c r="Z91" t="s">
        <v>2545</v>
      </c>
      <c r="AA91" t="str">
        <f t="shared" si="16"/>
        <v>V2</v>
      </c>
      <c r="AB91" s="4" t="s">
        <v>2544</v>
      </c>
      <c r="AC91" t="str">
        <f t="shared" si="17"/>
        <v>AI4206EI</v>
      </c>
      <c r="AD91" s="4" t="s">
        <v>2583</v>
      </c>
    </row>
    <row r="92" spans="1:30" x14ac:dyDescent="0.25">
      <c r="A92" t="s">
        <v>2674</v>
      </c>
      <c r="B92">
        <v>5</v>
      </c>
      <c r="C92">
        <v>4</v>
      </c>
      <c r="D92" s="1">
        <v>6204339000</v>
      </c>
      <c r="E92" s="1" t="s">
        <v>132</v>
      </c>
      <c r="F92" t="s">
        <v>131</v>
      </c>
      <c r="G92">
        <v>47795.612000000001</v>
      </c>
      <c r="H92">
        <v>0</v>
      </c>
      <c r="I92" t="s">
        <v>4269</v>
      </c>
      <c r="J92" t="s">
        <v>2674</v>
      </c>
      <c r="L92" t="s">
        <v>4270</v>
      </c>
      <c r="M92">
        <f t="shared" si="9"/>
        <v>5</v>
      </c>
      <c r="N92" t="s">
        <v>4271</v>
      </c>
      <c r="O92">
        <f t="shared" si="10"/>
        <v>4</v>
      </c>
      <c r="P92" t="s">
        <v>2545</v>
      </c>
      <c r="Q92">
        <f t="shared" si="11"/>
        <v>6204339000</v>
      </c>
      <c r="R92" s="4" t="s">
        <v>4273</v>
      </c>
      <c r="S92" t="str">
        <f t="shared" si="12"/>
        <v>Піджаки жіночі текстильні із синтетичних волокон 63 поліестер 33 віскоза 4 еластан арт Q242T0086Z 33</v>
      </c>
      <c r="T92" s="4" t="s">
        <v>2582</v>
      </c>
      <c r="U92" t="str">
        <f t="shared" si="13"/>
        <v>16.00</v>
      </c>
      <c r="V92" t="s">
        <v>4271</v>
      </c>
      <c r="W92">
        <f t="shared" si="14"/>
        <v>47795.612000000001</v>
      </c>
      <c r="X92" t="s">
        <v>4271</v>
      </c>
      <c r="Y92">
        <f t="shared" si="15"/>
        <v>0</v>
      </c>
      <c r="Z92" t="s">
        <v>2545</v>
      </c>
      <c r="AA92" t="str">
        <f t="shared" si="16"/>
        <v>V2</v>
      </c>
      <c r="AB92" s="4" t="s">
        <v>2544</v>
      </c>
      <c r="AC92" t="str">
        <f t="shared" si="17"/>
        <v>AI4299EM</v>
      </c>
      <c r="AD92" s="4" t="s">
        <v>2583</v>
      </c>
    </row>
    <row r="93" spans="1:30" x14ac:dyDescent="0.25">
      <c r="A93" t="s">
        <v>2675</v>
      </c>
      <c r="B93">
        <v>6</v>
      </c>
      <c r="C93">
        <v>4</v>
      </c>
      <c r="D93" s="1">
        <v>8544300098</v>
      </c>
      <c r="E93" s="1" t="s">
        <v>133</v>
      </c>
      <c r="F93" t="s">
        <v>11</v>
      </c>
      <c r="G93">
        <v>361.036</v>
      </c>
      <c r="H93">
        <v>0</v>
      </c>
      <c r="I93" t="s">
        <v>4269</v>
      </c>
      <c r="J93" t="s">
        <v>2675</v>
      </c>
      <c r="L93" t="s">
        <v>4270</v>
      </c>
      <c r="M93">
        <f t="shared" si="9"/>
        <v>6</v>
      </c>
      <c r="N93" t="s">
        <v>4271</v>
      </c>
      <c r="O93">
        <f t="shared" si="10"/>
        <v>4</v>
      </c>
      <c r="P93" t="s">
        <v>2545</v>
      </c>
      <c r="Q93">
        <f t="shared" si="11"/>
        <v>8544300098</v>
      </c>
      <c r="R93" s="4" t="s">
        <v>4273</v>
      </c>
      <c r="S93" t="str">
        <f t="shared" si="12"/>
        <v>Запасні деталі до автомобілів к ти проводів запалення високої напруги 10 12КВольт для роботи двигуні</v>
      </c>
      <c r="T93" s="4" t="s">
        <v>2582</v>
      </c>
      <c r="U93" t="str">
        <f t="shared" si="13"/>
        <v>0.00</v>
      </c>
      <c r="V93" t="s">
        <v>4271</v>
      </c>
      <c r="W93">
        <f t="shared" si="14"/>
        <v>361.036</v>
      </c>
      <c r="X93" t="s">
        <v>4271</v>
      </c>
      <c r="Y93">
        <f t="shared" si="15"/>
        <v>0</v>
      </c>
      <c r="Z93" t="s">
        <v>2545</v>
      </c>
      <c r="AA93" t="str">
        <f t="shared" si="16"/>
        <v>V2</v>
      </c>
      <c r="AB93" s="4" t="s">
        <v>2544</v>
      </c>
      <c r="AC93" t="str">
        <f t="shared" si="17"/>
        <v>AI4316EM</v>
      </c>
      <c r="AD93" s="4" t="s">
        <v>2583</v>
      </c>
    </row>
    <row r="94" spans="1:30" x14ac:dyDescent="0.25">
      <c r="A94" t="s">
        <v>2676</v>
      </c>
      <c r="B94">
        <v>7</v>
      </c>
      <c r="C94">
        <v>4</v>
      </c>
      <c r="D94" s="1">
        <v>9619002100</v>
      </c>
      <c r="E94" s="1" t="s">
        <v>135</v>
      </c>
      <c r="F94" t="s">
        <v>134</v>
      </c>
      <c r="G94">
        <v>1030344.6186</v>
      </c>
      <c r="H94">
        <v>0</v>
      </c>
      <c r="I94" t="s">
        <v>4269</v>
      </c>
      <c r="J94" t="s">
        <v>2676</v>
      </c>
      <c r="L94" t="s">
        <v>4270</v>
      </c>
      <c r="M94">
        <f t="shared" si="9"/>
        <v>7</v>
      </c>
      <c r="N94" t="s">
        <v>4271</v>
      </c>
      <c r="O94">
        <f t="shared" si="10"/>
        <v>4</v>
      </c>
      <c r="P94" t="s">
        <v>2545</v>
      </c>
      <c r="Q94">
        <f t="shared" si="11"/>
        <v>9619002100</v>
      </c>
      <c r="R94" s="4" t="s">
        <v>4273</v>
      </c>
      <c r="S94" t="str">
        <f t="shared" si="12"/>
        <v>Вироби гігієнічного призначення з це люлозного нетканого матеріалу Підгузник дитячий Libero Newborn</v>
      </c>
      <c r="T94" s="4" t="s">
        <v>2582</v>
      </c>
      <c r="U94" t="str">
        <f t="shared" si="13"/>
        <v>10397.00</v>
      </c>
      <c r="V94" t="s">
        <v>4271</v>
      </c>
      <c r="W94">
        <f t="shared" si="14"/>
        <v>1030344.6186</v>
      </c>
      <c r="X94" t="s">
        <v>4271</v>
      </c>
      <c r="Y94">
        <f t="shared" si="15"/>
        <v>0</v>
      </c>
      <c r="Z94" t="s">
        <v>2545</v>
      </c>
      <c r="AA94" t="str">
        <f t="shared" si="16"/>
        <v>V2</v>
      </c>
      <c r="AB94" s="4" t="s">
        <v>2544</v>
      </c>
      <c r="AC94" t="str">
        <f t="shared" si="17"/>
        <v>AI4408EX</v>
      </c>
      <c r="AD94" s="4" t="s">
        <v>2583</v>
      </c>
    </row>
    <row r="95" spans="1:30" x14ac:dyDescent="0.25">
      <c r="A95" t="s">
        <v>2677</v>
      </c>
      <c r="B95">
        <v>8</v>
      </c>
      <c r="C95">
        <v>4</v>
      </c>
      <c r="D95" s="1">
        <v>6217900000</v>
      </c>
      <c r="E95" s="1" t="s">
        <v>136</v>
      </c>
      <c r="F95" t="s">
        <v>11</v>
      </c>
      <c r="G95">
        <v>56.244199999999999</v>
      </c>
      <c r="H95">
        <v>0</v>
      </c>
      <c r="I95" t="s">
        <v>4269</v>
      </c>
      <c r="J95" t="s">
        <v>2677</v>
      </c>
      <c r="L95" t="s">
        <v>4270</v>
      </c>
      <c r="M95">
        <f t="shared" si="9"/>
        <v>8</v>
      </c>
      <c r="N95" t="s">
        <v>4271</v>
      </c>
      <c r="O95">
        <f t="shared" si="10"/>
        <v>4</v>
      </c>
      <c r="P95" t="s">
        <v>2545</v>
      </c>
      <c r="Q95">
        <f t="shared" si="11"/>
        <v>6217900000</v>
      </c>
      <c r="R95" s="4" t="s">
        <v>4273</v>
      </c>
      <c r="S95" t="str">
        <f t="shared" si="12"/>
        <v>Частини одягу бретельки для бюстгальтера арт PYSEFSUA14IY 20шт Країна виробництва TR Торговельна мар</v>
      </c>
      <c r="T95" s="4" t="s">
        <v>2582</v>
      </c>
      <c r="U95" t="str">
        <f t="shared" si="13"/>
        <v>0.00</v>
      </c>
      <c r="V95" t="s">
        <v>4271</v>
      </c>
      <c r="W95">
        <f t="shared" si="14"/>
        <v>56.244199999999999</v>
      </c>
      <c r="X95" t="s">
        <v>4271</v>
      </c>
      <c r="Y95">
        <f t="shared" si="15"/>
        <v>0</v>
      </c>
      <c r="Z95" t="s">
        <v>2545</v>
      </c>
      <c r="AA95" t="str">
        <f t="shared" si="16"/>
        <v>V2</v>
      </c>
      <c r="AB95" s="4" t="s">
        <v>2544</v>
      </c>
      <c r="AC95" t="str">
        <f t="shared" si="17"/>
        <v>AI4458BC</v>
      </c>
      <c r="AD95" s="4" t="s">
        <v>2583</v>
      </c>
    </row>
    <row r="96" spans="1:30" x14ac:dyDescent="0.25">
      <c r="A96" t="s">
        <v>2678</v>
      </c>
      <c r="B96">
        <v>9</v>
      </c>
      <c r="C96">
        <v>4</v>
      </c>
      <c r="D96" s="1">
        <v>8708999798</v>
      </c>
      <c r="E96" s="1" t="s">
        <v>137</v>
      </c>
      <c r="F96" t="s">
        <v>11</v>
      </c>
      <c r="G96">
        <v>83.266499999999994</v>
      </c>
      <c r="H96">
        <v>0</v>
      </c>
      <c r="I96" t="s">
        <v>4269</v>
      </c>
      <c r="J96" t="s">
        <v>2678</v>
      </c>
      <c r="L96" t="s">
        <v>4270</v>
      </c>
      <c r="M96">
        <f t="shared" si="9"/>
        <v>9</v>
      </c>
      <c r="N96" t="s">
        <v>4271</v>
      </c>
      <c r="O96">
        <f t="shared" si="10"/>
        <v>4</v>
      </c>
      <c r="P96" t="s">
        <v>2545</v>
      </c>
      <c r="Q96">
        <f t="shared" si="11"/>
        <v>8708999798</v>
      </c>
      <c r="R96" s="4" t="s">
        <v>4273</v>
      </c>
      <c r="S96" t="str">
        <f t="shared" si="12"/>
        <v>Частини до вантажного автомобіля марки VOLKSWAGEN моделі LT35 2004р в бувші у використанні педаль га</v>
      </c>
      <c r="T96" s="4" t="s">
        <v>2582</v>
      </c>
      <c r="U96" t="str">
        <f t="shared" si="13"/>
        <v>0.00</v>
      </c>
      <c r="V96" t="s">
        <v>4271</v>
      </c>
      <c r="W96">
        <f t="shared" si="14"/>
        <v>83.266499999999994</v>
      </c>
      <c r="X96" t="s">
        <v>4271</v>
      </c>
      <c r="Y96">
        <f t="shared" si="15"/>
        <v>0</v>
      </c>
      <c r="Z96" t="s">
        <v>2545</v>
      </c>
      <c r="AA96" t="str">
        <f t="shared" si="16"/>
        <v>V2</v>
      </c>
      <c r="AB96" s="4" t="s">
        <v>2544</v>
      </c>
      <c r="AC96" t="str">
        <f t="shared" si="17"/>
        <v>AI4520EC</v>
      </c>
      <c r="AD96" s="4" t="s">
        <v>2583</v>
      </c>
    </row>
    <row r="97" spans="1:30" x14ac:dyDescent="0.25">
      <c r="A97" t="s">
        <v>2679</v>
      </c>
      <c r="B97">
        <v>10</v>
      </c>
      <c r="C97">
        <v>4</v>
      </c>
      <c r="D97" s="1">
        <v>8703329030</v>
      </c>
      <c r="E97" s="1" t="s">
        <v>139</v>
      </c>
      <c r="F97" t="s">
        <v>138</v>
      </c>
      <c r="G97">
        <v>96783.428499999995</v>
      </c>
      <c r="H97">
        <v>0</v>
      </c>
      <c r="I97" t="s">
        <v>4269</v>
      </c>
      <c r="J97" t="s">
        <v>2679</v>
      </c>
      <c r="L97" t="s">
        <v>4270</v>
      </c>
      <c r="M97">
        <f t="shared" si="9"/>
        <v>10</v>
      </c>
      <c r="N97" t="s">
        <v>4271</v>
      </c>
      <c r="O97">
        <f t="shared" si="10"/>
        <v>4</v>
      </c>
      <c r="P97" t="s">
        <v>2545</v>
      </c>
      <c r="Q97">
        <f t="shared" si="11"/>
        <v>8703329030</v>
      </c>
      <c r="R97" s="4" t="s">
        <v>4273</v>
      </c>
      <c r="S97" t="str">
        <f t="shared" si="12"/>
        <v>Легковий автомобіль марка VOLKSWAGEN модель PASSAT ідент кузова WVWZZZ3CZAE075635 загальна кількість</v>
      </c>
      <c r="T97" s="4" t="s">
        <v>2582</v>
      </c>
      <c r="U97" t="str">
        <f t="shared" si="13"/>
        <v>1540.00</v>
      </c>
      <c r="V97" t="s">
        <v>4271</v>
      </c>
      <c r="W97">
        <f t="shared" si="14"/>
        <v>96783.428499999995</v>
      </c>
      <c r="X97" t="s">
        <v>4271</v>
      </c>
      <c r="Y97">
        <f t="shared" si="15"/>
        <v>0</v>
      </c>
      <c r="Z97" t="s">
        <v>2545</v>
      </c>
      <c r="AA97" t="str">
        <f t="shared" si="16"/>
        <v>V2</v>
      </c>
      <c r="AB97" s="4" t="s">
        <v>2544</v>
      </c>
      <c r="AC97" t="str">
        <f t="shared" si="17"/>
        <v>AI4605EP</v>
      </c>
      <c r="AD97" s="4" t="s">
        <v>2583</v>
      </c>
    </row>
    <row r="98" spans="1:30" x14ac:dyDescent="0.25">
      <c r="A98" t="s">
        <v>2680</v>
      </c>
      <c r="B98">
        <v>11</v>
      </c>
      <c r="C98">
        <v>4</v>
      </c>
      <c r="D98" s="1">
        <v>8703319030</v>
      </c>
      <c r="E98" s="1" t="s">
        <v>141</v>
      </c>
      <c r="F98" t="s">
        <v>140</v>
      </c>
      <c r="G98">
        <v>71064.8364</v>
      </c>
      <c r="H98">
        <v>0</v>
      </c>
      <c r="I98" t="s">
        <v>4269</v>
      </c>
      <c r="J98" t="s">
        <v>2680</v>
      </c>
      <c r="L98" t="s">
        <v>4270</v>
      </c>
      <c r="M98">
        <f t="shared" si="9"/>
        <v>11</v>
      </c>
      <c r="N98" t="s">
        <v>4271</v>
      </c>
      <c r="O98">
        <f t="shared" si="10"/>
        <v>4</v>
      </c>
      <c r="P98" t="s">
        <v>2545</v>
      </c>
      <c r="Q98">
        <f t="shared" si="11"/>
        <v>8703319030</v>
      </c>
      <c r="R98" s="4" t="s">
        <v>4273</v>
      </c>
      <c r="S98" t="str">
        <f t="shared" si="12"/>
        <v>Автомобіль легковий що був у використанні марка згідно з довідником RENAULT модель згідно з довідник</v>
      </c>
      <c r="T98" s="4" t="s">
        <v>2582</v>
      </c>
      <c r="U98" t="str">
        <f t="shared" si="13"/>
        <v>1464.00</v>
      </c>
      <c r="V98" t="s">
        <v>4271</v>
      </c>
      <c r="W98">
        <f t="shared" si="14"/>
        <v>71064.8364</v>
      </c>
      <c r="X98" t="s">
        <v>4271</v>
      </c>
      <c r="Y98">
        <f t="shared" si="15"/>
        <v>0</v>
      </c>
      <c r="Z98" t="s">
        <v>2545</v>
      </c>
      <c r="AA98" t="str">
        <f t="shared" si="16"/>
        <v>V2</v>
      </c>
      <c r="AB98" s="4" t="s">
        <v>2544</v>
      </c>
      <c r="AC98" t="str">
        <f t="shared" si="17"/>
        <v>AI4674EX</v>
      </c>
      <c r="AD98" s="4" t="s">
        <v>2583</v>
      </c>
    </row>
    <row r="99" spans="1:30" x14ac:dyDescent="0.25">
      <c r="A99" t="s">
        <v>2681</v>
      </c>
      <c r="B99">
        <v>12</v>
      </c>
      <c r="C99">
        <v>4</v>
      </c>
      <c r="D99" s="1">
        <v>8703329030</v>
      </c>
      <c r="E99" s="1" t="s">
        <v>143</v>
      </c>
      <c r="F99" t="s">
        <v>142</v>
      </c>
      <c r="G99">
        <v>79224.7932</v>
      </c>
      <c r="H99">
        <v>0</v>
      </c>
      <c r="I99" t="s">
        <v>4269</v>
      </c>
      <c r="J99" t="s">
        <v>2681</v>
      </c>
      <c r="L99" t="s">
        <v>4270</v>
      </c>
      <c r="M99">
        <f t="shared" si="9"/>
        <v>12</v>
      </c>
      <c r="N99" t="s">
        <v>4271</v>
      </c>
      <c r="O99">
        <f t="shared" si="10"/>
        <v>4</v>
      </c>
      <c r="P99" t="s">
        <v>2545</v>
      </c>
      <c r="Q99">
        <f t="shared" si="11"/>
        <v>8703329030</v>
      </c>
      <c r="R99" s="4" t="s">
        <v>4273</v>
      </c>
      <c r="S99" t="str">
        <f t="shared" si="12"/>
        <v>Автомобіль легковий що був у користуванні марки VW модель TOURAN номер кузова WVGZZZ1TZ4W098326 кале</v>
      </c>
      <c r="T99" s="4" t="s">
        <v>2582</v>
      </c>
      <c r="U99" t="str">
        <f t="shared" si="13"/>
        <v>1633.00</v>
      </c>
      <c r="V99" t="s">
        <v>4271</v>
      </c>
      <c r="W99">
        <f t="shared" si="14"/>
        <v>79224.7932</v>
      </c>
      <c r="X99" t="s">
        <v>4271</v>
      </c>
      <c r="Y99">
        <f t="shared" si="15"/>
        <v>0</v>
      </c>
      <c r="Z99" t="s">
        <v>2545</v>
      </c>
      <c r="AA99" t="str">
        <f t="shared" si="16"/>
        <v>V2</v>
      </c>
      <c r="AB99" s="4" t="s">
        <v>2544</v>
      </c>
      <c r="AC99" t="str">
        <f t="shared" si="17"/>
        <v>AI4953XO</v>
      </c>
      <c r="AD99" s="4" t="s">
        <v>2583</v>
      </c>
    </row>
    <row r="100" spans="1:30" x14ac:dyDescent="0.25">
      <c r="A100" t="s">
        <v>2682</v>
      </c>
      <c r="B100">
        <v>13</v>
      </c>
      <c r="C100">
        <v>4</v>
      </c>
      <c r="D100" s="1">
        <v>8703329030</v>
      </c>
      <c r="E100" s="1" t="s">
        <v>145</v>
      </c>
      <c r="F100" t="s">
        <v>144</v>
      </c>
      <c r="G100">
        <v>74287.440600000002</v>
      </c>
      <c r="H100">
        <v>0</v>
      </c>
      <c r="I100" t="s">
        <v>4269</v>
      </c>
      <c r="J100" t="s">
        <v>2682</v>
      </c>
      <c r="L100" t="s">
        <v>4270</v>
      </c>
      <c r="M100">
        <f t="shared" si="9"/>
        <v>13</v>
      </c>
      <c r="N100" t="s">
        <v>4271</v>
      </c>
      <c r="O100">
        <f t="shared" si="10"/>
        <v>4</v>
      </c>
      <c r="P100" t="s">
        <v>2545</v>
      </c>
      <c r="Q100">
        <f t="shared" si="11"/>
        <v>8703329030</v>
      </c>
      <c r="R100" s="4" t="s">
        <v>4273</v>
      </c>
      <c r="S100" t="str">
        <f t="shared" si="12"/>
        <v>Легковий автомобіль марки VOLKSWAGEN моделі PASSAT ідентифікаційний номер номер кузова WVWZZZ3BZ4E16</v>
      </c>
      <c r="T100" s="4" t="s">
        <v>2582</v>
      </c>
      <c r="U100" t="str">
        <f t="shared" si="13"/>
        <v>1551.00</v>
      </c>
      <c r="V100" t="s">
        <v>4271</v>
      </c>
      <c r="W100">
        <f t="shared" si="14"/>
        <v>74287.440600000002</v>
      </c>
      <c r="X100" t="s">
        <v>4271</v>
      </c>
      <c r="Y100">
        <f t="shared" si="15"/>
        <v>0</v>
      </c>
      <c r="Z100" t="s">
        <v>2545</v>
      </c>
      <c r="AA100" t="str">
        <f t="shared" si="16"/>
        <v>V2</v>
      </c>
      <c r="AB100" s="4" t="s">
        <v>2544</v>
      </c>
      <c r="AC100" t="str">
        <f t="shared" si="17"/>
        <v>AI4967HE</v>
      </c>
      <c r="AD100" s="4" t="s">
        <v>2583</v>
      </c>
    </row>
    <row r="101" spans="1:30" x14ac:dyDescent="0.25">
      <c r="A101" t="s">
        <v>2683</v>
      </c>
      <c r="B101">
        <v>14</v>
      </c>
      <c r="C101">
        <v>4</v>
      </c>
      <c r="D101" s="1">
        <v>3506100098</v>
      </c>
      <c r="E101" s="1" t="s">
        <v>147</v>
      </c>
      <c r="F101" t="s">
        <v>146</v>
      </c>
      <c r="G101">
        <v>42907.74</v>
      </c>
      <c r="H101">
        <v>0</v>
      </c>
      <c r="I101" t="s">
        <v>4269</v>
      </c>
      <c r="J101" t="s">
        <v>2683</v>
      </c>
      <c r="L101" t="s">
        <v>4270</v>
      </c>
      <c r="M101">
        <f t="shared" si="9"/>
        <v>14</v>
      </c>
      <c r="N101" t="s">
        <v>4271</v>
      </c>
      <c r="O101">
        <f t="shared" si="10"/>
        <v>4</v>
      </c>
      <c r="P101" t="s">
        <v>2545</v>
      </c>
      <c r="Q101">
        <f t="shared" si="11"/>
        <v>3506100098</v>
      </c>
      <c r="R101" s="4" t="s">
        <v>4273</v>
      </c>
      <c r="S101" t="str">
        <f t="shared" si="12"/>
        <v>КЛЕЙ TITAN SM НА ОСНОВІ ПОЛІОКТАН ВИНИЛОВОГО ПОЛІМЕРУ РОЗЧИНЕНОГО В МЕТАНОЛІ ГОТОВИЙ УНІВЕРСАЛЬНИЙ П</v>
      </c>
      <c r="T101" s="4" t="s">
        <v>2582</v>
      </c>
      <c r="U101" t="str">
        <f t="shared" si="13"/>
        <v>987.00</v>
      </c>
      <c r="V101" t="s">
        <v>4271</v>
      </c>
      <c r="W101">
        <f t="shared" si="14"/>
        <v>42907.74</v>
      </c>
      <c r="X101" t="s">
        <v>4271</v>
      </c>
      <c r="Y101">
        <f t="shared" si="15"/>
        <v>0</v>
      </c>
      <c r="Z101" t="s">
        <v>2545</v>
      </c>
      <c r="AA101" t="str">
        <f t="shared" si="16"/>
        <v>V2</v>
      </c>
      <c r="AB101" s="4" t="s">
        <v>2544</v>
      </c>
      <c r="AC101" t="str">
        <f t="shared" si="17"/>
        <v>AI4989BX</v>
      </c>
      <c r="AD101" s="4" t="s">
        <v>2583</v>
      </c>
    </row>
    <row r="102" spans="1:30" x14ac:dyDescent="0.25">
      <c r="A102" t="s">
        <v>2684</v>
      </c>
      <c r="B102">
        <v>15</v>
      </c>
      <c r="C102">
        <v>4</v>
      </c>
      <c r="D102" s="1">
        <v>8431200000</v>
      </c>
      <c r="E102" s="1" t="s">
        <v>149</v>
      </c>
      <c r="F102" t="s">
        <v>148</v>
      </c>
      <c r="G102">
        <v>11688.340200000001</v>
      </c>
      <c r="H102">
        <v>0</v>
      </c>
      <c r="I102" t="s">
        <v>4269</v>
      </c>
      <c r="J102" t="s">
        <v>2684</v>
      </c>
      <c r="L102" t="s">
        <v>4270</v>
      </c>
      <c r="M102">
        <f t="shared" si="9"/>
        <v>15</v>
      </c>
      <c r="N102" t="s">
        <v>4271</v>
      </c>
      <c r="O102">
        <f t="shared" si="10"/>
        <v>4</v>
      </c>
      <c r="P102" t="s">
        <v>2545</v>
      </c>
      <c r="Q102">
        <f t="shared" si="11"/>
        <v>8431200000</v>
      </c>
      <c r="R102" s="4" t="s">
        <v>4273</v>
      </c>
      <c r="S102" t="str">
        <f t="shared" si="12"/>
        <v>Частини для автонавантажувачів з вилковим захватом FORK вилки арт TVH 107TA4661 2шт Торговельна марк</v>
      </c>
      <c r="T102" s="4" t="s">
        <v>2582</v>
      </c>
      <c r="U102" t="str">
        <f t="shared" si="13"/>
        <v>198.00</v>
      </c>
      <c r="V102" t="s">
        <v>4271</v>
      </c>
      <c r="W102">
        <f t="shared" si="14"/>
        <v>11688.340200000001</v>
      </c>
      <c r="X102" t="s">
        <v>4271</v>
      </c>
      <c r="Y102">
        <f t="shared" si="15"/>
        <v>0</v>
      </c>
      <c r="Z102" t="s">
        <v>2545</v>
      </c>
      <c r="AA102" t="str">
        <f t="shared" si="16"/>
        <v>V2</v>
      </c>
      <c r="AB102" s="4" t="s">
        <v>2544</v>
      </c>
      <c r="AC102" t="str">
        <f t="shared" si="17"/>
        <v>AI5018BE</v>
      </c>
      <c r="AD102" s="4" t="s">
        <v>2583</v>
      </c>
    </row>
    <row r="103" spans="1:30" x14ac:dyDescent="0.25">
      <c r="A103" t="s">
        <v>2685</v>
      </c>
      <c r="B103">
        <v>16</v>
      </c>
      <c r="C103">
        <v>4</v>
      </c>
      <c r="D103" s="1">
        <v>8703329030</v>
      </c>
      <c r="E103" s="1" t="s">
        <v>151</v>
      </c>
      <c r="F103" t="s">
        <v>150</v>
      </c>
      <c r="G103">
        <v>106735.32150000001</v>
      </c>
      <c r="H103">
        <v>0</v>
      </c>
      <c r="I103" t="s">
        <v>4269</v>
      </c>
      <c r="J103" t="s">
        <v>2685</v>
      </c>
      <c r="L103" t="s">
        <v>4270</v>
      </c>
      <c r="M103">
        <f t="shared" si="9"/>
        <v>16</v>
      </c>
      <c r="N103" t="s">
        <v>4271</v>
      </c>
      <c r="O103">
        <f t="shared" si="10"/>
        <v>4</v>
      </c>
      <c r="P103" t="s">
        <v>2545</v>
      </c>
      <c r="Q103">
        <f t="shared" si="11"/>
        <v>8703329030</v>
      </c>
      <c r="R103" s="4" t="s">
        <v>4273</v>
      </c>
      <c r="S103" t="str">
        <f t="shared" si="12"/>
        <v>Автомобіль легковий бувший у використанні еколоічної норми ЄВРО 3 Марка автомобіля LAND ROVER Модель</v>
      </c>
      <c r="T103" s="4" t="s">
        <v>2582</v>
      </c>
      <c r="U103" t="str">
        <f t="shared" si="13"/>
        <v>1693.00</v>
      </c>
      <c r="V103" t="s">
        <v>4271</v>
      </c>
      <c r="W103">
        <f t="shared" si="14"/>
        <v>106735.32150000001</v>
      </c>
      <c r="X103" t="s">
        <v>4271</v>
      </c>
      <c r="Y103">
        <f t="shared" si="15"/>
        <v>0</v>
      </c>
      <c r="Z103" t="s">
        <v>2545</v>
      </c>
      <c r="AA103" t="str">
        <f t="shared" si="16"/>
        <v>V2</v>
      </c>
      <c r="AB103" s="4" t="s">
        <v>2544</v>
      </c>
      <c r="AC103" t="str">
        <f t="shared" si="17"/>
        <v>AI5150AB</v>
      </c>
      <c r="AD103" s="4" t="s">
        <v>2583</v>
      </c>
    </row>
    <row r="104" spans="1:30" x14ac:dyDescent="0.25">
      <c r="A104" t="s">
        <v>2686</v>
      </c>
      <c r="B104">
        <v>17</v>
      </c>
      <c r="C104">
        <v>4</v>
      </c>
      <c r="D104" s="1">
        <v>8482990000</v>
      </c>
      <c r="E104" s="1" t="s">
        <v>153</v>
      </c>
      <c r="F104" t="s">
        <v>152</v>
      </c>
      <c r="G104">
        <v>1284533.1617000001</v>
      </c>
      <c r="H104">
        <v>0</v>
      </c>
      <c r="I104" t="s">
        <v>4269</v>
      </c>
      <c r="J104" t="s">
        <v>2686</v>
      </c>
      <c r="L104" t="s">
        <v>4270</v>
      </c>
      <c r="M104">
        <f t="shared" si="9"/>
        <v>17</v>
      </c>
      <c r="N104" t="s">
        <v>4271</v>
      </c>
      <c r="O104">
        <f t="shared" si="10"/>
        <v>4</v>
      </c>
      <c r="P104" t="s">
        <v>2545</v>
      </c>
      <c r="Q104">
        <f t="shared" si="11"/>
        <v>8482990000</v>
      </c>
      <c r="R104" s="4" t="s">
        <v>4273</v>
      </c>
      <c r="S104" t="str">
        <f t="shared" si="12"/>
        <v xml:space="preserve">Ковані заготовки кілець роликового підшипника поковки з відпалом QR 33208 Q 21090шт QR 32010X OSCOL </v>
      </c>
      <c r="T104" s="4" t="s">
        <v>2582</v>
      </c>
      <c r="U104" t="str">
        <f t="shared" si="13"/>
        <v>20203.00</v>
      </c>
      <c r="V104" t="s">
        <v>4271</v>
      </c>
      <c r="W104">
        <f t="shared" si="14"/>
        <v>1284533.1617000001</v>
      </c>
      <c r="X104" t="s">
        <v>4271</v>
      </c>
      <c r="Y104">
        <f t="shared" si="15"/>
        <v>0</v>
      </c>
      <c r="Z104" t="s">
        <v>2545</v>
      </c>
      <c r="AA104" t="str">
        <f t="shared" si="16"/>
        <v>V2</v>
      </c>
      <c r="AB104" s="4" t="s">
        <v>2544</v>
      </c>
      <c r="AC104" t="str">
        <f t="shared" si="17"/>
        <v>AI5234EX</v>
      </c>
      <c r="AD104" s="4" t="s">
        <v>2583</v>
      </c>
    </row>
    <row r="105" spans="1:30" x14ac:dyDescent="0.25">
      <c r="A105" t="s">
        <v>2687</v>
      </c>
      <c r="B105">
        <v>18</v>
      </c>
      <c r="C105">
        <v>4</v>
      </c>
      <c r="D105" s="1">
        <v>3926909790</v>
      </c>
      <c r="E105" s="1" t="s">
        <v>155</v>
      </c>
      <c r="F105" t="s">
        <v>154</v>
      </c>
      <c r="G105">
        <v>44018.62</v>
      </c>
      <c r="H105">
        <v>0</v>
      </c>
      <c r="I105" t="s">
        <v>4269</v>
      </c>
      <c r="J105" t="s">
        <v>2687</v>
      </c>
      <c r="L105" t="s">
        <v>4270</v>
      </c>
      <c r="M105">
        <f t="shared" si="9"/>
        <v>18</v>
      </c>
      <c r="N105" t="s">
        <v>4271</v>
      </c>
      <c r="O105">
        <f t="shared" si="10"/>
        <v>4</v>
      </c>
      <c r="P105" t="s">
        <v>2545</v>
      </c>
      <c r="Q105">
        <f t="shared" si="11"/>
        <v>3926909790</v>
      </c>
      <c r="R105" s="4" t="s">
        <v>4273</v>
      </c>
      <c r="S105" t="str">
        <f t="shared" si="12"/>
        <v>Пластикова ручка для переміщення ПЕТ пляшки з олією виготовлена з не листово го матеріалу способом л</v>
      </c>
      <c r="T105" s="4" t="s">
        <v>2582</v>
      </c>
      <c r="U105" t="str">
        <f t="shared" si="13"/>
        <v>924.00</v>
      </c>
      <c r="V105" t="s">
        <v>4271</v>
      </c>
      <c r="W105">
        <f t="shared" si="14"/>
        <v>44018.62</v>
      </c>
      <c r="X105" t="s">
        <v>4271</v>
      </c>
      <c r="Y105">
        <f t="shared" si="15"/>
        <v>0</v>
      </c>
      <c r="Z105" t="s">
        <v>2545</v>
      </c>
      <c r="AA105" t="str">
        <f t="shared" si="16"/>
        <v>V2</v>
      </c>
      <c r="AB105" s="4" t="s">
        <v>2544</v>
      </c>
      <c r="AC105" t="str">
        <f t="shared" si="17"/>
        <v>AI5248HC</v>
      </c>
      <c r="AD105" s="4" t="s">
        <v>2583</v>
      </c>
    </row>
    <row r="106" spans="1:30" x14ac:dyDescent="0.25">
      <c r="A106" t="s">
        <v>2688</v>
      </c>
      <c r="B106">
        <v>19</v>
      </c>
      <c r="C106">
        <v>4</v>
      </c>
      <c r="D106" s="1">
        <v>3907202010</v>
      </c>
      <c r="E106" s="1" t="s">
        <v>157</v>
      </c>
      <c r="F106" t="s">
        <v>156</v>
      </c>
      <c r="G106">
        <v>1064223.04</v>
      </c>
      <c r="H106">
        <v>0</v>
      </c>
      <c r="I106" t="s">
        <v>4269</v>
      </c>
      <c r="J106" t="s">
        <v>2688</v>
      </c>
      <c r="L106" t="s">
        <v>4270</v>
      </c>
      <c r="M106">
        <f t="shared" si="9"/>
        <v>19</v>
      </c>
      <c r="N106" t="s">
        <v>4271</v>
      </c>
      <c r="O106">
        <f t="shared" si="10"/>
        <v>4</v>
      </c>
      <c r="P106" t="s">
        <v>2545</v>
      </c>
      <c r="Q106">
        <f t="shared" si="11"/>
        <v>3907202010</v>
      </c>
      <c r="R106" s="4" t="s">
        <v>4273</v>
      </c>
      <c r="S106" t="str">
        <f t="shared" si="12"/>
        <v>ARCOL поліол HS100 в цистерні 5200кг гідроксильне число 28 80мгКОН г вміст води 0 034 ARCOL поліол 1</v>
      </c>
      <c r="T106" s="4" t="s">
        <v>2582</v>
      </c>
      <c r="U106" t="str">
        <f t="shared" si="13"/>
        <v>22260.00</v>
      </c>
      <c r="V106" t="s">
        <v>4271</v>
      </c>
      <c r="W106">
        <f t="shared" si="14"/>
        <v>1064223.04</v>
      </c>
      <c r="X106" t="s">
        <v>4271</v>
      </c>
      <c r="Y106">
        <f t="shared" si="15"/>
        <v>0</v>
      </c>
      <c r="Z106" t="s">
        <v>2545</v>
      </c>
      <c r="AA106" t="str">
        <f t="shared" si="16"/>
        <v>V2</v>
      </c>
      <c r="AB106" s="4" t="s">
        <v>2544</v>
      </c>
      <c r="AC106" t="str">
        <f t="shared" si="17"/>
        <v>AI5393AI</v>
      </c>
      <c r="AD106" s="4" t="s">
        <v>2583</v>
      </c>
    </row>
    <row r="107" spans="1:30" x14ac:dyDescent="0.25">
      <c r="A107" t="s">
        <v>2689</v>
      </c>
      <c r="B107">
        <v>20</v>
      </c>
      <c r="C107">
        <v>4</v>
      </c>
      <c r="D107" s="1">
        <v>8703239013</v>
      </c>
      <c r="E107" s="1" t="s">
        <v>159</v>
      </c>
      <c r="F107" t="s">
        <v>158</v>
      </c>
      <c r="G107">
        <v>63100.299599999998</v>
      </c>
      <c r="H107">
        <v>0</v>
      </c>
      <c r="I107" t="s">
        <v>4269</v>
      </c>
      <c r="J107" t="s">
        <v>2689</v>
      </c>
      <c r="L107" t="s">
        <v>4270</v>
      </c>
      <c r="M107">
        <f t="shared" si="9"/>
        <v>20</v>
      </c>
      <c r="N107" t="s">
        <v>4271</v>
      </c>
      <c r="O107">
        <f t="shared" si="10"/>
        <v>4</v>
      </c>
      <c r="P107" t="s">
        <v>2545</v>
      </c>
      <c r="Q107">
        <f t="shared" si="11"/>
        <v>8703239013</v>
      </c>
      <c r="R107" s="4" t="s">
        <v>4273</v>
      </c>
      <c r="S107" t="str">
        <f t="shared" si="12"/>
        <v>Легковий автомобіль марки OPEL моделі ASTRA ідентифікаційний номер номер кузова W0L0AHL3555064862 за</v>
      </c>
      <c r="T107" s="4" t="s">
        <v>2582</v>
      </c>
      <c r="U107" t="str">
        <f t="shared" si="13"/>
        <v>1315.00</v>
      </c>
      <c r="V107" t="s">
        <v>4271</v>
      </c>
      <c r="W107">
        <f t="shared" si="14"/>
        <v>63100.299599999998</v>
      </c>
      <c r="X107" t="s">
        <v>4271</v>
      </c>
      <c r="Y107">
        <f t="shared" si="15"/>
        <v>0</v>
      </c>
      <c r="Z107" t="s">
        <v>2545</v>
      </c>
      <c r="AA107" t="str">
        <f t="shared" si="16"/>
        <v>V2</v>
      </c>
      <c r="AB107" s="4" t="s">
        <v>2544</v>
      </c>
      <c r="AC107" t="str">
        <f t="shared" si="17"/>
        <v>AI5456HI</v>
      </c>
      <c r="AD107" s="4" t="s">
        <v>2583</v>
      </c>
    </row>
    <row r="108" spans="1:30" x14ac:dyDescent="0.25">
      <c r="A108" t="s">
        <v>2690</v>
      </c>
      <c r="B108">
        <v>21</v>
      </c>
      <c r="C108">
        <v>4</v>
      </c>
      <c r="D108" s="1">
        <v>8703329030</v>
      </c>
      <c r="E108" s="1" t="s">
        <v>161</v>
      </c>
      <c r="F108" t="s">
        <v>160</v>
      </c>
      <c r="G108">
        <v>64459.678800000002</v>
      </c>
      <c r="H108">
        <v>0</v>
      </c>
      <c r="I108" t="s">
        <v>4269</v>
      </c>
      <c r="J108" t="s">
        <v>2690</v>
      </c>
      <c r="L108" t="s">
        <v>4270</v>
      </c>
      <c r="M108">
        <f t="shared" si="9"/>
        <v>21</v>
      </c>
      <c r="N108" t="s">
        <v>4271</v>
      </c>
      <c r="O108">
        <f t="shared" si="10"/>
        <v>4</v>
      </c>
      <c r="P108" t="s">
        <v>2545</v>
      </c>
      <c r="Q108">
        <f t="shared" si="11"/>
        <v>8703329030</v>
      </c>
      <c r="R108" s="4" t="s">
        <v>4273</v>
      </c>
      <c r="S108" t="str">
        <f t="shared" si="12"/>
        <v>Автомобіль легковий для перевезення людей що використовувався марка VOLKSWAGEN модель GOLF номер куз</v>
      </c>
      <c r="T108" s="4" t="s">
        <v>2582</v>
      </c>
      <c r="U108" t="str">
        <f t="shared" si="13"/>
        <v>1362.00</v>
      </c>
      <c r="V108" t="s">
        <v>4271</v>
      </c>
      <c r="W108">
        <f t="shared" si="14"/>
        <v>64459.678800000002</v>
      </c>
      <c r="X108" t="s">
        <v>4271</v>
      </c>
      <c r="Y108">
        <f t="shared" si="15"/>
        <v>0</v>
      </c>
      <c r="Z108" t="s">
        <v>2545</v>
      </c>
      <c r="AA108" t="str">
        <f t="shared" si="16"/>
        <v>V2</v>
      </c>
      <c r="AB108" s="4" t="s">
        <v>2544</v>
      </c>
      <c r="AC108" t="str">
        <f t="shared" si="17"/>
        <v>AI5519CP</v>
      </c>
      <c r="AD108" s="4" t="s">
        <v>2583</v>
      </c>
    </row>
    <row r="109" spans="1:30" x14ac:dyDescent="0.25">
      <c r="A109" t="s">
        <v>2691</v>
      </c>
      <c r="B109">
        <v>22</v>
      </c>
      <c r="C109">
        <v>4</v>
      </c>
      <c r="D109" s="1">
        <v>8703329030</v>
      </c>
      <c r="E109" s="1" t="s">
        <v>163</v>
      </c>
      <c r="F109" t="s">
        <v>162</v>
      </c>
      <c r="G109">
        <v>100027.68150000001</v>
      </c>
      <c r="H109">
        <v>0</v>
      </c>
      <c r="I109" t="s">
        <v>4269</v>
      </c>
      <c r="J109" t="s">
        <v>2691</v>
      </c>
      <c r="L109" t="s">
        <v>4270</v>
      </c>
      <c r="M109">
        <f t="shared" si="9"/>
        <v>22</v>
      </c>
      <c r="N109" t="s">
        <v>4271</v>
      </c>
      <c r="O109">
        <f t="shared" si="10"/>
        <v>4</v>
      </c>
      <c r="P109" t="s">
        <v>2545</v>
      </c>
      <c r="Q109">
        <f t="shared" si="11"/>
        <v>8703329030</v>
      </c>
      <c r="R109" s="4" t="s">
        <v>4273</v>
      </c>
      <c r="S109" t="str">
        <f t="shared" si="12"/>
        <v>Легковий автомобіль марки VOLKSWAGEN моделі CRAFTER ідентифіка ційний номер номер кузова WV1ZZZ2EZ96</v>
      </c>
      <c r="T109" s="4" t="s">
        <v>2582</v>
      </c>
      <c r="U109" t="str">
        <f t="shared" si="13"/>
        <v>2080.00</v>
      </c>
      <c r="V109" t="s">
        <v>4271</v>
      </c>
      <c r="W109">
        <f t="shared" si="14"/>
        <v>100027.68150000001</v>
      </c>
      <c r="X109" t="s">
        <v>4271</v>
      </c>
      <c r="Y109">
        <f t="shared" si="15"/>
        <v>0</v>
      </c>
      <c r="Z109" t="s">
        <v>2545</v>
      </c>
      <c r="AA109" t="str">
        <f t="shared" si="16"/>
        <v>V2</v>
      </c>
      <c r="AB109" s="4" t="s">
        <v>2544</v>
      </c>
      <c r="AC109" t="str">
        <f t="shared" si="17"/>
        <v>AI5596BK</v>
      </c>
      <c r="AD109" s="4" t="s">
        <v>2583</v>
      </c>
    </row>
    <row r="110" spans="1:30" x14ac:dyDescent="0.25">
      <c r="A110" t="s">
        <v>2692</v>
      </c>
      <c r="B110">
        <v>23</v>
      </c>
      <c r="C110">
        <v>4</v>
      </c>
      <c r="D110" s="1">
        <v>8703319030</v>
      </c>
      <c r="E110" s="1" t="s">
        <v>165</v>
      </c>
      <c r="F110" t="s">
        <v>164</v>
      </c>
      <c r="G110">
        <v>57746.848400000003</v>
      </c>
      <c r="H110">
        <v>0</v>
      </c>
      <c r="I110" t="s">
        <v>4269</v>
      </c>
      <c r="J110" t="s">
        <v>2692</v>
      </c>
      <c r="L110" t="s">
        <v>4270</v>
      </c>
      <c r="M110">
        <f t="shared" si="9"/>
        <v>23</v>
      </c>
      <c r="N110" t="s">
        <v>4271</v>
      </c>
      <c r="O110">
        <f t="shared" si="10"/>
        <v>4</v>
      </c>
      <c r="P110" t="s">
        <v>2545</v>
      </c>
      <c r="Q110">
        <f t="shared" si="11"/>
        <v>8703319030</v>
      </c>
      <c r="R110" s="4" t="s">
        <v>4273</v>
      </c>
      <c r="S110" t="str">
        <f t="shared" si="12"/>
        <v>ЛЕГКОВИЙ АВТОМОБІЛЬ МАРКА FIAT МОДЕЛЬ PUNTO ІДЕНТИФІКАЦІЙНИЙ НОМЕР КУЗОВА ТРАНСПОРТНОГО ЗАСОБУ ZFA19</v>
      </c>
      <c r="T110" s="4" t="s">
        <v>2582</v>
      </c>
      <c r="U110" t="str">
        <f t="shared" si="13"/>
        <v>1220.00</v>
      </c>
      <c r="V110" t="s">
        <v>4271</v>
      </c>
      <c r="W110">
        <f t="shared" si="14"/>
        <v>57746.848400000003</v>
      </c>
      <c r="X110" t="s">
        <v>4271</v>
      </c>
      <c r="Y110">
        <f t="shared" si="15"/>
        <v>0</v>
      </c>
      <c r="Z110" t="s">
        <v>2545</v>
      </c>
      <c r="AA110" t="str">
        <f t="shared" si="16"/>
        <v>V2</v>
      </c>
      <c r="AB110" s="4" t="s">
        <v>2544</v>
      </c>
      <c r="AC110" t="str">
        <f t="shared" si="17"/>
        <v>AI5634BM</v>
      </c>
      <c r="AD110" s="4" t="s">
        <v>2583</v>
      </c>
    </row>
    <row r="111" spans="1:30" x14ac:dyDescent="0.25">
      <c r="A111" t="s">
        <v>2693</v>
      </c>
      <c r="B111">
        <v>24</v>
      </c>
      <c r="C111">
        <v>4</v>
      </c>
      <c r="D111" s="1">
        <v>4818300000</v>
      </c>
      <c r="E111" s="1" t="s">
        <v>167</v>
      </c>
      <c r="F111" t="s">
        <v>166</v>
      </c>
      <c r="G111">
        <v>1032.1446000000001</v>
      </c>
      <c r="H111">
        <v>0</v>
      </c>
      <c r="I111" t="s">
        <v>4269</v>
      </c>
      <c r="J111" t="s">
        <v>2693</v>
      </c>
      <c r="L111" t="s">
        <v>4270</v>
      </c>
      <c r="M111">
        <f t="shared" si="9"/>
        <v>24</v>
      </c>
      <c r="N111" t="s">
        <v>4271</v>
      </c>
      <c r="O111">
        <f t="shared" si="10"/>
        <v>4</v>
      </c>
      <c r="P111" t="s">
        <v>2545</v>
      </c>
      <c r="Q111">
        <f t="shared" si="11"/>
        <v>4818300000</v>
      </c>
      <c r="R111" s="4" t="s">
        <v>4273</v>
      </c>
      <c r="S111" t="str">
        <f t="shared" si="12"/>
        <v>Серветки столові паперові Серветка столова склад папір якість EVERYDAY LOW PRICE арт 4974600 MOLTE р</v>
      </c>
      <c r="T111" s="4" t="s">
        <v>2582</v>
      </c>
      <c r="U111" t="str">
        <f t="shared" si="13"/>
        <v>17.00</v>
      </c>
      <c r="V111" t="s">
        <v>4271</v>
      </c>
      <c r="W111">
        <f t="shared" si="14"/>
        <v>1032.1446000000001</v>
      </c>
      <c r="X111" t="s">
        <v>4271</v>
      </c>
      <c r="Y111">
        <f t="shared" si="15"/>
        <v>0</v>
      </c>
      <c r="Z111" t="s">
        <v>2545</v>
      </c>
      <c r="AA111" t="str">
        <f t="shared" si="16"/>
        <v>V2</v>
      </c>
      <c r="AB111" s="4" t="s">
        <v>2544</v>
      </c>
      <c r="AC111" t="str">
        <f t="shared" si="17"/>
        <v>AI5636BI</v>
      </c>
      <c r="AD111" s="4" t="s">
        <v>2583</v>
      </c>
    </row>
    <row r="112" spans="1:30" x14ac:dyDescent="0.25">
      <c r="A112" t="s">
        <v>2694</v>
      </c>
      <c r="B112">
        <v>25</v>
      </c>
      <c r="C112">
        <v>4</v>
      </c>
      <c r="D112" s="1">
        <v>8703329030</v>
      </c>
      <c r="E112" s="1" t="s">
        <v>169</v>
      </c>
      <c r="F112" t="s">
        <v>168</v>
      </c>
      <c r="G112">
        <v>66986.035199999998</v>
      </c>
      <c r="H112">
        <v>0</v>
      </c>
      <c r="I112" t="s">
        <v>4269</v>
      </c>
      <c r="J112" t="s">
        <v>2694</v>
      </c>
      <c r="L112" t="s">
        <v>4270</v>
      </c>
      <c r="M112">
        <f t="shared" si="9"/>
        <v>25</v>
      </c>
      <c r="N112" t="s">
        <v>4271</v>
      </c>
      <c r="O112">
        <f t="shared" si="10"/>
        <v>4</v>
      </c>
      <c r="P112" t="s">
        <v>2545</v>
      </c>
      <c r="Q112">
        <f t="shared" si="11"/>
        <v>8703329030</v>
      </c>
      <c r="R112" s="4" t="s">
        <v>4273</v>
      </c>
      <c r="S112" t="str">
        <f t="shared" si="12"/>
        <v>ЛЕГКОВИЙ АВТОМОБІЛЬ МАРКА FORD МОДЕЛЬ FOCUS ІДЕНТИФІКАЦІЙНИЙ НОМЕР КУЗОВА ТРАНСПОРТНОГО ЗАСОБУ WF0SX</v>
      </c>
      <c r="T112" s="4" t="s">
        <v>2582</v>
      </c>
      <c r="U112" t="str">
        <f t="shared" si="13"/>
        <v>1391.00</v>
      </c>
      <c r="V112" t="s">
        <v>4271</v>
      </c>
      <c r="W112">
        <f t="shared" si="14"/>
        <v>66986.035199999998</v>
      </c>
      <c r="X112" t="s">
        <v>4271</v>
      </c>
      <c r="Y112">
        <f t="shared" si="15"/>
        <v>0</v>
      </c>
      <c r="Z112" t="s">
        <v>2545</v>
      </c>
      <c r="AA112" t="str">
        <f t="shared" si="16"/>
        <v>V2</v>
      </c>
      <c r="AB112" s="4" t="s">
        <v>2544</v>
      </c>
      <c r="AC112" t="str">
        <f t="shared" si="17"/>
        <v>AI5736HE</v>
      </c>
      <c r="AD112" s="4" t="s">
        <v>2583</v>
      </c>
    </row>
    <row r="113" spans="1:30" x14ac:dyDescent="0.25">
      <c r="A113" t="s">
        <v>2695</v>
      </c>
      <c r="B113">
        <v>26</v>
      </c>
      <c r="C113">
        <v>4</v>
      </c>
      <c r="D113" s="1">
        <v>3307300000</v>
      </c>
      <c r="E113" s="1" t="s">
        <v>171</v>
      </c>
      <c r="F113" t="s">
        <v>170</v>
      </c>
      <c r="G113">
        <v>115937.3484</v>
      </c>
      <c r="H113">
        <v>0</v>
      </c>
      <c r="I113" t="s">
        <v>4269</v>
      </c>
      <c r="J113" t="s">
        <v>2695</v>
      </c>
      <c r="L113" t="s">
        <v>4270</v>
      </c>
      <c r="M113">
        <f t="shared" si="9"/>
        <v>26</v>
      </c>
      <c r="N113" t="s">
        <v>4271</v>
      </c>
      <c r="O113">
        <f t="shared" si="10"/>
        <v>4</v>
      </c>
      <c r="P113" t="s">
        <v>2545</v>
      </c>
      <c r="Q113">
        <f t="shared" si="11"/>
        <v>3307300000</v>
      </c>
      <c r="R113" s="4" t="s">
        <v>4273</v>
      </c>
      <c r="S113" t="str">
        <f t="shared" si="12"/>
        <v>Препарати для приготування ванн не в аерозольній упаковці в пластикових ємностях Піна для ванни з ар</v>
      </c>
      <c r="T113" s="4" t="s">
        <v>2582</v>
      </c>
      <c r="U113" t="str">
        <f t="shared" si="13"/>
        <v>2465.00</v>
      </c>
      <c r="V113" t="s">
        <v>4271</v>
      </c>
      <c r="W113">
        <f t="shared" si="14"/>
        <v>115937.3484</v>
      </c>
      <c r="X113" t="s">
        <v>4271</v>
      </c>
      <c r="Y113">
        <f t="shared" si="15"/>
        <v>0</v>
      </c>
      <c r="Z113" t="s">
        <v>2545</v>
      </c>
      <c r="AA113" t="str">
        <f t="shared" si="16"/>
        <v>V2</v>
      </c>
      <c r="AB113" s="4" t="s">
        <v>2544</v>
      </c>
      <c r="AC113" t="str">
        <f t="shared" si="17"/>
        <v>AI5775MM</v>
      </c>
      <c r="AD113" s="4" t="s">
        <v>2583</v>
      </c>
    </row>
    <row r="114" spans="1:30" x14ac:dyDescent="0.25">
      <c r="A114" t="s">
        <v>2696</v>
      </c>
      <c r="B114">
        <v>27</v>
      </c>
      <c r="C114">
        <v>4</v>
      </c>
      <c r="D114" s="1">
        <v>7324900090</v>
      </c>
      <c r="E114" s="1" t="s">
        <v>172</v>
      </c>
      <c r="F114" t="s">
        <v>24</v>
      </c>
      <c r="G114">
        <v>563.33600000000001</v>
      </c>
      <c r="H114">
        <v>0</v>
      </c>
      <c r="I114" t="s">
        <v>4269</v>
      </c>
      <c r="J114" t="s">
        <v>2696</v>
      </c>
      <c r="L114" t="s">
        <v>4270</v>
      </c>
      <c r="M114">
        <f t="shared" si="9"/>
        <v>27</v>
      </c>
      <c r="N114" t="s">
        <v>4271</v>
      </c>
      <c r="O114">
        <f t="shared" si="10"/>
        <v>4</v>
      </c>
      <c r="P114" t="s">
        <v>2545</v>
      </c>
      <c r="Q114">
        <f t="shared" si="11"/>
        <v>7324900090</v>
      </c>
      <c r="R114" s="4" t="s">
        <v>4273</v>
      </c>
      <c r="S114" t="str">
        <f t="shared" si="12"/>
        <v>Частини обладнання санітарно технічного з чорних металів X01576 Душовий канал10 850 нержавіюча сталь</v>
      </c>
      <c r="T114" s="4" t="s">
        <v>2582</v>
      </c>
      <c r="U114" t="str">
        <f t="shared" si="13"/>
        <v>13.00</v>
      </c>
      <c r="V114" t="s">
        <v>4271</v>
      </c>
      <c r="W114">
        <f t="shared" si="14"/>
        <v>563.33600000000001</v>
      </c>
      <c r="X114" t="s">
        <v>4271</v>
      </c>
      <c r="Y114">
        <f t="shared" si="15"/>
        <v>0</v>
      </c>
      <c r="Z114" t="s">
        <v>2545</v>
      </c>
      <c r="AA114" t="str">
        <f t="shared" si="16"/>
        <v>V2</v>
      </c>
      <c r="AB114" s="4" t="s">
        <v>2544</v>
      </c>
      <c r="AC114" t="str">
        <f t="shared" si="17"/>
        <v>AI5795HE</v>
      </c>
      <c r="AD114" s="4" t="s">
        <v>2583</v>
      </c>
    </row>
    <row r="115" spans="1:30" x14ac:dyDescent="0.25">
      <c r="A115" t="s">
        <v>2697</v>
      </c>
      <c r="B115">
        <v>28</v>
      </c>
      <c r="C115">
        <v>4</v>
      </c>
      <c r="D115" s="1">
        <v>8703329030</v>
      </c>
      <c r="E115" s="1" t="s">
        <v>174</v>
      </c>
      <c r="F115" t="s">
        <v>173</v>
      </c>
      <c r="G115">
        <v>77543.200400000002</v>
      </c>
      <c r="H115">
        <v>0</v>
      </c>
      <c r="I115" t="s">
        <v>4269</v>
      </c>
      <c r="J115" t="s">
        <v>2697</v>
      </c>
      <c r="L115" t="s">
        <v>4270</v>
      </c>
      <c r="M115">
        <f t="shared" si="9"/>
        <v>28</v>
      </c>
      <c r="N115" t="s">
        <v>4271</v>
      </c>
      <c r="O115">
        <f t="shared" si="10"/>
        <v>4</v>
      </c>
      <c r="P115" t="s">
        <v>2545</v>
      </c>
      <c r="Q115">
        <f t="shared" si="11"/>
        <v>8703329030</v>
      </c>
      <c r="R115" s="4" t="s">
        <v>4273</v>
      </c>
      <c r="S115" t="str">
        <f t="shared" si="12"/>
        <v>Автомобіль легковий для використання по дорогах загального користування марки MERCEDES BENZ модель E</v>
      </c>
      <c r="T115" s="4" t="s">
        <v>2582</v>
      </c>
      <c r="U115" t="str">
        <f t="shared" si="13"/>
        <v>1600.00</v>
      </c>
      <c r="V115" t="s">
        <v>4271</v>
      </c>
      <c r="W115">
        <f t="shared" si="14"/>
        <v>77543.200400000002</v>
      </c>
      <c r="X115" t="s">
        <v>4271</v>
      </c>
      <c r="Y115">
        <f t="shared" si="15"/>
        <v>0</v>
      </c>
      <c r="Z115" t="s">
        <v>2545</v>
      </c>
      <c r="AA115" t="str">
        <f t="shared" si="16"/>
        <v>V2</v>
      </c>
      <c r="AB115" s="4" t="s">
        <v>2544</v>
      </c>
      <c r="AC115" t="str">
        <f t="shared" si="17"/>
        <v>AI5797CP</v>
      </c>
      <c r="AD115" s="4" t="s">
        <v>2583</v>
      </c>
    </row>
    <row r="116" spans="1:30" x14ac:dyDescent="0.25">
      <c r="A116" t="s">
        <v>2698</v>
      </c>
      <c r="B116">
        <v>29</v>
      </c>
      <c r="C116">
        <v>4</v>
      </c>
      <c r="D116" s="1">
        <v>8703329030</v>
      </c>
      <c r="E116" s="1" t="s">
        <v>176</v>
      </c>
      <c r="F116" t="s">
        <v>175</v>
      </c>
      <c r="G116">
        <v>72721.997000000003</v>
      </c>
      <c r="H116">
        <v>0</v>
      </c>
      <c r="I116" t="s">
        <v>4269</v>
      </c>
      <c r="J116" t="s">
        <v>2698</v>
      </c>
      <c r="L116" t="s">
        <v>4270</v>
      </c>
      <c r="M116">
        <f t="shared" si="9"/>
        <v>29</v>
      </c>
      <c r="N116" t="s">
        <v>4271</v>
      </c>
      <c r="O116">
        <f t="shared" si="10"/>
        <v>4</v>
      </c>
      <c r="P116" t="s">
        <v>2545</v>
      </c>
      <c r="Q116">
        <f t="shared" si="11"/>
        <v>8703329030</v>
      </c>
      <c r="R116" s="4" t="s">
        <v>4273</v>
      </c>
      <c r="S116" t="str">
        <f t="shared" si="12"/>
        <v>Автомобіль легковий 1 шт марка PEUGEOT модель 407 кузов VF36E9HZC21047398 номер шасі немає даних тип</v>
      </c>
      <c r="T116" s="4" t="s">
        <v>2582</v>
      </c>
      <c r="U116" t="str">
        <f t="shared" si="13"/>
        <v>1512.00</v>
      </c>
      <c r="V116" t="s">
        <v>4271</v>
      </c>
      <c r="W116">
        <f t="shared" si="14"/>
        <v>72721.997000000003</v>
      </c>
      <c r="X116" t="s">
        <v>4271</v>
      </c>
      <c r="Y116">
        <f t="shared" si="15"/>
        <v>0</v>
      </c>
      <c r="Z116" t="s">
        <v>2545</v>
      </c>
      <c r="AA116" t="str">
        <f t="shared" si="16"/>
        <v>V2</v>
      </c>
      <c r="AB116" s="4" t="s">
        <v>2544</v>
      </c>
      <c r="AC116" t="str">
        <f t="shared" si="17"/>
        <v>AI5838XO</v>
      </c>
      <c r="AD116" s="4" t="s">
        <v>2583</v>
      </c>
    </row>
    <row r="117" spans="1:30" x14ac:dyDescent="0.25">
      <c r="A117" t="s">
        <v>2699</v>
      </c>
      <c r="B117">
        <v>30</v>
      </c>
      <c r="C117">
        <v>4</v>
      </c>
      <c r="D117" s="1">
        <v>3920202100</v>
      </c>
      <c r="E117" s="1" t="s">
        <v>178</v>
      </c>
      <c r="F117" t="s">
        <v>177</v>
      </c>
      <c r="G117">
        <v>892089.52549999999</v>
      </c>
      <c r="H117">
        <v>0</v>
      </c>
      <c r="I117" t="s">
        <v>4269</v>
      </c>
      <c r="J117" t="s">
        <v>2699</v>
      </c>
      <c r="L117" t="s">
        <v>4270</v>
      </c>
      <c r="M117">
        <f t="shared" si="9"/>
        <v>30</v>
      </c>
      <c r="N117" t="s">
        <v>4271</v>
      </c>
      <c r="O117">
        <f t="shared" si="10"/>
        <v>4</v>
      </c>
      <c r="P117" t="s">
        <v>2545</v>
      </c>
      <c r="Q117">
        <f t="shared" si="11"/>
        <v>3920202100</v>
      </c>
      <c r="R117" s="4" t="s">
        <v>4273</v>
      </c>
      <c r="S117" t="str">
        <f t="shared" si="12"/>
        <v>Плівка BIAXPLEN з полімерів пропилену біаксеально орієнтована у рулонах непориста неармована нешарув</v>
      </c>
      <c r="T117" s="4" t="s">
        <v>2582</v>
      </c>
      <c r="U117" t="str">
        <f t="shared" si="13"/>
        <v>20824.00</v>
      </c>
      <c r="V117" t="s">
        <v>4271</v>
      </c>
      <c r="W117">
        <f t="shared" si="14"/>
        <v>892089.52549999999</v>
      </c>
      <c r="X117" t="s">
        <v>4271</v>
      </c>
      <c r="Y117">
        <f t="shared" si="15"/>
        <v>0</v>
      </c>
      <c r="Z117" t="s">
        <v>2545</v>
      </c>
      <c r="AA117" t="str">
        <f t="shared" si="16"/>
        <v>V2</v>
      </c>
      <c r="AB117" s="4" t="s">
        <v>2544</v>
      </c>
      <c r="AC117" t="str">
        <f t="shared" si="17"/>
        <v>AI5863BM</v>
      </c>
      <c r="AD117" s="4" t="s">
        <v>2583</v>
      </c>
    </row>
    <row r="118" spans="1:30" x14ac:dyDescent="0.25">
      <c r="A118" t="s">
        <v>2700</v>
      </c>
      <c r="B118">
        <v>1</v>
      </c>
      <c r="C118">
        <v>5</v>
      </c>
      <c r="D118" s="1">
        <v>8703329030</v>
      </c>
      <c r="E118" s="1" t="s">
        <v>180</v>
      </c>
      <c r="F118" t="s">
        <v>179</v>
      </c>
      <c r="G118">
        <v>82515.776400000002</v>
      </c>
      <c r="H118">
        <v>0</v>
      </c>
      <c r="I118" t="s">
        <v>4269</v>
      </c>
      <c r="J118" t="s">
        <v>2700</v>
      </c>
      <c r="L118" t="s">
        <v>4270</v>
      </c>
      <c r="M118">
        <f t="shared" si="9"/>
        <v>1</v>
      </c>
      <c r="N118" t="s">
        <v>4271</v>
      </c>
      <c r="O118">
        <f t="shared" si="10"/>
        <v>5</v>
      </c>
      <c r="P118" t="s">
        <v>2545</v>
      </c>
      <c r="Q118">
        <f t="shared" si="11"/>
        <v>8703329030</v>
      </c>
      <c r="R118" s="4" t="s">
        <v>4273</v>
      </c>
      <c r="S118" t="str">
        <f t="shared" si="12"/>
        <v>Автомобіль легковий який був у користуванні марка HYUNDAI модель SANTAFE ідентиф номер KMHSC81VP4U79</v>
      </c>
      <c r="T118" s="4" t="s">
        <v>2582</v>
      </c>
      <c r="U118" t="str">
        <f t="shared" si="13"/>
        <v>1718.00</v>
      </c>
      <c r="V118" t="s">
        <v>4271</v>
      </c>
      <c r="W118">
        <f t="shared" si="14"/>
        <v>82515.776400000002</v>
      </c>
      <c r="X118" t="s">
        <v>4271</v>
      </c>
      <c r="Y118">
        <f t="shared" si="15"/>
        <v>0</v>
      </c>
      <c r="Z118" t="s">
        <v>2545</v>
      </c>
      <c r="AA118" t="str">
        <f t="shared" si="16"/>
        <v>V2</v>
      </c>
      <c r="AB118" s="4" t="s">
        <v>2544</v>
      </c>
      <c r="AC118" t="str">
        <f t="shared" si="17"/>
        <v>AI5903BT</v>
      </c>
      <c r="AD118" s="4" t="s">
        <v>2583</v>
      </c>
    </row>
    <row r="119" spans="1:30" x14ac:dyDescent="0.25">
      <c r="A119" t="s">
        <v>2701</v>
      </c>
      <c r="B119">
        <v>2</v>
      </c>
      <c r="C119">
        <v>5</v>
      </c>
      <c r="D119" s="1">
        <v>9615110000</v>
      </c>
      <c r="E119" s="1" t="s">
        <v>181</v>
      </c>
      <c r="F119" t="s">
        <v>11</v>
      </c>
      <c r="G119">
        <v>56.333599999999997</v>
      </c>
      <c r="H119">
        <v>0</v>
      </c>
      <c r="I119" t="s">
        <v>4269</v>
      </c>
      <c r="J119" t="s">
        <v>2701</v>
      </c>
      <c r="L119" t="s">
        <v>4270</v>
      </c>
      <c r="M119">
        <f t="shared" si="9"/>
        <v>2</v>
      </c>
      <c r="N119" t="s">
        <v>4271</v>
      </c>
      <c r="O119">
        <f t="shared" si="10"/>
        <v>5</v>
      </c>
      <c r="P119" t="s">
        <v>2545</v>
      </c>
      <c r="Q119">
        <f t="shared" si="11"/>
        <v>9615110000</v>
      </c>
      <c r="R119" s="4" t="s">
        <v>4273</v>
      </c>
      <c r="S119" t="str">
        <f t="shared" si="12"/>
        <v>Прикраси для оздоблення волосся гумки з пластмаси нові в асортименті</v>
      </c>
      <c r="T119" s="4" t="s">
        <v>2582</v>
      </c>
      <c r="U119" t="str">
        <f t="shared" si="13"/>
        <v>0.00</v>
      </c>
      <c r="V119" t="s">
        <v>4271</v>
      </c>
      <c r="W119">
        <f t="shared" si="14"/>
        <v>56.333599999999997</v>
      </c>
      <c r="X119" t="s">
        <v>4271</v>
      </c>
      <c r="Y119">
        <f t="shared" si="15"/>
        <v>0</v>
      </c>
      <c r="Z119" t="s">
        <v>2545</v>
      </c>
      <c r="AA119" t="str">
        <f t="shared" si="16"/>
        <v>V2</v>
      </c>
      <c r="AB119" s="4" t="s">
        <v>2544</v>
      </c>
      <c r="AC119" t="str">
        <f t="shared" si="17"/>
        <v>AI5925AX</v>
      </c>
      <c r="AD119" s="4" t="s">
        <v>2583</v>
      </c>
    </row>
    <row r="120" spans="1:30" x14ac:dyDescent="0.25">
      <c r="A120" t="s">
        <v>2702</v>
      </c>
      <c r="B120">
        <v>3</v>
      </c>
      <c r="C120">
        <v>5</v>
      </c>
      <c r="D120" s="1">
        <v>9615110000</v>
      </c>
      <c r="E120" s="1" t="s">
        <v>182</v>
      </c>
      <c r="F120" t="s">
        <v>11</v>
      </c>
      <c r="G120">
        <v>110.83759999999999</v>
      </c>
      <c r="H120">
        <v>0</v>
      </c>
      <c r="I120" t="s">
        <v>4269</v>
      </c>
      <c r="J120" t="s">
        <v>2702</v>
      </c>
      <c r="L120" t="s">
        <v>4270</v>
      </c>
      <c r="M120">
        <f t="shared" si="9"/>
        <v>3</v>
      </c>
      <c r="N120" t="s">
        <v>4271</v>
      </c>
      <c r="O120">
        <f t="shared" si="10"/>
        <v>5</v>
      </c>
      <c r="P120" t="s">
        <v>2545</v>
      </c>
      <c r="Q120">
        <f t="shared" si="11"/>
        <v>9615110000</v>
      </c>
      <c r="R120" s="4" t="s">
        <v>4273</v>
      </c>
      <c r="S120" t="str">
        <f t="shared" si="12"/>
        <v>Прикраси для оздоблення волосся для жінок та дівчат гумки з пластмаси нові в асортименті</v>
      </c>
      <c r="T120" s="4" t="s">
        <v>2582</v>
      </c>
      <c r="U120" t="str">
        <f t="shared" si="13"/>
        <v>0.00</v>
      </c>
      <c r="V120" t="s">
        <v>4271</v>
      </c>
      <c r="W120">
        <f t="shared" si="14"/>
        <v>110.83759999999999</v>
      </c>
      <c r="X120" t="s">
        <v>4271</v>
      </c>
      <c r="Y120">
        <f t="shared" si="15"/>
        <v>0</v>
      </c>
      <c r="Z120" t="s">
        <v>2545</v>
      </c>
      <c r="AA120" t="str">
        <f t="shared" si="16"/>
        <v>V2</v>
      </c>
      <c r="AB120" s="4" t="s">
        <v>2544</v>
      </c>
      <c r="AC120" t="str">
        <f t="shared" si="17"/>
        <v>AI5930CT</v>
      </c>
      <c r="AD120" s="4" t="s">
        <v>2583</v>
      </c>
    </row>
    <row r="121" spans="1:30" x14ac:dyDescent="0.25">
      <c r="A121" t="s">
        <v>2703</v>
      </c>
      <c r="B121">
        <v>4</v>
      </c>
      <c r="C121">
        <v>5</v>
      </c>
      <c r="D121" s="1">
        <v>8512909090</v>
      </c>
      <c r="E121" s="1" t="s">
        <v>183</v>
      </c>
      <c r="F121" t="s">
        <v>42</v>
      </c>
      <c r="G121">
        <v>1971.8119999999999</v>
      </c>
      <c r="H121">
        <v>0</v>
      </c>
      <c r="I121" t="s">
        <v>4269</v>
      </c>
      <c r="J121" t="s">
        <v>2703</v>
      </c>
      <c r="L121" t="s">
        <v>4270</v>
      </c>
      <c r="M121">
        <f t="shared" si="9"/>
        <v>4</v>
      </c>
      <c r="N121" t="s">
        <v>4271</v>
      </c>
      <c r="O121">
        <f t="shared" si="10"/>
        <v>5</v>
      </c>
      <c r="P121" t="s">
        <v>2545</v>
      </c>
      <c r="Q121">
        <f t="shared" si="11"/>
        <v>8512909090</v>
      </c>
      <c r="R121" s="4" t="s">
        <v>4273</v>
      </c>
      <c r="S121" t="str">
        <f t="shared" si="12"/>
        <v>Частини електроосвітлювального сигналізаційного та склоочисного обладнання автомобіля нові арт 85240</v>
      </c>
      <c r="T121" s="4" t="s">
        <v>2582</v>
      </c>
      <c r="U121" t="str">
        <f t="shared" si="13"/>
        <v>1.00</v>
      </c>
      <c r="V121" t="s">
        <v>4271</v>
      </c>
      <c r="W121">
        <f t="shared" si="14"/>
        <v>1971.8119999999999</v>
      </c>
      <c r="X121" t="s">
        <v>4271</v>
      </c>
      <c r="Y121">
        <f t="shared" si="15"/>
        <v>0</v>
      </c>
      <c r="Z121" t="s">
        <v>2545</v>
      </c>
      <c r="AA121" t="str">
        <f t="shared" si="16"/>
        <v>V2</v>
      </c>
      <c r="AB121" s="4" t="s">
        <v>2544</v>
      </c>
      <c r="AC121" t="str">
        <f t="shared" si="17"/>
        <v>AI5931XX</v>
      </c>
      <c r="AD121" s="4" t="s">
        <v>2583</v>
      </c>
    </row>
    <row r="122" spans="1:30" x14ac:dyDescent="0.25">
      <c r="A122" t="s">
        <v>2704</v>
      </c>
      <c r="B122">
        <v>6</v>
      </c>
      <c r="C122">
        <v>5</v>
      </c>
      <c r="D122" s="1">
        <v>709601000</v>
      </c>
      <c r="E122" s="1" t="s">
        <v>185</v>
      </c>
      <c r="F122" t="s">
        <v>184</v>
      </c>
      <c r="G122">
        <v>60518.997000000003</v>
      </c>
      <c r="H122">
        <v>0</v>
      </c>
      <c r="I122" t="s">
        <v>4269</v>
      </c>
      <c r="J122" t="s">
        <v>2704</v>
      </c>
      <c r="L122" t="s">
        <v>4270</v>
      </c>
      <c r="M122">
        <f t="shared" si="9"/>
        <v>6</v>
      </c>
      <c r="N122" t="s">
        <v>4271</v>
      </c>
      <c r="O122">
        <f t="shared" si="10"/>
        <v>5</v>
      </c>
      <c r="P122" t="s">
        <v>2545</v>
      </c>
      <c r="Q122">
        <f t="shared" si="11"/>
        <v>709601000</v>
      </c>
      <c r="R122" s="4" t="s">
        <v>4273</v>
      </c>
      <c r="S122" t="str">
        <f t="shared" si="12"/>
        <v>ПЕРЕЦЬ СОЛОДКИЙ СВІЖИЙ виду Capsicum annuum L упакований в ящики Призначений для громадського харчув</v>
      </c>
      <c r="T122" s="4" t="s">
        <v>2582</v>
      </c>
      <c r="U122" t="str">
        <f t="shared" si="13"/>
        <v>1845.00</v>
      </c>
      <c r="V122" t="s">
        <v>4271</v>
      </c>
      <c r="W122">
        <f t="shared" si="14"/>
        <v>60518.997000000003</v>
      </c>
      <c r="X122" t="s">
        <v>4271</v>
      </c>
      <c r="Y122">
        <f t="shared" si="15"/>
        <v>0</v>
      </c>
      <c r="Z122" t="s">
        <v>2545</v>
      </c>
      <c r="AA122" t="str">
        <f t="shared" si="16"/>
        <v>V2</v>
      </c>
      <c r="AB122" s="4" t="s">
        <v>2544</v>
      </c>
      <c r="AC122" t="str">
        <f t="shared" si="17"/>
        <v>AI5957EK</v>
      </c>
      <c r="AD122" s="4" t="s">
        <v>2583</v>
      </c>
    </row>
    <row r="123" spans="1:30" x14ac:dyDescent="0.25">
      <c r="A123" t="s">
        <v>2705</v>
      </c>
      <c r="B123">
        <v>7</v>
      </c>
      <c r="C123">
        <v>5</v>
      </c>
      <c r="D123" s="1">
        <v>8512200090</v>
      </c>
      <c r="E123" s="1" t="s">
        <v>186</v>
      </c>
      <c r="F123" t="s">
        <v>11</v>
      </c>
      <c r="G123">
        <v>27.511600000000001</v>
      </c>
      <c r="H123">
        <v>0</v>
      </c>
      <c r="I123" t="s">
        <v>4269</v>
      </c>
      <c r="J123" t="s">
        <v>2705</v>
      </c>
      <c r="L123" t="s">
        <v>4270</v>
      </c>
      <c r="M123">
        <f t="shared" si="9"/>
        <v>7</v>
      </c>
      <c r="N123" t="s">
        <v>4271</v>
      </c>
      <c r="O123">
        <f t="shared" si="10"/>
        <v>5</v>
      </c>
      <c r="P123" t="s">
        <v>2545</v>
      </c>
      <c r="Q123">
        <f t="shared" si="11"/>
        <v>8512200090</v>
      </c>
      <c r="R123" s="4" t="s">
        <v>4273</v>
      </c>
      <c r="S123" t="str">
        <f t="shared" si="12"/>
        <v>Частини до вантажного автомобіля VOLKSWAGEN TRANSPORTER T5 2006 року бувші у використанні а саме вка</v>
      </c>
      <c r="T123" s="4" t="s">
        <v>2582</v>
      </c>
      <c r="U123" t="str">
        <f t="shared" si="13"/>
        <v>0.00</v>
      </c>
      <c r="V123" t="s">
        <v>4271</v>
      </c>
      <c r="W123">
        <f t="shared" si="14"/>
        <v>27.511600000000001</v>
      </c>
      <c r="X123" t="s">
        <v>4271</v>
      </c>
      <c r="Y123">
        <f t="shared" si="15"/>
        <v>0</v>
      </c>
      <c r="Z123" t="s">
        <v>2545</v>
      </c>
      <c r="AA123" t="str">
        <f t="shared" si="16"/>
        <v>V2</v>
      </c>
      <c r="AB123" s="4" t="s">
        <v>2544</v>
      </c>
      <c r="AC123" t="str">
        <f t="shared" si="17"/>
        <v>AI6069EE</v>
      </c>
      <c r="AD123" s="4" t="s">
        <v>2583</v>
      </c>
    </row>
    <row r="124" spans="1:30" x14ac:dyDescent="0.25">
      <c r="A124" t="s">
        <v>2706</v>
      </c>
      <c r="B124">
        <v>8</v>
      </c>
      <c r="C124">
        <v>5</v>
      </c>
      <c r="D124" s="1">
        <v>8421230090</v>
      </c>
      <c r="E124" s="1" t="s">
        <v>187</v>
      </c>
      <c r="F124" t="s">
        <v>131</v>
      </c>
      <c r="G124">
        <v>2976.4404</v>
      </c>
      <c r="H124">
        <v>0</v>
      </c>
      <c r="I124" t="s">
        <v>4269</v>
      </c>
      <c r="J124" t="s">
        <v>2706</v>
      </c>
      <c r="L124" t="s">
        <v>4270</v>
      </c>
      <c r="M124">
        <f t="shared" si="9"/>
        <v>8</v>
      </c>
      <c r="N124" t="s">
        <v>4271</v>
      </c>
      <c r="O124">
        <f t="shared" si="10"/>
        <v>5</v>
      </c>
      <c r="P124" t="s">
        <v>2545</v>
      </c>
      <c r="Q124">
        <f t="shared" si="11"/>
        <v>8421230090</v>
      </c>
      <c r="R124" s="4" t="s">
        <v>4273</v>
      </c>
      <c r="S124" t="str">
        <f t="shared" si="12"/>
        <v>Фільтри паливні використовуються у двигунах внутрішнього згоряння в вантажних автомобілях арт 033 13</v>
      </c>
      <c r="T124" s="4" t="s">
        <v>2582</v>
      </c>
      <c r="U124" t="str">
        <f t="shared" si="13"/>
        <v>16.00</v>
      </c>
      <c r="V124" t="s">
        <v>4271</v>
      </c>
      <c r="W124">
        <f t="shared" si="14"/>
        <v>2976.4404</v>
      </c>
      <c r="X124" t="s">
        <v>4271</v>
      </c>
      <c r="Y124">
        <f t="shared" si="15"/>
        <v>0</v>
      </c>
      <c r="Z124" t="s">
        <v>2545</v>
      </c>
      <c r="AA124" t="str">
        <f t="shared" si="16"/>
        <v>V2</v>
      </c>
      <c r="AB124" s="4" t="s">
        <v>2544</v>
      </c>
      <c r="AC124" t="str">
        <f t="shared" si="17"/>
        <v>AI6095 3</v>
      </c>
      <c r="AD124" s="4" t="s">
        <v>2583</v>
      </c>
    </row>
    <row r="125" spans="1:30" x14ac:dyDescent="0.25">
      <c r="A125" t="s">
        <v>2707</v>
      </c>
      <c r="B125">
        <v>9</v>
      </c>
      <c r="C125">
        <v>5</v>
      </c>
      <c r="D125" s="1">
        <v>8708309998</v>
      </c>
      <c r="E125" s="1" t="s">
        <v>188</v>
      </c>
      <c r="F125" t="s">
        <v>42</v>
      </c>
      <c r="G125">
        <v>279.48500000000001</v>
      </c>
      <c r="H125">
        <v>0</v>
      </c>
      <c r="I125" t="s">
        <v>4269</v>
      </c>
      <c r="J125" t="s">
        <v>2707</v>
      </c>
      <c r="L125" t="s">
        <v>4270</v>
      </c>
      <c r="M125">
        <f t="shared" si="9"/>
        <v>9</v>
      </c>
      <c r="N125" t="s">
        <v>4271</v>
      </c>
      <c r="O125">
        <f t="shared" si="10"/>
        <v>5</v>
      </c>
      <c r="P125" t="s">
        <v>2545</v>
      </c>
      <c r="Q125">
        <f t="shared" si="11"/>
        <v>8708309998</v>
      </c>
      <c r="R125" s="4" t="s">
        <v>4273</v>
      </c>
      <c r="S125" t="str">
        <f t="shared" si="12"/>
        <v>ТРОСОВА МЕХАНІКА ГАЛЬМІВНОЇ СИСТЕМИ АВТОМОБІЛЯ арт 1987477684 2шт Виробник ROBERT BOSCH GMBH Торгове</v>
      </c>
      <c r="T125" s="4" t="s">
        <v>2582</v>
      </c>
      <c r="U125" t="str">
        <f t="shared" si="13"/>
        <v>1.00</v>
      </c>
      <c r="V125" t="s">
        <v>4271</v>
      </c>
      <c r="W125">
        <f t="shared" si="14"/>
        <v>279.48500000000001</v>
      </c>
      <c r="X125" t="s">
        <v>4271</v>
      </c>
      <c r="Y125">
        <f t="shared" si="15"/>
        <v>0</v>
      </c>
      <c r="Z125" t="s">
        <v>2545</v>
      </c>
      <c r="AA125" t="str">
        <f t="shared" si="16"/>
        <v>V2</v>
      </c>
      <c r="AB125" s="4" t="s">
        <v>2544</v>
      </c>
      <c r="AC125" t="str">
        <f t="shared" si="17"/>
        <v>AI6211BB</v>
      </c>
      <c r="AD125" s="4" t="s">
        <v>2583</v>
      </c>
    </row>
    <row r="126" spans="1:30" x14ac:dyDescent="0.25">
      <c r="A126" t="s">
        <v>2708</v>
      </c>
      <c r="B126">
        <v>10</v>
      </c>
      <c r="C126">
        <v>5</v>
      </c>
      <c r="D126" s="1">
        <v>8419899800</v>
      </c>
      <c r="E126" s="1" t="s">
        <v>190</v>
      </c>
      <c r="F126" t="s">
        <v>189</v>
      </c>
      <c r="G126">
        <v>159982.413</v>
      </c>
      <c r="H126">
        <v>0</v>
      </c>
      <c r="I126" t="s">
        <v>4269</v>
      </c>
      <c r="J126" t="s">
        <v>2708</v>
      </c>
      <c r="L126" t="s">
        <v>4270</v>
      </c>
      <c r="M126">
        <f t="shared" si="9"/>
        <v>10</v>
      </c>
      <c r="N126" t="s">
        <v>4271</v>
      </c>
      <c r="O126">
        <f t="shared" si="10"/>
        <v>5</v>
      </c>
      <c r="P126" t="s">
        <v>2545</v>
      </c>
      <c r="Q126">
        <f t="shared" si="11"/>
        <v>8419899800</v>
      </c>
      <c r="R126" s="4" t="s">
        <v>4273</v>
      </c>
      <c r="S126" t="str">
        <f t="shared" si="12"/>
        <v>Обладнання з електричним нагріванням для обробки матерiалiв шляхом стерилізації Стерилізатор 300шт С</v>
      </c>
      <c r="T126" s="4" t="s">
        <v>2582</v>
      </c>
      <c r="U126" t="str">
        <f t="shared" si="13"/>
        <v>2864.00</v>
      </c>
      <c r="V126" t="s">
        <v>4271</v>
      </c>
      <c r="W126">
        <f t="shared" si="14"/>
        <v>159982.413</v>
      </c>
      <c r="X126" t="s">
        <v>4271</v>
      </c>
      <c r="Y126">
        <f t="shared" si="15"/>
        <v>0</v>
      </c>
      <c r="Z126" t="s">
        <v>2545</v>
      </c>
      <c r="AA126" t="str">
        <f t="shared" si="16"/>
        <v>V2</v>
      </c>
      <c r="AB126" s="4" t="s">
        <v>2544</v>
      </c>
      <c r="AC126" t="str">
        <f t="shared" si="17"/>
        <v>AI6419HE</v>
      </c>
      <c r="AD126" s="4" t="s">
        <v>2583</v>
      </c>
    </row>
    <row r="127" spans="1:30" x14ac:dyDescent="0.25">
      <c r="A127" t="s">
        <v>2709</v>
      </c>
      <c r="B127">
        <v>11</v>
      </c>
      <c r="C127">
        <v>5</v>
      </c>
      <c r="D127" s="1">
        <v>8703329030</v>
      </c>
      <c r="E127" s="1" t="s">
        <v>192</v>
      </c>
      <c r="F127" t="s">
        <v>191</v>
      </c>
      <c r="G127">
        <v>112241.17600000001</v>
      </c>
      <c r="H127">
        <v>0</v>
      </c>
      <c r="I127" t="s">
        <v>4269</v>
      </c>
      <c r="J127" t="s">
        <v>2709</v>
      </c>
      <c r="L127" t="s">
        <v>4270</v>
      </c>
      <c r="M127">
        <f t="shared" si="9"/>
        <v>11</v>
      </c>
      <c r="N127" t="s">
        <v>4271</v>
      </c>
      <c r="O127">
        <f t="shared" si="10"/>
        <v>5</v>
      </c>
      <c r="P127" t="s">
        <v>2545</v>
      </c>
      <c r="Q127">
        <f t="shared" si="11"/>
        <v>8703329030</v>
      </c>
      <c r="R127" s="4" t="s">
        <v>4273</v>
      </c>
      <c r="S127" t="str">
        <f t="shared" si="12"/>
        <v>Легковий автомобіль марка MITSUBISHI модель J 1шт календарний рік випуску 2005 модельний рік випуску</v>
      </c>
      <c r="T127" s="4" t="s">
        <v>2582</v>
      </c>
      <c r="U127" t="str">
        <f t="shared" si="13"/>
        <v>1785.00</v>
      </c>
      <c r="V127" t="s">
        <v>4271</v>
      </c>
      <c r="W127">
        <f t="shared" si="14"/>
        <v>112241.17600000001</v>
      </c>
      <c r="X127" t="s">
        <v>4271</v>
      </c>
      <c r="Y127">
        <f t="shared" si="15"/>
        <v>0</v>
      </c>
      <c r="Z127" t="s">
        <v>2545</v>
      </c>
      <c r="AA127" t="str">
        <f t="shared" si="16"/>
        <v>V2</v>
      </c>
      <c r="AB127" s="4" t="s">
        <v>2544</v>
      </c>
      <c r="AC127" t="str">
        <f t="shared" si="17"/>
        <v>AI6443XO</v>
      </c>
      <c r="AD127" s="4" t="s">
        <v>2583</v>
      </c>
    </row>
    <row r="128" spans="1:30" x14ac:dyDescent="0.25">
      <c r="A128" t="s">
        <v>2710</v>
      </c>
      <c r="B128">
        <v>12</v>
      </c>
      <c r="C128">
        <v>5</v>
      </c>
      <c r="D128" s="1">
        <v>4806200000</v>
      </c>
      <c r="E128" s="1" t="s">
        <v>194</v>
      </c>
      <c r="F128" t="s">
        <v>193</v>
      </c>
      <c r="G128">
        <v>1109092.5632</v>
      </c>
      <c r="H128">
        <v>0</v>
      </c>
      <c r="I128" t="s">
        <v>4269</v>
      </c>
      <c r="J128" t="s">
        <v>2710</v>
      </c>
      <c r="L128" t="s">
        <v>4270</v>
      </c>
      <c r="M128">
        <f t="shared" si="9"/>
        <v>12</v>
      </c>
      <c r="N128" t="s">
        <v>4271</v>
      </c>
      <c r="O128">
        <f t="shared" si="10"/>
        <v>5</v>
      </c>
      <c r="P128" t="s">
        <v>2545</v>
      </c>
      <c r="Q128">
        <f t="shared" si="11"/>
        <v>4806200000</v>
      </c>
      <c r="R128" s="4" t="s">
        <v>4273</v>
      </c>
      <c r="S128" t="str">
        <f t="shared" si="12"/>
        <v>Папір жиронепроникний одношаровий на паперовій шпулі вибілений без малюнка без гофрування непокритий</v>
      </c>
      <c r="T128" s="4" t="s">
        <v>2582</v>
      </c>
      <c r="U128" t="str">
        <f t="shared" si="13"/>
        <v>18061.00</v>
      </c>
      <c r="V128" t="s">
        <v>4271</v>
      </c>
      <c r="W128">
        <f t="shared" si="14"/>
        <v>1109092.5632</v>
      </c>
      <c r="X128" t="s">
        <v>4271</v>
      </c>
      <c r="Y128">
        <f t="shared" si="15"/>
        <v>0</v>
      </c>
      <c r="Z128" t="s">
        <v>2545</v>
      </c>
      <c r="AA128" t="str">
        <f t="shared" si="16"/>
        <v>V2</v>
      </c>
      <c r="AB128" s="4" t="s">
        <v>2544</v>
      </c>
      <c r="AC128" t="str">
        <f t="shared" si="17"/>
        <v>AI6482HB</v>
      </c>
      <c r="AD128" s="4" t="s">
        <v>2583</v>
      </c>
    </row>
    <row r="129" spans="1:30" x14ac:dyDescent="0.25">
      <c r="A129" t="s">
        <v>2711</v>
      </c>
      <c r="B129">
        <v>13</v>
      </c>
      <c r="C129">
        <v>5</v>
      </c>
      <c r="D129" s="1">
        <v>8703239013</v>
      </c>
      <c r="E129" s="1" t="s">
        <v>196</v>
      </c>
      <c r="F129" t="s">
        <v>195</v>
      </c>
      <c r="G129">
        <v>67915.739400000006</v>
      </c>
      <c r="H129">
        <v>0</v>
      </c>
      <c r="I129" t="s">
        <v>4269</v>
      </c>
      <c r="J129" t="s">
        <v>2711</v>
      </c>
      <c r="L129" t="s">
        <v>4270</v>
      </c>
      <c r="M129">
        <f t="shared" si="9"/>
        <v>13</v>
      </c>
      <c r="N129" t="s">
        <v>4271</v>
      </c>
      <c r="O129">
        <f t="shared" si="10"/>
        <v>5</v>
      </c>
      <c r="P129" t="s">
        <v>2545</v>
      </c>
      <c r="Q129">
        <f t="shared" si="11"/>
        <v>8703239013</v>
      </c>
      <c r="R129" s="4" t="s">
        <v>4273</v>
      </c>
      <c r="S129" t="str">
        <f t="shared" si="12"/>
        <v>Моторні транспортні засоби легковий автомобіль бувший у використанні облад наний бензиновим двигуном</v>
      </c>
      <c r="T129" s="4" t="s">
        <v>2582</v>
      </c>
      <c r="U129" t="str">
        <f t="shared" si="13"/>
        <v>1425.00</v>
      </c>
      <c r="V129" t="s">
        <v>4271</v>
      </c>
      <c r="W129">
        <f t="shared" si="14"/>
        <v>67915.739400000006</v>
      </c>
      <c r="X129" t="s">
        <v>4271</v>
      </c>
      <c r="Y129">
        <f t="shared" si="15"/>
        <v>0</v>
      </c>
      <c r="Z129" t="s">
        <v>2545</v>
      </c>
      <c r="AA129" t="str">
        <f t="shared" si="16"/>
        <v>V2</v>
      </c>
      <c r="AB129" s="4" t="s">
        <v>2544</v>
      </c>
      <c r="AC129" t="str">
        <f t="shared" si="17"/>
        <v>AI6585EE</v>
      </c>
      <c r="AD129" s="4" t="s">
        <v>2583</v>
      </c>
    </row>
    <row r="130" spans="1:30" x14ac:dyDescent="0.25">
      <c r="A130" t="s">
        <v>2712</v>
      </c>
      <c r="B130">
        <v>14</v>
      </c>
      <c r="C130">
        <v>5</v>
      </c>
      <c r="D130" s="1">
        <v>8703229030</v>
      </c>
      <c r="E130" s="1" t="s">
        <v>198</v>
      </c>
      <c r="F130" t="s">
        <v>197</v>
      </c>
      <c r="G130">
        <v>50432.497499999998</v>
      </c>
      <c r="H130">
        <v>0</v>
      </c>
      <c r="I130" t="s">
        <v>4269</v>
      </c>
      <c r="J130" t="s">
        <v>2712</v>
      </c>
      <c r="L130" t="s">
        <v>4270</v>
      </c>
      <c r="M130">
        <f t="shared" si="9"/>
        <v>14</v>
      </c>
      <c r="N130" t="s">
        <v>4271</v>
      </c>
      <c r="O130">
        <f t="shared" si="10"/>
        <v>5</v>
      </c>
      <c r="P130" t="s">
        <v>2545</v>
      </c>
      <c r="Q130">
        <f t="shared" si="11"/>
        <v>8703229030</v>
      </c>
      <c r="R130" s="4" t="s">
        <v>4273</v>
      </c>
      <c r="S130" t="str">
        <f t="shared" si="12"/>
        <v>Легковий транспортний засіб бувший у використанні екологічний стандарт не нижче Євро 2 Марка автомоб</v>
      </c>
      <c r="T130" s="4" t="s">
        <v>2582</v>
      </c>
      <c r="U130" t="str">
        <f t="shared" si="13"/>
        <v>1053.00</v>
      </c>
      <c r="V130" t="s">
        <v>4271</v>
      </c>
      <c r="W130">
        <f t="shared" si="14"/>
        <v>50432.497499999998</v>
      </c>
      <c r="X130" t="s">
        <v>4271</v>
      </c>
      <c r="Y130">
        <f t="shared" si="15"/>
        <v>0</v>
      </c>
      <c r="Z130" t="s">
        <v>2545</v>
      </c>
      <c r="AA130" t="str">
        <f t="shared" si="16"/>
        <v>V2</v>
      </c>
      <c r="AB130" s="4" t="s">
        <v>2544</v>
      </c>
      <c r="AC130" t="str">
        <f t="shared" si="17"/>
        <v>AI6647XK</v>
      </c>
      <c r="AD130" s="4" t="s">
        <v>2583</v>
      </c>
    </row>
    <row r="131" spans="1:30" x14ac:dyDescent="0.25">
      <c r="A131" t="s">
        <v>2713</v>
      </c>
      <c r="B131">
        <v>15</v>
      </c>
      <c r="C131">
        <v>5</v>
      </c>
      <c r="D131" s="1">
        <v>8212101000</v>
      </c>
      <c r="E131" s="1" t="s">
        <v>200</v>
      </c>
      <c r="F131" t="s">
        <v>199</v>
      </c>
      <c r="G131">
        <v>4089.1284000000001</v>
      </c>
      <c r="H131">
        <v>0</v>
      </c>
      <c r="I131" t="s">
        <v>4269</v>
      </c>
      <c r="J131" t="s">
        <v>2713</v>
      </c>
      <c r="L131" t="s">
        <v>4270</v>
      </c>
      <c r="M131">
        <f t="shared" ref="M131:M194" si="18">B131</f>
        <v>15</v>
      </c>
      <c r="N131" t="s">
        <v>4271</v>
      </c>
      <c r="O131">
        <f t="shared" ref="O131:O194" si="19">C131</f>
        <v>5</v>
      </c>
      <c r="P131" t="s">
        <v>2545</v>
      </c>
      <c r="Q131">
        <f t="shared" ref="Q131:Q194" si="20">D131</f>
        <v>8212101000</v>
      </c>
      <c r="R131" s="4" t="s">
        <v>4273</v>
      </c>
      <c r="S131" t="str">
        <f t="shared" ref="S131:S194" si="21">LEFT(E131, 100)</f>
        <v>Бритви безпечні з незамінним лезом арт 39609 Станок д гоління чол жін покращений в кількості 3456 шт</v>
      </c>
      <c r="T131" s="4" t="s">
        <v>2582</v>
      </c>
      <c r="U131" t="str">
        <f t="shared" ref="U131:U194" si="22">F131</f>
        <v>90.00</v>
      </c>
      <c r="V131" t="s">
        <v>4271</v>
      </c>
      <c r="W131">
        <f t="shared" ref="W131:W194" si="23">G131</f>
        <v>4089.1284000000001</v>
      </c>
      <c r="X131" t="s">
        <v>4271</v>
      </c>
      <c r="Y131">
        <f t="shared" ref="Y131:Y194" si="24">H131</f>
        <v>0</v>
      </c>
      <c r="Z131" t="s">
        <v>2545</v>
      </c>
      <c r="AA131" t="str">
        <f t="shared" ref="AA131:AA194" si="25">I131</f>
        <v>V2</v>
      </c>
      <c r="AB131" s="4" t="s">
        <v>2544</v>
      </c>
      <c r="AC131" t="str">
        <f t="shared" ref="AC131:AC194" si="26">J131</f>
        <v>AI6654EX</v>
      </c>
      <c r="AD131" s="4" t="s">
        <v>2583</v>
      </c>
    </row>
    <row r="132" spans="1:30" x14ac:dyDescent="0.25">
      <c r="A132" t="s">
        <v>2714</v>
      </c>
      <c r="B132">
        <v>16</v>
      </c>
      <c r="C132">
        <v>5</v>
      </c>
      <c r="D132" s="1">
        <v>8302300090</v>
      </c>
      <c r="E132" s="1" t="s">
        <v>201</v>
      </c>
      <c r="F132" t="s">
        <v>107</v>
      </c>
      <c r="G132">
        <v>1399.04</v>
      </c>
      <c r="H132">
        <v>0</v>
      </c>
      <c r="I132" t="s">
        <v>4269</v>
      </c>
      <c r="J132" t="s">
        <v>2714</v>
      </c>
      <c r="L132" t="s">
        <v>4270</v>
      </c>
      <c r="M132">
        <f t="shared" si="18"/>
        <v>16</v>
      </c>
      <c r="N132" t="s">
        <v>4271</v>
      </c>
      <c r="O132">
        <f t="shared" si="19"/>
        <v>5</v>
      </c>
      <c r="P132" t="s">
        <v>2545</v>
      </c>
      <c r="Q132">
        <f t="shared" si="20"/>
        <v>8302300090</v>
      </c>
      <c r="R132" s="4" t="s">
        <v>4273</v>
      </c>
      <c r="S132" t="str">
        <f t="shared" si="21"/>
        <v>Запчастини до вантажних а м Крепіж металевий 3962196 1шт Країна ви робництва CZ Торговельна марка SC</v>
      </c>
      <c r="T132" s="4" t="s">
        <v>2582</v>
      </c>
      <c r="U132" t="str">
        <f t="shared" si="22"/>
        <v>7.00</v>
      </c>
      <c r="V132" t="s">
        <v>4271</v>
      </c>
      <c r="W132">
        <f t="shared" si="23"/>
        <v>1399.04</v>
      </c>
      <c r="X132" t="s">
        <v>4271</v>
      </c>
      <c r="Y132">
        <f t="shared" si="24"/>
        <v>0</v>
      </c>
      <c r="Z132" t="s">
        <v>2545</v>
      </c>
      <c r="AA132" t="str">
        <f t="shared" si="25"/>
        <v>V2</v>
      </c>
      <c r="AB132" s="4" t="s">
        <v>2544</v>
      </c>
      <c r="AC132" t="str">
        <f t="shared" si="26"/>
        <v>AI6659XO</v>
      </c>
      <c r="AD132" s="4" t="s">
        <v>2583</v>
      </c>
    </row>
    <row r="133" spans="1:30" x14ac:dyDescent="0.25">
      <c r="A133" t="s">
        <v>2715</v>
      </c>
      <c r="B133">
        <v>17</v>
      </c>
      <c r="C133">
        <v>5</v>
      </c>
      <c r="D133" s="1">
        <v>7318210090</v>
      </c>
      <c r="E133" s="1" t="s">
        <v>202</v>
      </c>
      <c r="F133" t="s">
        <v>42</v>
      </c>
      <c r="G133">
        <v>167.88480000000001</v>
      </c>
      <c r="H133">
        <v>0</v>
      </c>
      <c r="I133" t="s">
        <v>4269</v>
      </c>
      <c r="J133" t="s">
        <v>2715</v>
      </c>
      <c r="L133" t="s">
        <v>4270</v>
      </c>
      <c r="M133">
        <f t="shared" si="18"/>
        <v>17</v>
      </c>
      <c r="N133" t="s">
        <v>4271</v>
      </c>
      <c r="O133">
        <f t="shared" si="19"/>
        <v>5</v>
      </c>
      <c r="P133" t="s">
        <v>2545</v>
      </c>
      <c r="Q133">
        <f t="shared" si="20"/>
        <v>7318210090</v>
      </c>
      <c r="R133" s="4" t="s">
        <v>4273</v>
      </c>
      <c r="S133" t="str">
        <f t="shared" si="21"/>
        <v>Запчастини до вантажних а м Шайба металева 3881890 36шт Країна вир обництва IT Торговельна марка LEM</v>
      </c>
      <c r="T133" s="4" t="s">
        <v>2582</v>
      </c>
      <c r="U133" t="str">
        <f t="shared" si="22"/>
        <v>1.00</v>
      </c>
      <c r="V133" t="s">
        <v>4271</v>
      </c>
      <c r="W133">
        <f t="shared" si="23"/>
        <v>167.88480000000001</v>
      </c>
      <c r="X133" t="s">
        <v>4271</v>
      </c>
      <c r="Y133">
        <f t="shared" si="24"/>
        <v>0</v>
      </c>
      <c r="Z133" t="s">
        <v>2545</v>
      </c>
      <c r="AA133" t="str">
        <f t="shared" si="25"/>
        <v>V2</v>
      </c>
      <c r="AB133" s="4" t="s">
        <v>2544</v>
      </c>
      <c r="AC133" t="str">
        <f t="shared" si="26"/>
        <v>AI6715BB</v>
      </c>
      <c r="AD133" s="4" t="s">
        <v>2583</v>
      </c>
    </row>
    <row r="134" spans="1:30" x14ac:dyDescent="0.25">
      <c r="A134" t="s">
        <v>2716</v>
      </c>
      <c r="B134">
        <v>18</v>
      </c>
      <c r="C134">
        <v>5</v>
      </c>
      <c r="D134" s="1">
        <v>9403208000</v>
      </c>
      <c r="E134" s="1" t="s">
        <v>204</v>
      </c>
      <c r="F134" t="s">
        <v>203</v>
      </c>
      <c r="G134">
        <v>5258.2385999999997</v>
      </c>
      <c r="H134">
        <v>0</v>
      </c>
      <c r="I134" t="s">
        <v>4269</v>
      </c>
      <c r="J134" t="s">
        <v>2716</v>
      </c>
      <c r="L134" t="s">
        <v>4270</v>
      </c>
      <c r="M134">
        <f t="shared" si="18"/>
        <v>18</v>
      </c>
      <c r="N134" t="s">
        <v>4271</v>
      </c>
      <c r="O134">
        <f t="shared" si="19"/>
        <v>5</v>
      </c>
      <c r="P134" t="s">
        <v>2545</v>
      </c>
      <c r="Q134">
        <f t="shared" si="20"/>
        <v>9403208000</v>
      </c>
      <c r="R134" s="4" t="s">
        <v>4273</v>
      </c>
      <c r="S134" t="str">
        <f t="shared" si="21"/>
        <v xml:space="preserve">Меблі побутові металеві в розібраному стані Вішалка для верхнього одягу для встановлення на підлогу </v>
      </c>
      <c r="T134" s="4" t="s">
        <v>2582</v>
      </c>
      <c r="U134" t="str">
        <f t="shared" si="22"/>
        <v>84.00</v>
      </c>
      <c r="V134" t="s">
        <v>4271</v>
      </c>
      <c r="W134">
        <f t="shared" si="23"/>
        <v>5258.2385999999997</v>
      </c>
      <c r="X134" t="s">
        <v>4271</v>
      </c>
      <c r="Y134">
        <f t="shared" si="24"/>
        <v>0</v>
      </c>
      <c r="Z134" t="s">
        <v>2545</v>
      </c>
      <c r="AA134" t="str">
        <f t="shared" si="25"/>
        <v>V2</v>
      </c>
      <c r="AB134" s="4" t="s">
        <v>2544</v>
      </c>
      <c r="AC134" t="str">
        <f t="shared" si="26"/>
        <v>AI6720AK</v>
      </c>
      <c r="AD134" s="4" t="s">
        <v>2583</v>
      </c>
    </row>
    <row r="135" spans="1:30" x14ac:dyDescent="0.25">
      <c r="A135" t="s">
        <v>2717</v>
      </c>
      <c r="B135">
        <v>19</v>
      </c>
      <c r="C135">
        <v>5</v>
      </c>
      <c r="D135" s="1">
        <v>8703329030</v>
      </c>
      <c r="E135" s="1" t="s">
        <v>206</v>
      </c>
      <c r="F135" t="s">
        <v>205</v>
      </c>
      <c r="G135">
        <v>99919.8</v>
      </c>
      <c r="H135">
        <v>0</v>
      </c>
      <c r="I135" t="s">
        <v>4269</v>
      </c>
      <c r="J135" t="s">
        <v>2717</v>
      </c>
      <c r="L135" t="s">
        <v>4270</v>
      </c>
      <c r="M135">
        <f t="shared" si="18"/>
        <v>19</v>
      </c>
      <c r="N135" t="s">
        <v>4271</v>
      </c>
      <c r="O135">
        <f t="shared" si="19"/>
        <v>5</v>
      </c>
      <c r="P135" t="s">
        <v>2545</v>
      </c>
      <c r="Q135">
        <f t="shared" si="20"/>
        <v>8703329030</v>
      </c>
      <c r="R135" s="4" t="s">
        <v>4273</v>
      </c>
      <c r="S135" t="str">
        <f t="shared" si="21"/>
        <v>Автомобіль легковий з двигуном внутрішнього згоряння із запалюванням від стиснення дизелем з робочим</v>
      </c>
      <c r="T135" s="4" t="s">
        <v>2582</v>
      </c>
      <c r="U135" t="str">
        <f t="shared" si="22"/>
        <v>1590.00</v>
      </c>
      <c r="V135" t="s">
        <v>4271</v>
      </c>
      <c r="W135">
        <f t="shared" si="23"/>
        <v>99919.8</v>
      </c>
      <c r="X135" t="s">
        <v>4271</v>
      </c>
      <c r="Y135">
        <f t="shared" si="24"/>
        <v>0</v>
      </c>
      <c r="Z135" t="s">
        <v>2545</v>
      </c>
      <c r="AA135" t="str">
        <f t="shared" si="25"/>
        <v>V2</v>
      </c>
      <c r="AB135" s="4" t="s">
        <v>2544</v>
      </c>
      <c r="AC135" t="str">
        <f t="shared" si="26"/>
        <v>AI6739CX</v>
      </c>
      <c r="AD135" s="4" t="s">
        <v>2583</v>
      </c>
    </row>
    <row r="136" spans="1:30" x14ac:dyDescent="0.25">
      <c r="A136" t="s">
        <v>2718</v>
      </c>
      <c r="B136">
        <v>20</v>
      </c>
      <c r="C136">
        <v>5</v>
      </c>
      <c r="D136" s="1">
        <v>8703239013</v>
      </c>
      <c r="E136" s="1" t="s">
        <v>208</v>
      </c>
      <c r="F136" t="s">
        <v>207</v>
      </c>
      <c r="G136">
        <v>88736.539799999999</v>
      </c>
      <c r="H136">
        <v>0</v>
      </c>
      <c r="I136" t="s">
        <v>4269</v>
      </c>
      <c r="J136" t="s">
        <v>2718</v>
      </c>
      <c r="L136" t="s">
        <v>4270</v>
      </c>
      <c r="M136">
        <f t="shared" si="18"/>
        <v>20</v>
      </c>
      <c r="N136" t="s">
        <v>4271</v>
      </c>
      <c r="O136">
        <f t="shared" si="19"/>
        <v>5</v>
      </c>
      <c r="P136" t="s">
        <v>2545</v>
      </c>
      <c r="Q136">
        <f t="shared" si="20"/>
        <v>8703239013</v>
      </c>
      <c r="R136" s="4" t="s">
        <v>4273</v>
      </c>
      <c r="S136" t="str">
        <f t="shared" si="21"/>
        <v>Легковий автомобіль марки SKODA модель OCTAVIA Ідент кузова TMBBB61Z 452028074 Тип двигуна бензин но</v>
      </c>
      <c r="T136" s="4" t="s">
        <v>2582</v>
      </c>
      <c r="U136" t="str">
        <f t="shared" si="22"/>
        <v>1405.00</v>
      </c>
      <c r="V136" t="s">
        <v>4271</v>
      </c>
      <c r="W136">
        <f t="shared" si="23"/>
        <v>88736.539799999999</v>
      </c>
      <c r="X136" t="s">
        <v>4271</v>
      </c>
      <c r="Y136">
        <f t="shared" si="24"/>
        <v>0</v>
      </c>
      <c r="Z136" t="s">
        <v>2545</v>
      </c>
      <c r="AA136" t="str">
        <f t="shared" si="25"/>
        <v>V2</v>
      </c>
      <c r="AB136" s="4" t="s">
        <v>2544</v>
      </c>
      <c r="AC136" t="str">
        <f t="shared" si="26"/>
        <v>AI7029EP</v>
      </c>
      <c r="AD136" s="4" t="s">
        <v>2583</v>
      </c>
    </row>
    <row r="137" spans="1:30" x14ac:dyDescent="0.25">
      <c r="A137" t="s">
        <v>2719</v>
      </c>
      <c r="B137">
        <v>21</v>
      </c>
      <c r="C137">
        <v>5</v>
      </c>
      <c r="D137" s="1">
        <v>8703329030</v>
      </c>
      <c r="E137" s="1" t="s">
        <v>209</v>
      </c>
      <c r="F137" t="s">
        <v>168</v>
      </c>
      <c r="G137">
        <v>66908.709000000003</v>
      </c>
      <c r="H137">
        <v>0</v>
      </c>
      <c r="I137" t="s">
        <v>4269</v>
      </c>
      <c r="J137" t="s">
        <v>2719</v>
      </c>
      <c r="L137" t="s">
        <v>4270</v>
      </c>
      <c r="M137">
        <f t="shared" si="18"/>
        <v>21</v>
      </c>
      <c r="N137" t="s">
        <v>4271</v>
      </c>
      <c r="O137">
        <f t="shared" si="19"/>
        <v>5</v>
      </c>
      <c r="P137" t="s">
        <v>2545</v>
      </c>
      <c r="Q137">
        <f t="shared" si="20"/>
        <v>8703329030</v>
      </c>
      <c r="R137" s="4" t="s">
        <v>4273</v>
      </c>
      <c r="S137" t="str">
        <f t="shared" si="21"/>
        <v>Легковий автомобіль марки FORD модель C MAX бувший у використанні  номер кузова WF0EXXGCDE9D81348 ти</v>
      </c>
      <c r="T137" s="4" t="s">
        <v>2582</v>
      </c>
      <c r="U137" t="str">
        <f t="shared" si="22"/>
        <v>1391.00</v>
      </c>
      <c r="V137" t="s">
        <v>4271</v>
      </c>
      <c r="W137">
        <f t="shared" si="23"/>
        <v>66908.709000000003</v>
      </c>
      <c r="X137" t="s">
        <v>4271</v>
      </c>
      <c r="Y137">
        <f t="shared" si="24"/>
        <v>0</v>
      </c>
      <c r="Z137" t="s">
        <v>2545</v>
      </c>
      <c r="AA137" t="str">
        <f t="shared" si="25"/>
        <v>V2</v>
      </c>
      <c r="AB137" s="4" t="s">
        <v>2544</v>
      </c>
      <c r="AC137" t="str">
        <f t="shared" si="26"/>
        <v>AI7034ET</v>
      </c>
      <c r="AD137" s="4" t="s">
        <v>2583</v>
      </c>
    </row>
    <row r="138" spans="1:30" x14ac:dyDescent="0.25">
      <c r="A138" t="s">
        <v>2720</v>
      </c>
      <c r="B138">
        <v>22</v>
      </c>
      <c r="C138">
        <v>5</v>
      </c>
      <c r="D138" s="1">
        <v>8703329030</v>
      </c>
      <c r="E138" s="1" t="s">
        <v>211</v>
      </c>
      <c r="F138" t="s">
        <v>210</v>
      </c>
      <c r="G138">
        <v>67453.045899999997</v>
      </c>
      <c r="H138">
        <v>0</v>
      </c>
      <c r="I138" t="s">
        <v>4269</v>
      </c>
      <c r="J138" t="s">
        <v>2720</v>
      </c>
      <c r="L138" t="s">
        <v>4270</v>
      </c>
      <c r="M138">
        <f t="shared" si="18"/>
        <v>22</v>
      </c>
      <c r="N138" t="s">
        <v>4271</v>
      </c>
      <c r="O138">
        <f t="shared" si="19"/>
        <v>5</v>
      </c>
      <c r="P138" t="s">
        <v>2545</v>
      </c>
      <c r="Q138">
        <f t="shared" si="20"/>
        <v>8703329030</v>
      </c>
      <c r="R138" s="4" t="s">
        <v>4273</v>
      </c>
      <c r="S138" t="str">
        <f t="shared" si="21"/>
        <v>АВТОМОБІЛЬ ЛЕГКОВИЙ БУВШИЙ У ВИКОРИСТАННІ МАРКА OPEL МОДЕЛЬ ASTRA НОМЕР КУЗОВА W0L0AHL3555090161 КАЛ</v>
      </c>
      <c r="T138" s="4" t="s">
        <v>2582</v>
      </c>
      <c r="U138" t="str">
        <f t="shared" si="22"/>
        <v>1393.00</v>
      </c>
      <c r="V138" t="s">
        <v>4271</v>
      </c>
      <c r="W138">
        <f t="shared" si="23"/>
        <v>67453.045899999997</v>
      </c>
      <c r="X138" t="s">
        <v>4271</v>
      </c>
      <c r="Y138">
        <f t="shared" si="24"/>
        <v>0</v>
      </c>
      <c r="Z138" t="s">
        <v>2545</v>
      </c>
      <c r="AA138" t="str">
        <f t="shared" si="25"/>
        <v>V2</v>
      </c>
      <c r="AB138" s="4" t="s">
        <v>2544</v>
      </c>
      <c r="AC138" t="str">
        <f t="shared" si="26"/>
        <v>AI7075XO</v>
      </c>
      <c r="AD138" s="4" t="s">
        <v>2583</v>
      </c>
    </row>
    <row r="139" spans="1:30" x14ac:dyDescent="0.25">
      <c r="A139" t="s">
        <v>2721</v>
      </c>
      <c r="B139">
        <v>23</v>
      </c>
      <c r="C139">
        <v>5</v>
      </c>
      <c r="D139" s="1">
        <v>9017201000</v>
      </c>
      <c r="E139" s="1" t="s">
        <v>213</v>
      </c>
      <c r="F139" t="s">
        <v>212</v>
      </c>
      <c r="G139">
        <v>2120.0808000000002</v>
      </c>
      <c r="H139">
        <v>0</v>
      </c>
      <c r="I139" t="s">
        <v>4269</v>
      </c>
      <c r="J139" t="s">
        <v>2721</v>
      </c>
      <c r="L139" t="s">
        <v>4270</v>
      </c>
      <c r="M139">
        <f t="shared" si="18"/>
        <v>23</v>
      </c>
      <c r="N139" t="s">
        <v>4271</v>
      </c>
      <c r="O139">
        <f t="shared" si="19"/>
        <v>5</v>
      </c>
      <c r="P139" t="s">
        <v>2545</v>
      </c>
      <c r="Q139">
        <f t="shared" si="20"/>
        <v>9017201000</v>
      </c>
      <c r="R139" s="4" t="s">
        <v>4273</v>
      </c>
      <c r="S139" t="str">
        <f t="shared" si="21"/>
        <v>Набір для креслення готовальня 432 наб</v>
      </c>
      <c r="T139" s="4" t="s">
        <v>2582</v>
      </c>
      <c r="U139" t="str">
        <f t="shared" si="22"/>
        <v>49.00</v>
      </c>
      <c r="V139" t="s">
        <v>4271</v>
      </c>
      <c r="W139">
        <f t="shared" si="23"/>
        <v>2120.0808000000002</v>
      </c>
      <c r="X139" t="s">
        <v>4271</v>
      </c>
      <c r="Y139">
        <f t="shared" si="24"/>
        <v>0</v>
      </c>
      <c r="Z139" t="s">
        <v>2545</v>
      </c>
      <c r="AA139" t="str">
        <f t="shared" si="25"/>
        <v>V2</v>
      </c>
      <c r="AB139" s="4" t="s">
        <v>2544</v>
      </c>
      <c r="AC139" t="str">
        <f t="shared" si="26"/>
        <v>AI7166CO</v>
      </c>
      <c r="AD139" s="4" t="s">
        <v>2583</v>
      </c>
    </row>
    <row r="140" spans="1:30" x14ac:dyDescent="0.25">
      <c r="A140" t="s">
        <v>2722</v>
      </c>
      <c r="B140">
        <v>24</v>
      </c>
      <c r="C140">
        <v>5</v>
      </c>
      <c r="D140" s="1">
        <v>8703229030</v>
      </c>
      <c r="E140" s="1" t="s">
        <v>215</v>
      </c>
      <c r="F140" t="s">
        <v>214</v>
      </c>
      <c r="G140">
        <v>63888.574399999998</v>
      </c>
      <c r="H140">
        <v>0</v>
      </c>
      <c r="I140" t="s">
        <v>4269</v>
      </c>
      <c r="J140" t="s">
        <v>2722</v>
      </c>
      <c r="L140" t="s">
        <v>4270</v>
      </c>
      <c r="M140">
        <f t="shared" si="18"/>
        <v>24</v>
      </c>
      <c r="N140" t="s">
        <v>4271</v>
      </c>
      <c r="O140">
        <f t="shared" si="19"/>
        <v>5</v>
      </c>
      <c r="P140" t="s">
        <v>2545</v>
      </c>
      <c r="Q140">
        <f t="shared" si="20"/>
        <v>8703229030</v>
      </c>
      <c r="R140" s="4" t="s">
        <v>4273</v>
      </c>
      <c r="S140" t="str">
        <f t="shared" si="21"/>
        <v>ЛЕГКОВИЙ АВТОМОБІЛЬ МАРКА TOYOTA МОДЕЛЬ TOYOTA PRIUS ІДЕНТИФІКАЦІЙНИЙ НОМЕР НОМЕР КУЗОВУ JT153FU1100</v>
      </c>
      <c r="T140" s="4" t="s">
        <v>2582</v>
      </c>
      <c r="U140" t="str">
        <f t="shared" si="22"/>
        <v>1325.00</v>
      </c>
      <c r="V140" t="s">
        <v>4271</v>
      </c>
      <c r="W140">
        <f t="shared" si="23"/>
        <v>63888.574399999998</v>
      </c>
      <c r="X140" t="s">
        <v>4271</v>
      </c>
      <c r="Y140">
        <f t="shared" si="24"/>
        <v>0</v>
      </c>
      <c r="Z140" t="s">
        <v>2545</v>
      </c>
      <c r="AA140" t="str">
        <f t="shared" si="25"/>
        <v>V2</v>
      </c>
      <c r="AB140" s="4" t="s">
        <v>2544</v>
      </c>
      <c r="AC140" t="str">
        <f t="shared" si="26"/>
        <v>AI7197EP</v>
      </c>
      <c r="AD140" s="4" t="s">
        <v>2583</v>
      </c>
    </row>
    <row r="141" spans="1:30" x14ac:dyDescent="0.25">
      <c r="A141" t="s">
        <v>2723</v>
      </c>
      <c r="B141">
        <v>25</v>
      </c>
      <c r="C141">
        <v>5</v>
      </c>
      <c r="D141" s="1">
        <v>9604000000</v>
      </c>
      <c r="E141" s="1" t="s">
        <v>217</v>
      </c>
      <c r="F141" t="s">
        <v>216</v>
      </c>
      <c r="G141">
        <v>122478.7984</v>
      </c>
      <c r="H141">
        <v>0</v>
      </c>
      <c r="I141" t="s">
        <v>4269</v>
      </c>
      <c r="J141" t="s">
        <v>2723</v>
      </c>
      <c r="L141" t="s">
        <v>4270</v>
      </c>
      <c r="M141">
        <f t="shared" si="18"/>
        <v>25</v>
      </c>
      <c r="N141" t="s">
        <v>4271</v>
      </c>
      <c r="O141">
        <f t="shared" si="19"/>
        <v>5</v>
      </c>
      <c r="P141" t="s">
        <v>2545</v>
      </c>
      <c r="Q141">
        <f t="shared" si="20"/>
        <v>9604000000</v>
      </c>
      <c r="R141" s="4" t="s">
        <v>4273</v>
      </c>
      <c r="S141" t="str">
        <f t="shared" si="21"/>
        <v>Сита і решета ручні Сито в упаковці 240шт 10уп Сито в упаковці 1000шт 2уп Сито в упаковці 2400шт 20у</v>
      </c>
      <c r="T141" s="4" t="s">
        <v>2582</v>
      </c>
      <c r="U141" t="str">
        <f t="shared" si="22"/>
        <v>2755.00</v>
      </c>
      <c r="V141" t="s">
        <v>4271</v>
      </c>
      <c r="W141">
        <f t="shared" si="23"/>
        <v>122478.7984</v>
      </c>
      <c r="X141" t="s">
        <v>4271</v>
      </c>
      <c r="Y141">
        <f t="shared" si="24"/>
        <v>0</v>
      </c>
      <c r="Z141" t="s">
        <v>2545</v>
      </c>
      <c r="AA141" t="str">
        <f t="shared" si="25"/>
        <v>V2</v>
      </c>
      <c r="AB141" s="4" t="s">
        <v>2544</v>
      </c>
      <c r="AC141" t="str">
        <f t="shared" si="26"/>
        <v>AI7211EI</v>
      </c>
      <c r="AD141" s="4" t="s">
        <v>2583</v>
      </c>
    </row>
    <row r="142" spans="1:30" x14ac:dyDescent="0.25">
      <c r="A142" t="s">
        <v>2724</v>
      </c>
      <c r="B142">
        <v>26</v>
      </c>
      <c r="C142">
        <v>5</v>
      </c>
      <c r="D142" s="1">
        <v>8511900090</v>
      </c>
      <c r="E142" s="1" t="s">
        <v>218</v>
      </c>
      <c r="F142" t="s">
        <v>11</v>
      </c>
      <c r="G142">
        <v>140.6105</v>
      </c>
      <c r="H142">
        <v>0</v>
      </c>
      <c r="I142" t="s">
        <v>4269</v>
      </c>
      <c r="J142" t="s">
        <v>2724</v>
      </c>
      <c r="L142" t="s">
        <v>4270</v>
      </c>
      <c r="M142">
        <f t="shared" si="18"/>
        <v>26</v>
      </c>
      <c r="N142" t="s">
        <v>4271</v>
      </c>
      <c r="O142">
        <f t="shared" si="19"/>
        <v>5</v>
      </c>
      <c r="P142" t="s">
        <v>2545</v>
      </c>
      <c r="Q142">
        <f t="shared" si="20"/>
        <v>8511900090</v>
      </c>
      <c r="R142" s="4" t="s">
        <v>4273</v>
      </c>
      <c r="S142" t="str">
        <f t="shared" si="21"/>
        <v>Запасні деталі до автомобілів частини електрозапалювання та пуску двигуна кришка розподільника арт K</v>
      </c>
      <c r="T142" s="4" t="s">
        <v>2582</v>
      </c>
      <c r="U142" t="str">
        <f t="shared" si="22"/>
        <v>0.00</v>
      </c>
      <c r="V142" t="s">
        <v>4271</v>
      </c>
      <c r="W142">
        <f t="shared" si="23"/>
        <v>140.6105</v>
      </c>
      <c r="X142" t="s">
        <v>4271</v>
      </c>
      <c r="Y142">
        <f t="shared" si="24"/>
        <v>0</v>
      </c>
      <c r="Z142" t="s">
        <v>2545</v>
      </c>
      <c r="AA142" t="str">
        <f t="shared" si="25"/>
        <v>V2</v>
      </c>
      <c r="AB142" s="4" t="s">
        <v>2544</v>
      </c>
      <c r="AC142" t="str">
        <f t="shared" si="26"/>
        <v>AI7250BH</v>
      </c>
      <c r="AD142" s="4" t="s">
        <v>2583</v>
      </c>
    </row>
    <row r="143" spans="1:30" x14ac:dyDescent="0.25">
      <c r="A143" t="s">
        <v>2725</v>
      </c>
      <c r="B143">
        <v>27</v>
      </c>
      <c r="C143">
        <v>5</v>
      </c>
      <c r="D143" s="1">
        <v>8483308090</v>
      </c>
      <c r="E143" s="1" t="s">
        <v>219</v>
      </c>
      <c r="F143" t="s">
        <v>17</v>
      </c>
      <c r="G143">
        <v>2854.0682000000002</v>
      </c>
      <c r="H143">
        <v>0</v>
      </c>
      <c r="I143" t="s">
        <v>4269</v>
      </c>
      <c r="J143" t="s">
        <v>2725</v>
      </c>
      <c r="L143" t="s">
        <v>4270</v>
      </c>
      <c r="M143">
        <f t="shared" si="18"/>
        <v>27</v>
      </c>
      <c r="N143" t="s">
        <v>4271</v>
      </c>
      <c r="O143">
        <f t="shared" si="19"/>
        <v>5</v>
      </c>
      <c r="P143" t="s">
        <v>2545</v>
      </c>
      <c r="Q143">
        <f t="shared" si="20"/>
        <v>8483308090</v>
      </c>
      <c r="R143" s="4" t="s">
        <v>4273</v>
      </c>
      <c r="S143" t="str">
        <f t="shared" si="21"/>
        <v>Підшипник ковзання для валів що використовується у моторних транспортних засобів підшипник карданног</v>
      </c>
      <c r="T143" s="4" t="s">
        <v>2582</v>
      </c>
      <c r="U143" t="str">
        <f t="shared" si="22"/>
        <v>2.00</v>
      </c>
      <c r="V143" t="s">
        <v>4271</v>
      </c>
      <c r="W143">
        <f t="shared" si="23"/>
        <v>2854.0682000000002</v>
      </c>
      <c r="X143" t="s">
        <v>4271</v>
      </c>
      <c r="Y143">
        <f t="shared" si="24"/>
        <v>0</v>
      </c>
      <c r="Z143" t="s">
        <v>2545</v>
      </c>
      <c r="AA143" t="str">
        <f t="shared" si="25"/>
        <v>V2</v>
      </c>
      <c r="AB143" s="4" t="s">
        <v>2544</v>
      </c>
      <c r="AC143" t="str">
        <f t="shared" si="26"/>
        <v>AI7279XP</v>
      </c>
      <c r="AD143" s="4" t="s">
        <v>2583</v>
      </c>
    </row>
    <row r="144" spans="1:30" x14ac:dyDescent="0.25">
      <c r="A144" t="s">
        <v>2726</v>
      </c>
      <c r="B144">
        <v>28</v>
      </c>
      <c r="C144">
        <v>5</v>
      </c>
      <c r="D144" s="1">
        <v>8205700000</v>
      </c>
      <c r="E144" s="1" t="s">
        <v>221</v>
      </c>
      <c r="F144" t="s">
        <v>220</v>
      </c>
      <c r="G144">
        <v>16625.64</v>
      </c>
      <c r="H144">
        <v>0</v>
      </c>
      <c r="I144" t="s">
        <v>4269</v>
      </c>
      <c r="J144" t="s">
        <v>2726</v>
      </c>
      <c r="L144" t="s">
        <v>4270</v>
      </c>
      <c r="M144">
        <f t="shared" si="18"/>
        <v>28</v>
      </c>
      <c r="N144" t="s">
        <v>4271</v>
      </c>
      <c r="O144">
        <f t="shared" si="19"/>
        <v>5</v>
      </c>
      <c r="P144" t="s">
        <v>2545</v>
      </c>
      <c r="Q144">
        <f t="shared" si="20"/>
        <v>8205700000</v>
      </c>
      <c r="R144" s="4" t="s">
        <v>4273</v>
      </c>
      <c r="S144" t="str">
        <f t="shared" si="21"/>
        <v>Інструменти ручні затискач 391 500 2шт Торговельна марка SANDVIK Країна виробництва DE Виробник SAND</v>
      </c>
      <c r="T144" s="4" t="s">
        <v>2582</v>
      </c>
      <c r="U144" t="str">
        <f t="shared" si="22"/>
        <v>11.00</v>
      </c>
      <c r="V144" t="s">
        <v>4271</v>
      </c>
      <c r="W144">
        <f t="shared" si="23"/>
        <v>16625.64</v>
      </c>
      <c r="X144" t="s">
        <v>4271</v>
      </c>
      <c r="Y144">
        <f t="shared" si="24"/>
        <v>0</v>
      </c>
      <c r="Z144" t="s">
        <v>2545</v>
      </c>
      <c r="AA144" t="str">
        <f t="shared" si="25"/>
        <v>V2</v>
      </c>
      <c r="AB144" s="4" t="s">
        <v>2544</v>
      </c>
      <c r="AC144" t="str">
        <f t="shared" si="26"/>
        <v>AI7361BA</v>
      </c>
      <c r="AD144" s="4" t="s">
        <v>2583</v>
      </c>
    </row>
    <row r="145" spans="1:30" x14ac:dyDescent="0.25">
      <c r="A145" t="s">
        <v>2727</v>
      </c>
      <c r="B145">
        <v>29</v>
      </c>
      <c r="C145">
        <v>5</v>
      </c>
      <c r="D145" s="1">
        <v>8483608000</v>
      </c>
      <c r="E145" s="1" t="s">
        <v>223</v>
      </c>
      <c r="F145" t="s">
        <v>222</v>
      </c>
      <c r="G145">
        <v>120028.34699999999</v>
      </c>
      <c r="H145">
        <v>0</v>
      </c>
      <c r="I145" t="s">
        <v>4269</v>
      </c>
      <c r="J145" t="s">
        <v>2727</v>
      </c>
      <c r="L145" t="s">
        <v>4270</v>
      </c>
      <c r="M145">
        <f t="shared" si="18"/>
        <v>29</v>
      </c>
      <c r="N145" t="s">
        <v>4271</v>
      </c>
      <c r="O145">
        <f t="shared" si="19"/>
        <v>5</v>
      </c>
      <c r="P145" t="s">
        <v>2545</v>
      </c>
      <c r="Q145">
        <f t="shared" si="20"/>
        <v>8483608000</v>
      </c>
      <c r="R145" s="4" t="s">
        <v>4273</v>
      </c>
      <c r="S145" t="str">
        <f t="shared" si="21"/>
        <v>Частини с г техніки AGCO муфта з єднання валів арт 547147D1 5 шт Виробник AGCO Торговельна марка AGC</v>
      </c>
      <c r="T145" s="4" t="s">
        <v>2582</v>
      </c>
      <c r="U145" t="str">
        <f t="shared" si="22"/>
        <v>80.00</v>
      </c>
      <c r="V145" t="s">
        <v>4271</v>
      </c>
      <c r="W145">
        <f t="shared" si="23"/>
        <v>120028.34699999999</v>
      </c>
      <c r="X145" t="s">
        <v>4271</v>
      </c>
      <c r="Y145">
        <f t="shared" si="24"/>
        <v>0</v>
      </c>
      <c r="Z145" t="s">
        <v>2545</v>
      </c>
      <c r="AA145" t="str">
        <f t="shared" si="25"/>
        <v>V2</v>
      </c>
      <c r="AB145" s="4" t="s">
        <v>2544</v>
      </c>
      <c r="AC145" t="str">
        <f t="shared" si="26"/>
        <v>AI7408ET</v>
      </c>
      <c r="AD145" s="4" t="s">
        <v>2583</v>
      </c>
    </row>
    <row r="146" spans="1:30" x14ac:dyDescent="0.25">
      <c r="A146" t="s">
        <v>2728</v>
      </c>
      <c r="B146">
        <v>30</v>
      </c>
      <c r="C146">
        <v>5</v>
      </c>
      <c r="D146" s="1">
        <v>9032900000</v>
      </c>
      <c r="E146" s="1" t="s">
        <v>224</v>
      </c>
      <c r="F146" t="s">
        <v>13</v>
      </c>
      <c r="G146">
        <v>10536.584500000001</v>
      </c>
      <c r="H146">
        <v>0</v>
      </c>
      <c r="I146" t="s">
        <v>4269</v>
      </c>
      <c r="J146" t="s">
        <v>2728</v>
      </c>
      <c r="L146" t="s">
        <v>4270</v>
      </c>
      <c r="M146">
        <f t="shared" si="18"/>
        <v>30</v>
      </c>
      <c r="N146" t="s">
        <v>4271</v>
      </c>
      <c r="O146">
        <f t="shared" si="19"/>
        <v>5</v>
      </c>
      <c r="P146" t="s">
        <v>2545</v>
      </c>
      <c r="Q146">
        <f t="shared" si="20"/>
        <v>9032900000</v>
      </c>
      <c r="R146" s="4" t="s">
        <v>4273</v>
      </c>
      <c r="S146" t="str">
        <f t="shared" si="21"/>
        <v>Прилади для автоматичного регулювання та керування датчик abs Торговельна марка COJALI Виробник COJA</v>
      </c>
      <c r="T146" s="4" t="s">
        <v>2582</v>
      </c>
      <c r="U146" t="str">
        <f t="shared" si="22"/>
        <v>4.00</v>
      </c>
      <c r="V146" t="s">
        <v>4271</v>
      </c>
      <c r="W146">
        <f t="shared" si="23"/>
        <v>10536.584500000001</v>
      </c>
      <c r="X146" t="s">
        <v>4271</v>
      </c>
      <c r="Y146">
        <f t="shared" si="24"/>
        <v>0</v>
      </c>
      <c r="Z146" t="s">
        <v>2545</v>
      </c>
      <c r="AA146" t="str">
        <f t="shared" si="25"/>
        <v>V2</v>
      </c>
      <c r="AB146" s="4" t="s">
        <v>2544</v>
      </c>
      <c r="AC146" t="str">
        <f t="shared" si="26"/>
        <v>AI7557AP</v>
      </c>
      <c r="AD146" s="4" t="s">
        <v>2583</v>
      </c>
    </row>
    <row r="147" spans="1:30" x14ac:dyDescent="0.25">
      <c r="A147" t="s">
        <v>2729</v>
      </c>
      <c r="B147">
        <v>1</v>
      </c>
      <c r="C147">
        <v>6</v>
      </c>
      <c r="D147" s="1">
        <v>3306900000</v>
      </c>
      <c r="E147" s="1" t="s">
        <v>226</v>
      </c>
      <c r="F147" t="s">
        <v>225</v>
      </c>
      <c r="G147">
        <v>137639.5245</v>
      </c>
      <c r="H147">
        <v>0</v>
      </c>
      <c r="I147" t="s">
        <v>4269</v>
      </c>
      <c r="J147" t="s">
        <v>2729</v>
      </c>
      <c r="L147" t="s">
        <v>4270</v>
      </c>
      <c r="M147">
        <f t="shared" si="18"/>
        <v>1</v>
      </c>
      <c r="N147" t="s">
        <v>4271</v>
      </c>
      <c r="O147">
        <f t="shared" si="19"/>
        <v>6</v>
      </c>
      <c r="P147" t="s">
        <v>2545</v>
      </c>
      <c r="Q147">
        <f t="shared" si="20"/>
        <v>3306900000</v>
      </c>
      <c r="R147" s="4" t="s">
        <v>4273</v>
      </c>
      <c r="S147" t="str">
        <f t="shared" si="21"/>
        <v>Засоби для гігієни порожнини рота в неаерозольній упаковці упаковані для роздрібної торгівлі Гель дл</v>
      </c>
      <c r="T147" s="4" t="s">
        <v>2582</v>
      </c>
      <c r="U147" t="str">
        <f t="shared" si="22"/>
        <v>218.00</v>
      </c>
      <c r="V147" t="s">
        <v>4271</v>
      </c>
      <c r="W147">
        <f t="shared" si="23"/>
        <v>137639.5245</v>
      </c>
      <c r="X147" t="s">
        <v>4271</v>
      </c>
      <c r="Y147">
        <f t="shared" si="24"/>
        <v>0</v>
      </c>
      <c r="Z147" t="s">
        <v>2545</v>
      </c>
      <c r="AA147" t="str">
        <f t="shared" si="25"/>
        <v>V2</v>
      </c>
      <c r="AB147" s="4" t="s">
        <v>2544</v>
      </c>
      <c r="AC147" t="str">
        <f t="shared" si="26"/>
        <v>AI7583 1</v>
      </c>
      <c r="AD147" s="4" t="s">
        <v>2583</v>
      </c>
    </row>
    <row r="148" spans="1:30" x14ac:dyDescent="0.25">
      <c r="A148" t="s">
        <v>2730</v>
      </c>
      <c r="B148">
        <v>2</v>
      </c>
      <c r="C148">
        <v>6</v>
      </c>
      <c r="D148" s="1">
        <v>8501109990</v>
      </c>
      <c r="E148" s="1" t="s">
        <v>227</v>
      </c>
      <c r="F148" t="s">
        <v>42</v>
      </c>
      <c r="G148">
        <v>695.43</v>
      </c>
      <c r="H148">
        <v>0</v>
      </c>
      <c r="I148" t="s">
        <v>4269</v>
      </c>
      <c r="J148" t="s">
        <v>2730</v>
      </c>
      <c r="L148" t="s">
        <v>4270</v>
      </c>
      <c r="M148">
        <f t="shared" si="18"/>
        <v>2</v>
      </c>
      <c r="N148" t="s">
        <v>4271</v>
      </c>
      <c r="O148">
        <f t="shared" si="19"/>
        <v>6</v>
      </c>
      <c r="P148" t="s">
        <v>2545</v>
      </c>
      <c r="Q148">
        <f t="shared" si="20"/>
        <v>8501109990</v>
      </c>
      <c r="R148" s="4" t="s">
        <v>4273</v>
      </c>
      <c r="S148" t="str">
        <f t="shared" si="21"/>
        <v>Двигуни електричні постійного струму потужністю не більш як 37 5 Вт сервоприв ід заслонки кондиціоне</v>
      </c>
      <c r="T148" s="4" t="s">
        <v>2582</v>
      </c>
      <c r="U148" t="str">
        <f t="shared" si="22"/>
        <v>1.00</v>
      </c>
      <c r="V148" t="s">
        <v>4271</v>
      </c>
      <c r="W148">
        <f t="shared" si="23"/>
        <v>695.43</v>
      </c>
      <c r="X148" t="s">
        <v>4271</v>
      </c>
      <c r="Y148">
        <f t="shared" si="24"/>
        <v>0</v>
      </c>
      <c r="Z148" t="s">
        <v>2545</v>
      </c>
      <c r="AA148" t="str">
        <f t="shared" si="25"/>
        <v>V2</v>
      </c>
      <c r="AB148" s="4" t="s">
        <v>2544</v>
      </c>
      <c r="AC148" t="str">
        <f t="shared" si="26"/>
        <v>AI7617AC</v>
      </c>
      <c r="AD148" s="4" t="s">
        <v>2583</v>
      </c>
    </row>
    <row r="149" spans="1:30" x14ac:dyDescent="0.25">
      <c r="A149" t="s">
        <v>2731</v>
      </c>
      <c r="B149">
        <v>3</v>
      </c>
      <c r="C149">
        <v>6</v>
      </c>
      <c r="D149" s="1">
        <v>3302909000</v>
      </c>
      <c r="E149" s="1" t="s">
        <v>229</v>
      </c>
      <c r="F149" t="s">
        <v>228</v>
      </c>
      <c r="G149">
        <v>389060</v>
      </c>
      <c r="H149">
        <v>0</v>
      </c>
      <c r="I149" t="s">
        <v>4269</v>
      </c>
      <c r="J149" t="s">
        <v>2731</v>
      </c>
      <c r="L149" t="s">
        <v>4270</v>
      </c>
      <c r="M149">
        <f t="shared" si="18"/>
        <v>3</v>
      </c>
      <c r="N149" t="s">
        <v>4271</v>
      </c>
      <c r="O149">
        <f t="shared" si="19"/>
        <v>6</v>
      </c>
      <c r="P149" t="s">
        <v>2545</v>
      </c>
      <c r="Q149">
        <f t="shared" si="20"/>
        <v>3302909000</v>
      </c>
      <c r="R149" s="4" t="s">
        <v>4273</v>
      </c>
      <c r="S149" t="str">
        <f t="shared" si="21"/>
        <v>Ароматизатори рідкі харчові Ароматизатор масло 050001 T15221 500кг являє собою частково кристалізова</v>
      </c>
      <c r="T149" s="4" t="s">
        <v>2582</v>
      </c>
      <c r="U149" t="str">
        <f t="shared" si="22"/>
        <v>528.00</v>
      </c>
      <c r="V149" t="s">
        <v>4271</v>
      </c>
      <c r="W149">
        <f t="shared" si="23"/>
        <v>389060</v>
      </c>
      <c r="X149" t="s">
        <v>4271</v>
      </c>
      <c r="Y149">
        <f t="shared" si="24"/>
        <v>0</v>
      </c>
      <c r="Z149" t="s">
        <v>2545</v>
      </c>
      <c r="AA149" t="str">
        <f t="shared" si="25"/>
        <v>V2</v>
      </c>
      <c r="AB149" s="4" t="s">
        <v>2544</v>
      </c>
      <c r="AC149" t="str">
        <f t="shared" si="26"/>
        <v>AI7644EX</v>
      </c>
      <c r="AD149" s="4" t="s">
        <v>2583</v>
      </c>
    </row>
    <row r="150" spans="1:30" x14ac:dyDescent="0.25">
      <c r="A150" t="s">
        <v>2732</v>
      </c>
      <c r="B150">
        <v>4</v>
      </c>
      <c r="C150">
        <v>6</v>
      </c>
      <c r="D150" s="1">
        <v>8542399000</v>
      </c>
      <c r="E150" s="1" t="s">
        <v>230</v>
      </c>
      <c r="F150" t="s">
        <v>11</v>
      </c>
      <c r="G150">
        <v>0</v>
      </c>
      <c r="H150">
        <v>0</v>
      </c>
      <c r="I150" t="s">
        <v>4269</v>
      </c>
      <c r="J150" t="s">
        <v>2732</v>
      </c>
      <c r="L150" t="s">
        <v>4270</v>
      </c>
      <c r="M150">
        <f t="shared" si="18"/>
        <v>4</v>
      </c>
      <c r="N150" t="s">
        <v>4271</v>
      </c>
      <c r="O150">
        <f t="shared" si="19"/>
        <v>6</v>
      </c>
      <c r="P150" t="s">
        <v>2545</v>
      </c>
      <c r="Q150">
        <f t="shared" si="20"/>
        <v>8542399000</v>
      </c>
      <c r="R150" s="4" t="s">
        <v>4273</v>
      </c>
      <c r="S150" t="str">
        <f t="shared" si="21"/>
        <v>Електронні інтегровані схеми що не містять РЕЗ та ВП KMOH структура без пам яті шо не перемрограмову</v>
      </c>
      <c r="T150" s="4" t="s">
        <v>2582</v>
      </c>
      <c r="U150" t="str">
        <f t="shared" si="22"/>
        <v>0.00</v>
      </c>
      <c r="V150" t="s">
        <v>4271</v>
      </c>
      <c r="W150">
        <f t="shared" si="23"/>
        <v>0</v>
      </c>
      <c r="X150" t="s">
        <v>4271</v>
      </c>
      <c r="Y150">
        <f t="shared" si="24"/>
        <v>0</v>
      </c>
      <c r="Z150" t="s">
        <v>2545</v>
      </c>
      <c r="AA150" t="str">
        <f t="shared" si="25"/>
        <v>V2</v>
      </c>
      <c r="AB150" s="4" t="s">
        <v>2544</v>
      </c>
      <c r="AC150" t="str">
        <f t="shared" si="26"/>
        <v>AI7687EP</v>
      </c>
      <c r="AD150" s="4" t="s">
        <v>2583</v>
      </c>
    </row>
    <row r="151" spans="1:30" x14ac:dyDescent="0.25">
      <c r="A151" t="s">
        <v>2733</v>
      </c>
      <c r="B151">
        <v>5</v>
      </c>
      <c r="C151">
        <v>6</v>
      </c>
      <c r="D151" s="1">
        <v>8536301090</v>
      </c>
      <c r="E151" s="1" t="s">
        <v>231</v>
      </c>
      <c r="F151" t="s">
        <v>11</v>
      </c>
      <c r="G151">
        <v>138.7775</v>
      </c>
      <c r="H151">
        <v>0</v>
      </c>
      <c r="I151" t="s">
        <v>4269</v>
      </c>
      <c r="J151" t="s">
        <v>2733</v>
      </c>
      <c r="L151" t="s">
        <v>4270</v>
      </c>
      <c r="M151">
        <f t="shared" si="18"/>
        <v>5</v>
      </c>
      <c r="N151" t="s">
        <v>4271</v>
      </c>
      <c r="O151">
        <f t="shared" si="19"/>
        <v>6</v>
      </c>
      <c r="P151" t="s">
        <v>2545</v>
      </c>
      <c r="Q151">
        <f t="shared" si="20"/>
        <v>8536301090</v>
      </c>
      <c r="R151" s="4" t="s">
        <v>4273</v>
      </c>
      <c r="S151" t="str">
        <f t="shared" si="21"/>
        <v>Феритова намистина Multi Layer 600Ohm 25 100MHz Арт BLM21AG601SZ1D 25 шт Виробник MURATA Торговельна</v>
      </c>
      <c r="T151" s="4" t="s">
        <v>2582</v>
      </c>
      <c r="U151" t="str">
        <f t="shared" si="22"/>
        <v>0.00</v>
      </c>
      <c r="V151" t="s">
        <v>4271</v>
      </c>
      <c r="W151">
        <f t="shared" si="23"/>
        <v>138.7775</v>
      </c>
      <c r="X151" t="s">
        <v>4271</v>
      </c>
      <c r="Y151">
        <f t="shared" si="24"/>
        <v>0</v>
      </c>
      <c r="Z151" t="s">
        <v>2545</v>
      </c>
      <c r="AA151" t="str">
        <f t="shared" si="25"/>
        <v>V2</v>
      </c>
      <c r="AB151" s="4" t="s">
        <v>2544</v>
      </c>
      <c r="AC151" t="str">
        <f t="shared" si="26"/>
        <v>AI7688EP</v>
      </c>
      <c r="AD151" s="4" t="s">
        <v>2583</v>
      </c>
    </row>
    <row r="152" spans="1:30" x14ac:dyDescent="0.25">
      <c r="A152" t="s">
        <v>2734</v>
      </c>
      <c r="B152">
        <v>7</v>
      </c>
      <c r="C152">
        <v>6</v>
      </c>
      <c r="D152" s="1">
        <v>3924900090</v>
      </c>
      <c r="E152" s="1" t="s">
        <v>233</v>
      </c>
      <c r="F152" t="s">
        <v>232</v>
      </c>
      <c r="G152">
        <v>7802.5475999999999</v>
      </c>
      <c r="H152">
        <v>0</v>
      </c>
      <c r="I152" t="s">
        <v>4269</v>
      </c>
      <c r="J152" t="s">
        <v>2734</v>
      </c>
      <c r="L152" t="s">
        <v>4270</v>
      </c>
      <c r="M152">
        <f t="shared" si="18"/>
        <v>7</v>
      </c>
      <c r="N152" t="s">
        <v>4271</v>
      </c>
      <c r="O152">
        <f t="shared" si="19"/>
        <v>6</v>
      </c>
      <c r="P152" t="s">
        <v>2545</v>
      </c>
      <c r="Q152">
        <f t="shared" si="20"/>
        <v>3924900090</v>
      </c>
      <c r="R152" s="4" t="s">
        <v>4273</v>
      </c>
      <c r="S152" t="str">
        <f t="shared" si="21"/>
        <v>Вироби для домашнього вжитку з пластмас Совок для прибирання Szufelka lux z gumka 1000 шт</v>
      </c>
      <c r="T152" s="4" t="s">
        <v>2582</v>
      </c>
      <c r="U152" t="str">
        <f t="shared" si="22"/>
        <v>75.00</v>
      </c>
      <c r="V152" t="s">
        <v>4271</v>
      </c>
      <c r="W152">
        <f t="shared" si="23"/>
        <v>7802.5475999999999</v>
      </c>
      <c r="X152" t="s">
        <v>4271</v>
      </c>
      <c r="Y152">
        <f t="shared" si="24"/>
        <v>0</v>
      </c>
      <c r="Z152" t="s">
        <v>2545</v>
      </c>
      <c r="AA152" t="str">
        <f t="shared" si="25"/>
        <v>V2</v>
      </c>
      <c r="AB152" s="4" t="s">
        <v>2544</v>
      </c>
      <c r="AC152" t="str">
        <f t="shared" si="26"/>
        <v>AI7693EP</v>
      </c>
      <c r="AD152" s="4" t="s">
        <v>2583</v>
      </c>
    </row>
    <row r="153" spans="1:30" x14ac:dyDescent="0.25">
      <c r="A153" t="s">
        <v>2735</v>
      </c>
      <c r="B153">
        <v>8</v>
      </c>
      <c r="C153">
        <v>6</v>
      </c>
      <c r="D153" s="1">
        <v>8708999798</v>
      </c>
      <c r="E153" s="1" t="s">
        <v>234</v>
      </c>
      <c r="F153" t="s">
        <v>42</v>
      </c>
      <c r="G153">
        <v>84.500399999999999</v>
      </c>
      <c r="H153">
        <v>0</v>
      </c>
      <c r="I153" t="s">
        <v>4269</v>
      </c>
      <c r="J153" t="s">
        <v>2735</v>
      </c>
      <c r="L153" t="s">
        <v>4270</v>
      </c>
      <c r="M153">
        <f t="shared" si="18"/>
        <v>8</v>
      </c>
      <c r="N153" t="s">
        <v>4271</v>
      </c>
      <c r="O153">
        <f t="shared" si="19"/>
        <v>6</v>
      </c>
      <c r="P153" t="s">
        <v>2545</v>
      </c>
      <c r="Q153">
        <f t="shared" si="20"/>
        <v>8708999798</v>
      </c>
      <c r="R153" s="4" t="s">
        <v>4273</v>
      </c>
      <c r="S153" t="str">
        <f t="shared" si="21"/>
        <v>Частини до автобуса MERCEDES BENZ SPRINTER 2001 року бувші у використанні а саме педаль газу</v>
      </c>
      <c r="T153" s="4" t="s">
        <v>2582</v>
      </c>
      <c r="U153" t="str">
        <f t="shared" si="22"/>
        <v>1.00</v>
      </c>
      <c r="V153" t="s">
        <v>4271</v>
      </c>
      <c r="W153">
        <f t="shared" si="23"/>
        <v>84.500399999999999</v>
      </c>
      <c r="X153" t="s">
        <v>4271</v>
      </c>
      <c r="Y153">
        <f t="shared" si="24"/>
        <v>0</v>
      </c>
      <c r="Z153" t="s">
        <v>2545</v>
      </c>
      <c r="AA153" t="str">
        <f t="shared" si="25"/>
        <v>V2</v>
      </c>
      <c r="AB153" s="4" t="s">
        <v>2544</v>
      </c>
      <c r="AC153" t="str">
        <f t="shared" si="26"/>
        <v>AI7715AX</v>
      </c>
      <c r="AD153" s="4" t="s">
        <v>2583</v>
      </c>
    </row>
    <row r="154" spans="1:30" x14ac:dyDescent="0.25">
      <c r="A154" t="s">
        <v>2736</v>
      </c>
      <c r="B154">
        <v>9</v>
      </c>
      <c r="C154">
        <v>6</v>
      </c>
      <c r="D154" s="1">
        <v>2403999000</v>
      </c>
      <c r="E154" s="1" t="s">
        <v>81</v>
      </c>
      <c r="F154" t="s">
        <v>80</v>
      </c>
      <c r="G154">
        <v>1624774.8348000001</v>
      </c>
      <c r="H154">
        <v>0</v>
      </c>
      <c r="I154" t="s">
        <v>4269</v>
      </c>
      <c r="J154" t="s">
        <v>2736</v>
      </c>
      <c r="L154" t="s">
        <v>4270</v>
      </c>
      <c r="M154">
        <f t="shared" si="18"/>
        <v>9</v>
      </c>
      <c r="N154" t="s">
        <v>4271</v>
      </c>
      <c r="O154">
        <f t="shared" si="19"/>
        <v>6</v>
      </c>
      <c r="P154" t="s">
        <v>2545</v>
      </c>
      <c r="Q154">
        <f t="shared" si="20"/>
        <v>2403999000</v>
      </c>
      <c r="R154" s="4" t="s">
        <v>4273</v>
      </c>
      <c r="S154" t="str">
        <f t="shared" si="21"/>
        <v>Тютюн експондований що використовується в якості сировини для виготовлення сигарет SEGB243002Z ET RO</v>
      </c>
      <c r="T154" s="4" t="s">
        <v>2582</v>
      </c>
      <c r="U154" t="str">
        <f t="shared" si="22"/>
        <v>7920.00</v>
      </c>
      <c r="V154" t="s">
        <v>4271</v>
      </c>
      <c r="W154">
        <f t="shared" si="23"/>
        <v>1624774.8348000001</v>
      </c>
      <c r="X154" t="s">
        <v>4271</v>
      </c>
      <c r="Y154">
        <f t="shared" si="24"/>
        <v>0</v>
      </c>
      <c r="Z154" t="s">
        <v>2545</v>
      </c>
      <c r="AA154" t="str">
        <f t="shared" si="25"/>
        <v>V2</v>
      </c>
      <c r="AB154" s="4" t="s">
        <v>2544</v>
      </c>
      <c r="AC154" t="str">
        <f t="shared" si="26"/>
        <v>AI7813CT</v>
      </c>
      <c r="AD154" s="4" t="s">
        <v>2583</v>
      </c>
    </row>
    <row r="155" spans="1:30" x14ac:dyDescent="0.25">
      <c r="A155" t="s">
        <v>2737</v>
      </c>
      <c r="B155">
        <v>10</v>
      </c>
      <c r="C155">
        <v>6</v>
      </c>
      <c r="D155" s="1">
        <v>7019510000</v>
      </c>
      <c r="E155" s="1" t="s">
        <v>236</v>
      </c>
      <c r="F155" t="s">
        <v>235</v>
      </c>
      <c r="G155">
        <v>33101.286399999997</v>
      </c>
      <c r="H155">
        <v>0</v>
      </c>
      <c r="I155" t="s">
        <v>4269</v>
      </c>
      <c r="J155" t="s">
        <v>2737</v>
      </c>
      <c r="L155" t="s">
        <v>4270</v>
      </c>
      <c r="M155">
        <f t="shared" si="18"/>
        <v>10</v>
      </c>
      <c r="N155" t="s">
        <v>4271</v>
      </c>
      <c r="O155">
        <f t="shared" si="19"/>
        <v>6</v>
      </c>
      <c r="P155" t="s">
        <v>2545</v>
      </c>
      <c r="Q155">
        <f t="shared" si="20"/>
        <v>7019510000</v>
      </c>
      <c r="R155" s="4" t="s">
        <v>4273</v>
      </c>
      <c r="S155" t="str">
        <f t="shared" si="21"/>
        <v>Стрічка скловолоконна несамоклейна розм 50ммх25м 2400 шт</v>
      </c>
      <c r="T155" s="4" t="s">
        <v>2582</v>
      </c>
      <c r="U155" t="str">
        <f t="shared" si="22"/>
        <v>160.00</v>
      </c>
      <c r="V155" t="s">
        <v>4271</v>
      </c>
      <c r="W155">
        <f t="shared" si="23"/>
        <v>33101.286399999997</v>
      </c>
      <c r="X155" t="s">
        <v>4271</v>
      </c>
      <c r="Y155">
        <f t="shared" si="24"/>
        <v>0</v>
      </c>
      <c r="Z155" t="s">
        <v>2545</v>
      </c>
      <c r="AA155" t="str">
        <f t="shared" si="25"/>
        <v>V2</v>
      </c>
      <c r="AB155" s="4" t="s">
        <v>2544</v>
      </c>
      <c r="AC155" t="str">
        <f t="shared" si="26"/>
        <v>AI7814BE</v>
      </c>
      <c r="AD155" s="4" t="s">
        <v>2583</v>
      </c>
    </row>
    <row r="156" spans="1:30" x14ac:dyDescent="0.25">
      <c r="A156" t="s">
        <v>2738</v>
      </c>
      <c r="B156">
        <v>11</v>
      </c>
      <c r="C156">
        <v>6</v>
      </c>
      <c r="D156" s="1">
        <v>8708309198</v>
      </c>
      <c r="E156" s="1" t="s">
        <v>237</v>
      </c>
      <c r="F156" t="s">
        <v>29</v>
      </c>
      <c r="G156">
        <v>2179.9830000000002</v>
      </c>
      <c r="H156">
        <v>0</v>
      </c>
      <c r="I156" t="s">
        <v>4269</v>
      </c>
      <c r="J156" t="s">
        <v>2738</v>
      </c>
      <c r="L156" t="s">
        <v>4270</v>
      </c>
      <c r="M156">
        <f t="shared" si="18"/>
        <v>11</v>
      </c>
      <c r="N156" t="s">
        <v>4271</v>
      </c>
      <c r="O156">
        <f t="shared" si="19"/>
        <v>6</v>
      </c>
      <c r="P156" t="s">
        <v>2545</v>
      </c>
      <c r="Q156">
        <f t="shared" si="20"/>
        <v>8708309198</v>
      </c>
      <c r="R156" s="4" t="s">
        <v>4273</v>
      </c>
      <c r="S156" t="str">
        <f t="shared" si="21"/>
        <v xml:space="preserve">ТРОСОВА МЕХАНІКА ГАЛЬМІВНОЇ СИСТЕМИ АВТОМОБІЛЯ арт 1987477958 16шт Торговельна марка BOSCH Виробник </v>
      </c>
      <c r="T156" s="4" t="s">
        <v>2582</v>
      </c>
      <c r="U156" t="str">
        <f t="shared" si="22"/>
        <v>8.00</v>
      </c>
      <c r="V156" t="s">
        <v>4271</v>
      </c>
      <c r="W156">
        <f t="shared" si="23"/>
        <v>2179.9830000000002</v>
      </c>
      <c r="X156" t="s">
        <v>4271</v>
      </c>
      <c r="Y156">
        <f t="shared" si="24"/>
        <v>0</v>
      </c>
      <c r="Z156" t="s">
        <v>2545</v>
      </c>
      <c r="AA156" t="str">
        <f t="shared" si="25"/>
        <v>V2</v>
      </c>
      <c r="AB156" s="4" t="s">
        <v>2544</v>
      </c>
      <c r="AC156" t="str">
        <f t="shared" si="26"/>
        <v>AI7861BX</v>
      </c>
      <c r="AD156" s="4" t="s">
        <v>2583</v>
      </c>
    </row>
    <row r="157" spans="1:30" x14ac:dyDescent="0.25">
      <c r="A157" t="s">
        <v>2739</v>
      </c>
      <c r="B157">
        <v>12</v>
      </c>
      <c r="C157">
        <v>6</v>
      </c>
      <c r="D157" s="1">
        <v>8708309198</v>
      </c>
      <c r="E157" s="1" t="s">
        <v>238</v>
      </c>
      <c r="F157" t="s">
        <v>29</v>
      </c>
      <c r="G157">
        <v>2175.8724000000002</v>
      </c>
      <c r="H157">
        <v>0</v>
      </c>
      <c r="I157" t="s">
        <v>4269</v>
      </c>
      <c r="J157" t="s">
        <v>2739</v>
      </c>
      <c r="L157" t="s">
        <v>4270</v>
      </c>
      <c r="M157">
        <f t="shared" si="18"/>
        <v>12</v>
      </c>
      <c r="N157" t="s">
        <v>4271</v>
      </c>
      <c r="O157">
        <f t="shared" si="19"/>
        <v>6</v>
      </c>
      <c r="P157" t="s">
        <v>2545</v>
      </c>
      <c r="Q157">
        <f t="shared" si="20"/>
        <v>8708309198</v>
      </c>
      <c r="R157" s="4" t="s">
        <v>4273</v>
      </c>
      <c r="S157" t="str">
        <f t="shared" si="21"/>
        <v>ТРОСОВА МЕХАНІКА ГАЛЬМІВНОЇ СИСТЕМИ АВТОМОБІЛЯ арт 1987477958 6шт  арт 1987477958 10шт Виробник ROBE</v>
      </c>
      <c r="T157" s="4" t="s">
        <v>2582</v>
      </c>
      <c r="U157" t="str">
        <f t="shared" si="22"/>
        <v>8.00</v>
      </c>
      <c r="V157" t="s">
        <v>4271</v>
      </c>
      <c r="W157">
        <f t="shared" si="23"/>
        <v>2175.8724000000002</v>
      </c>
      <c r="X157" t="s">
        <v>4271</v>
      </c>
      <c r="Y157">
        <f t="shared" si="24"/>
        <v>0</v>
      </c>
      <c r="Z157" t="s">
        <v>2545</v>
      </c>
      <c r="AA157" t="str">
        <f t="shared" si="25"/>
        <v>V2</v>
      </c>
      <c r="AB157" s="4" t="s">
        <v>2544</v>
      </c>
      <c r="AC157" t="str">
        <f t="shared" si="26"/>
        <v>AI7914CK</v>
      </c>
      <c r="AD157" s="4" t="s">
        <v>2583</v>
      </c>
    </row>
    <row r="158" spans="1:30" x14ac:dyDescent="0.25">
      <c r="A158" t="s">
        <v>2740</v>
      </c>
      <c r="B158">
        <v>13</v>
      </c>
      <c r="C158">
        <v>6</v>
      </c>
      <c r="D158" s="1">
        <v>4016930090</v>
      </c>
      <c r="E158" s="1" t="s">
        <v>240</v>
      </c>
      <c r="F158" t="s">
        <v>239</v>
      </c>
      <c r="G158">
        <v>1569.8815999999999</v>
      </c>
      <c r="H158">
        <v>0</v>
      </c>
      <c r="I158" t="s">
        <v>4269</v>
      </c>
      <c r="J158" t="s">
        <v>2740</v>
      </c>
      <c r="L158" t="s">
        <v>4270</v>
      </c>
      <c r="M158">
        <f t="shared" si="18"/>
        <v>13</v>
      </c>
      <c r="N158" t="s">
        <v>4271</v>
      </c>
      <c r="O158">
        <f t="shared" si="19"/>
        <v>6</v>
      </c>
      <c r="P158" t="s">
        <v>2545</v>
      </c>
      <c r="Q158">
        <f t="shared" si="20"/>
        <v>4016930090</v>
      </c>
      <c r="R158" s="4" t="s">
        <v>4273</v>
      </c>
      <c r="S158" t="str">
        <f t="shared" si="21"/>
        <v>Вироби з вулканізованої не твердої не металовмісної непористої гуми ущільнювачі запчастини до легков</v>
      </c>
      <c r="T158" s="4" t="s">
        <v>2582</v>
      </c>
      <c r="U158" t="str">
        <f t="shared" si="22"/>
        <v>28.00</v>
      </c>
      <c r="V158" t="s">
        <v>4271</v>
      </c>
      <c r="W158">
        <f t="shared" si="23"/>
        <v>1569.8815999999999</v>
      </c>
      <c r="X158" t="s">
        <v>4271</v>
      </c>
      <c r="Y158">
        <f t="shared" si="24"/>
        <v>0</v>
      </c>
      <c r="Z158" t="s">
        <v>2545</v>
      </c>
      <c r="AA158" t="str">
        <f t="shared" si="25"/>
        <v>V2</v>
      </c>
      <c r="AB158" s="4" t="s">
        <v>2544</v>
      </c>
      <c r="AC158" t="str">
        <f t="shared" si="26"/>
        <v>AI7993CO</v>
      </c>
      <c r="AD158" s="4" t="s">
        <v>2583</v>
      </c>
    </row>
    <row r="159" spans="1:30" x14ac:dyDescent="0.25">
      <c r="A159" t="s">
        <v>2741</v>
      </c>
      <c r="B159">
        <v>14</v>
      </c>
      <c r="C159">
        <v>6</v>
      </c>
      <c r="D159" s="1">
        <v>8516605000</v>
      </c>
      <c r="E159" s="1" t="s">
        <v>242</v>
      </c>
      <c r="F159" t="s">
        <v>241</v>
      </c>
      <c r="G159">
        <v>595699.65319999994</v>
      </c>
      <c r="H159">
        <v>0</v>
      </c>
      <c r="I159" t="s">
        <v>4269</v>
      </c>
      <c r="J159" t="s">
        <v>2741</v>
      </c>
      <c r="L159" t="s">
        <v>4270</v>
      </c>
      <c r="M159">
        <f t="shared" si="18"/>
        <v>14</v>
      </c>
      <c r="N159" t="s">
        <v>4271</v>
      </c>
      <c r="O159">
        <f t="shared" si="19"/>
        <v>6</v>
      </c>
      <c r="P159" t="s">
        <v>2545</v>
      </c>
      <c r="Q159">
        <f t="shared" si="20"/>
        <v>8516605000</v>
      </c>
      <c r="R159" s="4" t="s">
        <v>4273</v>
      </c>
      <c r="S159" t="str">
        <f t="shared" si="21"/>
        <v>Електронагрівльні прибори електроплитки побутові переносні настільні для приготування їжі нові з 2 е</v>
      </c>
      <c r="T159" s="4" t="s">
        <v>2582</v>
      </c>
      <c r="U159" t="str">
        <f t="shared" si="22"/>
        <v>13771.00</v>
      </c>
      <c r="V159" t="s">
        <v>4271</v>
      </c>
      <c r="W159">
        <f t="shared" si="23"/>
        <v>595699.65319999994</v>
      </c>
      <c r="X159" t="s">
        <v>4271</v>
      </c>
      <c r="Y159">
        <f t="shared" si="24"/>
        <v>0</v>
      </c>
      <c r="Z159" t="s">
        <v>2545</v>
      </c>
      <c r="AA159" t="str">
        <f t="shared" si="25"/>
        <v>V2</v>
      </c>
      <c r="AB159" s="4" t="s">
        <v>2544</v>
      </c>
      <c r="AC159" t="str">
        <f t="shared" si="26"/>
        <v>AI8011HA</v>
      </c>
      <c r="AD159" s="4" t="s">
        <v>2583</v>
      </c>
    </row>
    <row r="160" spans="1:30" x14ac:dyDescent="0.25">
      <c r="A160" t="s">
        <v>2742</v>
      </c>
      <c r="B160">
        <v>15</v>
      </c>
      <c r="C160">
        <v>6</v>
      </c>
      <c r="D160" s="1">
        <v>8703239013</v>
      </c>
      <c r="E160" s="1" t="s">
        <v>244</v>
      </c>
      <c r="F160" t="s">
        <v>243</v>
      </c>
      <c r="G160">
        <v>60284.946000000004</v>
      </c>
      <c r="H160">
        <v>0</v>
      </c>
      <c r="I160" t="s">
        <v>4269</v>
      </c>
      <c r="J160" t="s">
        <v>2742</v>
      </c>
      <c r="L160" t="s">
        <v>4270</v>
      </c>
      <c r="M160">
        <f t="shared" si="18"/>
        <v>15</v>
      </c>
      <c r="N160" t="s">
        <v>4271</v>
      </c>
      <c r="O160">
        <f t="shared" si="19"/>
        <v>6</v>
      </c>
      <c r="P160" t="s">
        <v>2545</v>
      </c>
      <c r="Q160">
        <f t="shared" si="20"/>
        <v>8703239013</v>
      </c>
      <c r="R160" s="4" t="s">
        <v>4273</v>
      </c>
      <c r="S160" t="str">
        <f t="shared" si="21"/>
        <v>Легковий автомобіль 1 шт марка OPEL модель COMBO C кузов W0L0XCF0643041324 номер шасі немає даних ти</v>
      </c>
      <c r="T160" s="4" t="s">
        <v>2582</v>
      </c>
      <c r="U160" t="str">
        <f t="shared" si="22"/>
        <v>1255.00</v>
      </c>
      <c r="V160" t="s">
        <v>4271</v>
      </c>
      <c r="W160">
        <f t="shared" si="23"/>
        <v>60284.946000000004</v>
      </c>
      <c r="X160" t="s">
        <v>4271</v>
      </c>
      <c r="Y160">
        <f t="shared" si="24"/>
        <v>0</v>
      </c>
      <c r="Z160" t="s">
        <v>2545</v>
      </c>
      <c r="AA160" t="str">
        <f t="shared" si="25"/>
        <v>V2</v>
      </c>
      <c r="AB160" s="4" t="s">
        <v>2544</v>
      </c>
      <c r="AC160" t="str">
        <f t="shared" si="26"/>
        <v>AI8121BI</v>
      </c>
      <c r="AD160" s="4" t="s">
        <v>2583</v>
      </c>
    </row>
    <row r="161" spans="1:30" x14ac:dyDescent="0.25">
      <c r="A161" t="s">
        <v>2743</v>
      </c>
      <c r="B161">
        <v>16</v>
      </c>
      <c r="C161">
        <v>6</v>
      </c>
      <c r="D161" s="1">
        <v>8703239013</v>
      </c>
      <c r="E161" s="1" t="s">
        <v>246</v>
      </c>
      <c r="F161" t="s">
        <v>245</v>
      </c>
      <c r="G161">
        <v>67173.0864</v>
      </c>
      <c r="H161">
        <v>0</v>
      </c>
      <c r="I161" t="s">
        <v>4269</v>
      </c>
      <c r="J161" t="s">
        <v>2743</v>
      </c>
      <c r="L161" t="s">
        <v>4270</v>
      </c>
      <c r="M161">
        <f t="shared" si="18"/>
        <v>16</v>
      </c>
      <c r="N161" t="s">
        <v>4271</v>
      </c>
      <c r="O161">
        <f t="shared" si="19"/>
        <v>6</v>
      </c>
      <c r="P161" t="s">
        <v>2545</v>
      </c>
      <c r="Q161">
        <f t="shared" si="20"/>
        <v>8703239013</v>
      </c>
      <c r="R161" s="4" t="s">
        <v>4273</v>
      </c>
      <c r="S161" t="str">
        <f t="shared" si="21"/>
        <v>Автомобіль легковий TOYOTA AVENSIS 1 шт марки TOYOTA модель AVENSIS бувший у використанні об єм двиг</v>
      </c>
      <c r="T161" s="4" t="s">
        <v>2582</v>
      </c>
      <c r="U161" t="str">
        <f t="shared" si="22"/>
        <v>1400.00</v>
      </c>
      <c r="V161" t="s">
        <v>4271</v>
      </c>
      <c r="W161">
        <f t="shared" si="23"/>
        <v>67173.0864</v>
      </c>
      <c r="X161" t="s">
        <v>4271</v>
      </c>
      <c r="Y161">
        <f t="shared" si="24"/>
        <v>0</v>
      </c>
      <c r="Z161" t="s">
        <v>2545</v>
      </c>
      <c r="AA161" t="str">
        <f t="shared" si="25"/>
        <v>V2</v>
      </c>
      <c r="AB161" s="4" t="s">
        <v>2544</v>
      </c>
      <c r="AC161" t="str">
        <f t="shared" si="26"/>
        <v>AI8219HB</v>
      </c>
      <c r="AD161" s="4" t="s">
        <v>2583</v>
      </c>
    </row>
    <row r="162" spans="1:30" x14ac:dyDescent="0.25">
      <c r="A162" t="s">
        <v>2744</v>
      </c>
      <c r="B162">
        <v>17</v>
      </c>
      <c r="C162">
        <v>6</v>
      </c>
      <c r="D162" s="1">
        <v>8703329030</v>
      </c>
      <c r="E162" s="1" t="s">
        <v>248</v>
      </c>
      <c r="F162" t="s">
        <v>247</v>
      </c>
      <c r="G162">
        <v>90326.600399999996</v>
      </c>
      <c r="H162">
        <v>0</v>
      </c>
      <c r="I162" t="s">
        <v>4269</v>
      </c>
      <c r="J162" t="s">
        <v>2744</v>
      </c>
      <c r="L162" t="s">
        <v>4270</v>
      </c>
      <c r="M162">
        <f t="shared" si="18"/>
        <v>17</v>
      </c>
      <c r="N162" t="s">
        <v>4271</v>
      </c>
      <c r="O162">
        <f t="shared" si="19"/>
        <v>6</v>
      </c>
      <c r="P162" t="s">
        <v>2545</v>
      </c>
      <c r="Q162">
        <f t="shared" si="20"/>
        <v>8703329030</v>
      </c>
      <c r="R162" s="4" t="s">
        <v>4273</v>
      </c>
      <c r="S162" t="str">
        <f t="shared" si="21"/>
        <v>Автомобіль легковий 1 шт марка FORD модель TRANSIT номер кузова WF0SXXTTFS8B88236 календарний рік ви</v>
      </c>
      <c r="T162" s="4" t="s">
        <v>2582</v>
      </c>
      <c r="U162" t="str">
        <f t="shared" si="22"/>
        <v>1882.00</v>
      </c>
      <c r="V162" t="s">
        <v>4271</v>
      </c>
      <c r="W162">
        <f t="shared" si="23"/>
        <v>90326.600399999996</v>
      </c>
      <c r="X162" t="s">
        <v>4271</v>
      </c>
      <c r="Y162">
        <f t="shared" si="24"/>
        <v>0</v>
      </c>
      <c r="Z162" t="s">
        <v>2545</v>
      </c>
      <c r="AA162" t="str">
        <f t="shared" si="25"/>
        <v>V2</v>
      </c>
      <c r="AB162" s="4" t="s">
        <v>2544</v>
      </c>
      <c r="AC162" t="str">
        <f t="shared" si="26"/>
        <v>AI8308CM</v>
      </c>
      <c r="AD162" s="4" t="s">
        <v>2583</v>
      </c>
    </row>
    <row r="163" spans="1:30" x14ac:dyDescent="0.25">
      <c r="A163" t="s">
        <v>2745</v>
      </c>
      <c r="B163">
        <v>18</v>
      </c>
      <c r="C163">
        <v>6</v>
      </c>
      <c r="D163" s="1">
        <v>7324900090</v>
      </c>
      <c r="E163" s="1" t="s">
        <v>250</v>
      </c>
      <c r="F163" t="s">
        <v>249</v>
      </c>
      <c r="G163">
        <v>18894.82</v>
      </c>
      <c r="H163">
        <v>0</v>
      </c>
      <c r="I163" t="s">
        <v>4269</v>
      </c>
      <c r="J163" t="s">
        <v>2745</v>
      </c>
      <c r="L163" t="s">
        <v>4270</v>
      </c>
      <c r="M163">
        <f t="shared" si="18"/>
        <v>18</v>
      </c>
      <c r="N163" t="s">
        <v>4271</v>
      </c>
      <c r="O163">
        <f t="shared" si="19"/>
        <v>6</v>
      </c>
      <c r="P163" t="s">
        <v>2545</v>
      </c>
      <c r="Q163">
        <f t="shared" si="20"/>
        <v>7324900090</v>
      </c>
      <c r="R163" s="4" t="s">
        <v>4273</v>
      </c>
      <c r="S163" t="str">
        <f t="shared" si="21"/>
        <v>Обладнання санітарно технічне з чорних металів сітечко для раковин 40000 шт Торгівельна марка нема д</v>
      </c>
      <c r="T163" s="4" t="s">
        <v>2582</v>
      </c>
      <c r="U163" t="str">
        <f t="shared" si="22"/>
        <v>406.00</v>
      </c>
      <c r="V163" t="s">
        <v>4271</v>
      </c>
      <c r="W163">
        <f t="shared" si="23"/>
        <v>18894.82</v>
      </c>
      <c r="X163" t="s">
        <v>4271</v>
      </c>
      <c r="Y163">
        <f t="shared" si="24"/>
        <v>0</v>
      </c>
      <c r="Z163" t="s">
        <v>2545</v>
      </c>
      <c r="AA163" t="str">
        <f t="shared" si="25"/>
        <v>V2</v>
      </c>
      <c r="AB163" s="4" t="s">
        <v>2544</v>
      </c>
      <c r="AC163" t="str">
        <f t="shared" si="26"/>
        <v>AI8366EK</v>
      </c>
      <c r="AD163" s="4" t="s">
        <v>2583</v>
      </c>
    </row>
    <row r="164" spans="1:30" x14ac:dyDescent="0.25">
      <c r="A164" t="s">
        <v>2746</v>
      </c>
      <c r="B164">
        <v>19</v>
      </c>
      <c r="C164">
        <v>6</v>
      </c>
      <c r="D164" s="1">
        <v>7304293000</v>
      </c>
      <c r="E164" s="1" t="s">
        <v>252</v>
      </c>
      <c r="F164" t="s">
        <v>251</v>
      </c>
      <c r="G164">
        <v>958842.36600000004</v>
      </c>
      <c r="H164">
        <v>0</v>
      </c>
      <c r="I164" t="s">
        <v>4269</v>
      </c>
      <c r="J164" t="s">
        <v>2746</v>
      </c>
      <c r="L164" t="s">
        <v>4270</v>
      </c>
      <c r="M164">
        <f t="shared" si="18"/>
        <v>19</v>
      </c>
      <c r="N164" t="s">
        <v>4271</v>
      </c>
      <c r="O164">
        <f t="shared" si="19"/>
        <v>6</v>
      </c>
      <c r="P164" t="s">
        <v>2545</v>
      </c>
      <c r="Q164">
        <f t="shared" si="20"/>
        <v>7304293000</v>
      </c>
      <c r="R164" s="4" t="s">
        <v>4273</v>
      </c>
      <c r="S164" t="str">
        <f t="shared" si="21"/>
        <v>Труби сталеві безшовні обсадні з муфтами в з єднаному стані розмір 339 72х13 06мм гр міцності P110 п</v>
      </c>
      <c r="T164" s="4" t="s">
        <v>2582</v>
      </c>
      <c r="U164" t="str">
        <f t="shared" si="22"/>
        <v>20126.00</v>
      </c>
      <c r="V164" t="s">
        <v>4271</v>
      </c>
      <c r="W164">
        <f t="shared" si="23"/>
        <v>958842.36600000004</v>
      </c>
      <c r="X164" t="s">
        <v>4271</v>
      </c>
      <c r="Y164">
        <f t="shared" si="24"/>
        <v>0</v>
      </c>
      <c r="Z164" t="s">
        <v>2545</v>
      </c>
      <c r="AA164" t="str">
        <f t="shared" si="25"/>
        <v>V2</v>
      </c>
      <c r="AB164" s="4" t="s">
        <v>2544</v>
      </c>
      <c r="AC164" t="str">
        <f t="shared" si="26"/>
        <v>AI8522EP</v>
      </c>
      <c r="AD164" s="4" t="s">
        <v>2583</v>
      </c>
    </row>
    <row r="165" spans="1:30" x14ac:dyDescent="0.25">
      <c r="A165" t="s">
        <v>2747</v>
      </c>
      <c r="B165">
        <v>20</v>
      </c>
      <c r="C165">
        <v>6</v>
      </c>
      <c r="D165" s="1">
        <v>1905906000</v>
      </c>
      <c r="E165" s="1" t="s">
        <v>254</v>
      </c>
      <c r="F165" t="s">
        <v>253</v>
      </c>
      <c r="G165">
        <v>713563.83</v>
      </c>
      <c r="H165">
        <v>0</v>
      </c>
      <c r="I165" t="s">
        <v>4269</v>
      </c>
      <c r="J165" t="s">
        <v>2747</v>
      </c>
      <c r="L165" t="s">
        <v>4270</v>
      </c>
      <c r="M165">
        <f t="shared" si="18"/>
        <v>20</v>
      </c>
      <c r="N165" t="s">
        <v>4271</v>
      </c>
      <c r="O165">
        <f t="shared" si="19"/>
        <v>6</v>
      </c>
      <c r="P165" t="s">
        <v>2545</v>
      </c>
      <c r="Q165">
        <f t="shared" si="20"/>
        <v>1905906000</v>
      </c>
      <c r="R165" s="4" t="s">
        <v>4273</v>
      </c>
      <c r="S165" t="str">
        <f t="shared" si="21"/>
        <v xml:space="preserve">Хлібобулочні кондитерські вироби з доданням підсолоджувальних речовин у первинних упаковках Круасан </v>
      </c>
      <c r="T165" s="4" t="s">
        <v>2582</v>
      </c>
      <c r="U165" t="str">
        <f t="shared" si="22"/>
        <v>17673.00</v>
      </c>
      <c r="V165" t="s">
        <v>4271</v>
      </c>
      <c r="W165">
        <f t="shared" si="23"/>
        <v>713563.83</v>
      </c>
      <c r="X165" t="s">
        <v>4271</v>
      </c>
      <c r="Y165">
        <f t="shared" si="24"/>
        <v>0</v>
      </c>
      <c r="Z165" t="s">
        <v>2545</v>
      </c>
      <c r="AA165" t="str">
        <f t="shared" si="25"/>
        <v>V2</v>
      </c>
      <c r="AB165" s="4" t="s">
        <v>2544</v>
      </c>
      <c r="AC165" t="str">
        <f t="shared" si="26"/>
        <v>AI8531CM</v>
      </c>
      <c r="AD165" s="4" t="s">
        <v>2583</v>
      </c>
    </row>
    <row r="166" spans="1:30" x14ac:dyDescent="0.25">
      <c r="A166" t="s">
        <v>2748</v>
      </c>
      <c r="B166">
        <v>21</v>
      </c>
      <c r="C166">
        <v>6</v>
      </c>
      <c r="D166" s="1">
        <v>1905906000</v>
      </c>
      <c r="E166" s="1" t="s">
        <v>254</v>
      </c>
      <c r="F166" t="s">
        <v>253</v>
      </c>
      <c r="G166">
        <v>713563.83</v>
      </c>
      <c r="H166">
        <v>0</v>
      </c>
      <c r="I166" t="s">
        <v>4269</v>
      </c>
      <c r="J166" t="s">
        <v>2748</v>
      </c>
      <c r="L166" t="s">
        <v>4270</v>
      </c>
      <c r="M166">
        <f t="shared" si="18"/>
        <v>21</v>
      </c>
      <c r="N166" t="s">
        <v>4271</v>
      </c>
      <c r="O166">
        <f t="shared" si="19"/>
        <v>6</v>
      </c>
      <c r="P166" t="s">
        <v>2545</v>
      </c>
      <c r="Q166">
        <f t="shared" si="20"/>
        <v>1905906000</v>
      </c>
      <c r="R166" s="4" t="s">
        <v>4273</v>
      </c>
      <c r="S166" t="str">
        <f t="shared" si="21"/>
        <v xml:space="preserve">Хлібобулочні кондитерські вироби з доданням підсолоджувальних речовин у первинних упаковках Круасан </v>
      </c>
      <c r="T166" s="4" t="s">
        <v>2582</v>
      </c>
      <c r="U166" t="str">
        <f t="shared" si="22"/>
        <v>17673.00</v>
      </c>
      <c r="V166" t="s">
        <v>4271</v>
      </c>
      <c r="W166">
        <f t="shared" si="23"/>
        <v>713563.83</v>
      </c>
      <c r="X166" t="s">
        <v>4271</v>
      </c>
      <c r="Y166">
        <f t="shared" si="24"/>
        <v>0</v>
      </c>
      <c r="Z166" t="s">
        <v>2545</v>
      </c>
      <c r="AA166" t="str">
        <f t="shared" si="25"/>
        <v>V2</v>
      </c>
      <c r="AB166" s="4" t="s">
        <v>2544</v>
      </c>
      <c r="AC166" t="str">
        <f t="shared" si="26"/>
        <v>AI8626XO</v>
      </c>
      <c r="AD166" s="4" t="s">
        <v>2583</v>
      </c>
    </row>
    <row r="167" spans="1:30" x14ac:dyDescent="0.25">
      <c r="A167" t="s">
        <v>2749</v>
      </c>
      <c r="B167">
        <v>22</v>
      </c>
      <c r="C167">
        <v>6</v>
      </c>
      <c r="D167" s="1">
        <v>8703219030</v>
      </c>
      <c r="E167" s="1" t="s">
        <v>256</v>
      </c>
      <c r="F167" t="s">
        <v>255</v>
      </c>
      <c r="G167">
        <v>45038.713199999998</v>
      </c>
      <c r="H167">
        <v>0</v>
      </c>
      <c r="I167" t="s">
        <v>4269</v>
      </c>
      <c r="J167" t="s">
        <v>2749</v>
      </c>
      <c r="L167" t="s">
        <v>4270</v>
      </c>
      <c r="M167">
        <f t="shared" si="18"/>
        <v>22</v>
      </c>
      <c r="N167" t="s">
        <v>4271</v>
      </c>
      <c r="O167">
        <f t="shared" si="19"/>
        <v>6</v>
      </c>
      <c r="P167" t="s">
        <v>2545</v>
      </c>
      <c r="Q167">
        <f t="shared" si="20"/>
        <v>8703219030</v>
      </c>
      <c r="R167" s="4" t="s">
        <v>4273</v>
      </c>
      <c r="S167" t="str">
        <f t="shared" si="21"/>
        <v>Легковий автомобіль марки KIA модель PICANTO бувший у використанні номер кузова KNEBA24426T324226 дв</v>
      </c>
      <c r="T167" s="4" t="s">
        <v>2582</v>
      </c>
      <c r="U167" t="str">
        <f t="shared" si="22"/>
        <v>929.00</v>
      </c>
      <c r="V167" t="s">
        <v>4271</v>
      </c>
      <c r="W167">
        <f t="shared" si="23"/>
        <v>45038.713199999998</v>
      </c>
      <c r="X167" t="s">
        <v>4271</v>
      </c>
      <c r="Y167">
        <f t="shared" si="24"/>
        <v>0</v>
      </c>
      <c r="Z167" t="s">
        <v>2545</v>
      </c>
      <c r="AA167" t="str">
        <f t="shared" si="25"/>
        <v>V2</v>
      </c>
      <c r="AB167" s="4" t="s">
        <v>2544</v>
      </c>
      <c r="AC167" t="str">
        <f t="shared" si="26"/>
        <v>AI8650EH</v>
      </c>
      <c r="AD167" s="4" t="s">
        <v>2583</v>
      </c>
    </row>
    <row r="168" spans="1:30" x14ac:dyDescent="0.25">
      <c r="A168" t="s">
        <v>2750</v>
      </c>
      <c r="B168">
        <v>23</v>
      </c>
      <c r="C168">
        <v>6</v>
      </c>
      <c r="D168" s="1">
        <v>8703329030</v>
      </c>
      <c r="E168" s="1" t="s">
        <v>257</v>
      </c>
      <c r="F168" t="s">
        <v>150</v>
      </c>
      <c r="G168">
        <v>81706.798200000005</v>
      </c>
      <c r="H168">
        <v>0</v>
      </c>
      <c r="I168" t="s">
        <v>4269</v>
      </c>
      <c r="J168" t="s">
        <v>2750</v>
      </c>
      <c r="L168" t="s">
        <v>4270</v>
      </c>
      <c r="M168">
        <f t="shared" si="18"/>
        <v>23</v>
      </c>
      <c r="N168" t="s">
        <v>4271</v>
      </c>
      <c r="O168">
        <f t="shared" si="19"/>
        <v>6</v>
      </c>
      <c r="P168" t="s">
        <v>2545</v>
      </c>
      <c r="Q168">
        <f t="shared" si="20"/>
        <v>8703329030</v>
      </c>
      <c r="R168" s="4" t="s">
        <v>4273</v>
      </c>
      <c r="S168" t="str">
        <f t="shared" si="21"/>
        <v>Легковий автомобіль бувший у використанні марки LAND ROVER модель FREELANDER модельний рік 2003 кале</v>
      </c>
      <c r="T168" s="4" t="s">
        <v>2582</v>
      </c>
      <c r="U168" t="str">
        <f t="shared" si="22"/>
        <v>1693.00</v>
      </c>
      <c r="V168" t="s">
        <v>4271</v>
      </c>
      <c r="W168">
        <f t="shared" si="23"/>
        <v>81706.798200000005</v>
      </c>
      <c r="X168" t="s">
        <v>4271</v>
      </c>
      <c r="Y168">
        <f t="shared" si="24"/>
        <v>0</v>
      </c>
      <c r="Z168" t="s">
        <v>2545</v>
      </c>
      <c r="AA168" t="str">
        <f t="shared" si="25"/>
        <v>V2</v>
      </c>
      <c r="AB168" s="4" t="s">
        <v>2544</v>
      </c>
      <c r="AC168" t="str">
        <f t="shared" si="26"/>
        <v>AI8689CP</v>
      </c>
      <c r="AD168" s="4" t="s">
        <v>2583</v>
      </c>
    </row>
    <row r="169" spans="1:30" x14ac:dyDescent="0.25">
      <c r="A169" t="s">
        <v>2751</v>
      </c>
      <c r="B169">
        <v>24</v>
      </c>
      <c r="C169">
        <v>6</v>
      </c>
      <c r="D169" s="1">
        <v>9403105800</v>
      </c>
      <c r="E169" s="1" t="s">
        <v>258</v>
      </c>
      <c r="F169" t="s">
        <v>98</v>
      </c>
      <c r="G169">
        <v>1450.5816</v>
      </c>
      <c r="H169">
        <v>0</v>
      </c>
      <c r="I169" t="s">
        <v>4269</v>
      </c>
      <c r="J169" t="s">
        <v>2751</v>
      </c>
      <c r="L169" t="s">
        <v>4270</v>
      </c>
      <c r="M169">
        <f t="shared" si="18"/>
        <v>24</v>
      </c>
      <c r="N169" t="s">
        <v>4271</v>
      </c>
      <c r="O169">
        <f t="shared" si="19"/>
        <v>6</v>
      </c>
      <c r="P169" t="s">
        <v>2545</v>
      </c>
      <c r="Q169">
        <f t="shared" si="20"/>
        <v>9403105800</v>
      </c>
      <c r="R169" s="4" t="s">
        <v>4273</v>
      </c>
      <c r="S169" t="str">
        <f t="shared" si="21"/>
        <v>Меблі металеві офісні заввишки менше 80 см Стіл робочий офісний ск лад метал загартоване скло якість</v>
      </c>
      <c r="T169" s="4" t="s">
        <v>2582</v>
      </c>
      <c r="U169" t="str">
        <f t="shared" si="22"/>
        <v>31.00</v>
      </c>
      <c r="V169" t="s">
        <v>4271</v>
      </c>
      <c r="W169">
        <f t="shared" si="23"/>
        <v>1450.5816</v>
      </c>
      <c r="X169" t="s">
        <v>4271</v>
      </c>
      <c r="Y169">
        <f t="shared" si="24"/>
        <v>0</v>
      </c>
      <c r="Z169" t="s">
        <v>2545</v>
      </c>
      <c r="AA169" t="str">
        <f t="shared" si="25"/>
        <v>V2</v>
      </c>
      <c r="AB169" s="4" t="s">
        <v>2544</v>
      </c>
      <c r="AC169" t="str">
        <f t="shared" si="26"/>
        <v>AI8724EX</v>
      </c>
      <c r="AD169" s="4" t="s">
        <v>2583</v>
      </c>
    </row>
    <row r="170" spans="1:30" x14ac:dyDescent="0.25">
      <c r="A170" t="s">
        <v>2752</v>
      </c>
      <c r="B170">
        <v>25</v>
      </c>
      <c r="C170">
        <v>6</v>
      </c>
      <c r="D170" s="1">
        <v>2301200000</v>
      </c>
      <c r="E170" s="1" t="s">
        <v>260</v>
      </c>
      <c r="F170" t="s">
        <v>259</v>
      </c>
      <c r="G170">
        <v>518716.83600000001</v>
      </c>
      <c r="H170">
        <v>0</v>
      </c>
      <c r="I170" t="s">
        <v>4269</v>
      </c>
      <c r="J170" t="s">
        <v>2752</v>
      </c>
      <c r="L170" t="s">
        <v>4270</v>
      </c>
      <c r="M170">
        <f t="shared" si="18"/>
        <v>25</v>
      </c>
      <c r="N170" t="s">
        <v>4271</v>
      </c>
      <c r="O170">
        <f t="shared" si="19"/>
        <v>6</v>
      </c>
      <c r="P170" t="s">
        <v>2545</v>
      </c>
      <c r="Q170">
        <f t="shared" si="20"/>
        <v>2301200000</v>
      </c>
      <c r="R170" s="4" t="s">
        <v>4273</v>
      </c>
      <c r="S170" t="str">
        <f t="shared" si="21"/>
        <v>РИБНЕ БОРОШНО 999 ЯКЕ Є ПОБІЧНИМ ПРОДУКТОМ ВИРОБНИЦТВА ВИСОКОЯКІСНОЇ РИБНОЇ ОЛІЇ ТА ПРИЗНАЧЕНЕ ДЛЯ Г</v>
      </c>
      <c r="T170" s="4" t="s">
        <v>2582</v>
      </c>
      <c r="U170" t="str">
        <f t="shared" si="22"/>
        <v>11050.00</v>
      </c>
      <c r="V170" t="s">
        <v>4271</v>
      </c>
      <c r="W170">
        <f t="shared" si="23"/>
        <v>518716.83600000001</v>
      </c>
      <c r="X170" t="s">
        <v>4271</v>
      </c>
      <c r="Y170">
        <f t="shared" si="24"/>
        <v>0</v>
      </c>
      <c r="Z170" t="s">
        <v>2545</v>
      </c>
      <c r="AA170" t="str">
        <f t="shared" si="25"/>
        <v>V2</v>
      </c>
      <c r="AB170" s="4" t="s">
        <v>2544</v>
      </c>
      <c r="AC170" t="str">
        <f t="shared" si="26"/>
        <v>AI8742EK</v>
      </c>
      <c r="AD170" s="4" t="s">
        <v>2583</v>
      </c>
    </row>
    <row r="171" spans="1:30" x14ac:dyDescent="0.25">
      <c r="A171" t="s">
        <v>2753</v>
      </c>
      <c r="B171">
        <v>26</v>
      </c>
      <c r="C171">
        <v>6</v>
      </c>
      <c r="D171" s="1">
        <v>8703239033</v>
      </c>
      <c r="E171" s="1" t="s">
        <v>262</v>
      </c>
      <c r="F171" t="s">
        <v>261</v>
      </c>
      <c r="G171">
        <v>79196.176200000002</v>
      </c>
      <c r="H171">
        <v>0</v>
      </c>
      <c r="I171" t="s">
        <v>4269</v>
      </c>
      <c r="J171" t="s">
        <v>2753</v>
      </c>
      <c r="L171" t="s">
        <v>4270</v>
      </c>
      <c r="M171">
        <f t="shared" si="18"/>
        <v>26</v>
      </c>
      <c r="N171" t="s">
        <v>4271</v>
      </c>
      <c r="O171">
        <f t="shared" si="19"/>
        <v>6</v>
      </c>
      <c r="P171" t="s">
        <v>2545</v>
      </c>
      <c r="Q171">
        <f t="shared" si="20"/>
        <v>8703239033</v>
      </c>
      <c r="R171" s="4" t="s">
        <v>4273</v>
      </c>
      <c r="S171" t="str">
        <f t="shared" si="21"/>
        <v>Автомобіль легковий бувший у використанні з бензиновим двигуном м арка MITSUBISHI модель OUTLANDER н</v>
      </c>
      <c r="T171" s="4" t="s">
        <v>2582</v>
      </c>
      <c r="U171" t="str">
        <f t="shared" si="22"/>
        <v>1650.00</v>
      </c>
      <c r="V171" t="s">
        <v>4271</v>
      </c>
      <c r="W171">
        <f t="shared" si="23"/>
        <v>79196.176200000002</v>
      </c>
      <c r="X171" t="s">
        <v>4271</v>
      </c>
      <c r="Y171">
        <f t="shared" si="24"/>
        <v>0</v>
      </c>
      <c r="Z171" t="s">
        <v>2545</v>
      </c>
      <c r="AA171" t="str">
        <f t="shared" si="25"/>
        <v>V2</v>
      </c>
      <c r="AB171" s="4" t="s">
        <v>2544</v>
      </c>
      <c r="AC171" t="str">
        <f t="shared" si="26"/>
        <v>AI8827XK</v>
      </c>
      <c r="AD171" s="4" t="s">
        <v>2583</v>
      </c>
    </row>
    <row r="172" spans="1:30" x14ac:dyDescent="0.25">
      <c r="A172" t="s">
        <v>2754</v>
      </c>
      <c r="B172">
        <v>27</v>
      </c>
      <c r="C172">
        <v>6</v>
      </c>
      <c r="D172" s="1">
        <v>8412310098</v>
      </c>
      <c r="E172" s="1" t="s">
        <v>264</v>
      </c>
      <c r="F172" t="s">
        <v>263</v>
      </c>
      <c r="G172">
        <v>80535.174599999998</v>
      </c>
      <c r="H172">
        <v>0</v>
      </c>
      <c r="I172" t="s">
        <v>4269</v>
      </c>
      <c r="J172" t="s">
        <v>2754</v>
      </c>
      <c r="L172" t="s">
        <v>4270</v>
      </c>
      <c r="M172">
        <f t="shared" si="18"/>
        <v>27</v>
      </c>
      <c r="N172" t="s">
        <v>4271</v>
      </c>
      <c r="O172">
        <f t="shared" si="19"/>
        <v>6</v>
      </c>
      <c r="P172" t="s">
        <v>2545</v>
      </c>
      <c r="Q172">
        <f t="shared" si="20"/>
        <v>8412310098</v>
      </c>
      <c r="R172" s="4" t="s">
        <v>4273</v>
      </c>
      <c r="S172" t="str">
        <f t="shared" si="21"/>
        <v>Циліндри лінійної дії Газ ліфт в упаковці 160шт 40уп Газ ліфт в упаковці 120шт 30уп Газ ліфт в упако</v>
      </c>
      <c r="T172" s="4" t="s">
        <v>2582</v>
      </c>
      <c r="U172" t="str">
        <f t="shared" si="22"/>
        <v>1904.00</v>
      </c>
      <c r="V172" t="s">
        <v>4271</v>
      </c>
      <c r="W172">
        <f t="shared" si="23"/>
        <v>80535.174599999998</v>
      </c>
      <c r="X172" t="s">
        <v>4271</v>
      </c>
      <c r="Y172">
        <f t="shared" si="24"/>
        <v>0</v>
      </c>
      <c r="Z172" t="s">
        <v>2545</v>
      </c>
      <c r="AA172" t="str">
        <f t="shared" si="25"/>
        <v>V2</v>
      </c>
      <c r="AB172" s="4" t="s">
        <v>2544</v>
      </c>
      <c r="AC172" t="str">
        <f t="shared" si="26"/>
        <v>AI8889EA</v>
      </c>
      <c r="AD172" s="4" t="s">
        <v>2583</v>
      </c>
    </row>
    <row r="173" spans="1:30" x14ac:dyDescent="0.25">
      <c r="A173" t="s">
        <v>2755</v>
      </c>
      <c r="B173">
        <v>28</v>
      </c>
      <c r="C173">
        <v>6</v>
      </c>
      <c r="D173" s="1">
        <v>2917330000</v>
      </c>
      <c r="E173" s="1" t="s">
        <v>266</v>
      </c>
      <c r="F173" t="s">
        <v>265</v>
      </c>
      <c r="G173">
        <v>5760492.7104000002</v>
      </c>
      <c r="H173">
        <v>0</v>
      </c>
      <c r="I173" t="s">
        <v>4269</v>
      </c>
      <c r="J173" t="s">
        <v>2755</v>
      </c>
      <c r="L173" t="s">
        <v>4270</v>
      </c>
      <c r="M173">
        <f t="shared" si="18"/>
        <v>28</v>
      </c>
      <c r="N173" t="s">
        <v>4271</v>
      </c>
      <c r="O173">
        <f t="shared" si="19"/>
        <v>6</v>
      </c>
      <c r="P173" t="s">
        <v>2545</v>
      </c>
      <c r="Q173">
        <f t="shared" si="20"/>
        <v>2917330000</v>
      </c>
      <c r="R173" s="4" t="s">
        <v>4273</v>
      </c>
      <c r="S173" t="str">
        <f t="shared" si="21"/>
        <v>JAYFLEX DINP 5071579 118920 кг органічна хімічна речовина певного хімічного складу динонілортофталат</v>
      </c>
      <c r="T173" s="4" t="s">
        <v>2582</v>
      </c>
      <c r="U173" t="str">
        <f t="shared" si="22"/>
        <v>118920.00</v>
      </c>
      <c r="V173" t="s">
        <v>4271</v>
      </c>
      <c r="W173">
        <f t="shared" si="23"/>
        <v>5760492.7104000002</v>
      </c>
      <c r="X173" t="s">
        <v>4271</v>
      </c>
      <c r="Y173">
        <f t="shared" si="24"/>
        <v>0</v>
      </c>
      <c r="Z173" t="s">
        <v>2545</v>
      </c>
      <c r="AA173" t="str">
        <f t="shared" si="25"/>
        <v>V2</v>
      </c>
      <c r="AB173" s="4" t="s">
        <v>2544</v>
      </c>
      <c r="AC173" t="str">
        <f t="shared" si="26"/>
        <v>AI8983EE</v>
      </c>
      <c r="AD173" s="4" t="s">
        <v>2583</v>
      </c>
    </row>
    <row r="174" spans="1:30" x14ac:dyDescent="0.25">
      <c r="A174" t="s">
        <v>2756</v>
      </c>
      <c r="B174">
        <v>29</v>
      </c>
      <c r="C174">
        <v>6</v>
      </c>
      <c r="D174" s="1">
        <v>2835310000</v>
      </c>
      <c r="E174" s="1" t="s">
        <v>267</v>
      </c>
      <c r="F174" t="s">
        <v>138</v>
      </c>
      <c r="G174">
        <v>67039.452000000005</v>
      </c>
      <c r="H174">
        <v>0</v>
      </c>
      <c r="I174" t="s">
        <v>4269</v>
      </c>
      <c r="J174" t="s">
        <v>2756</v>
      </c>
      <c r="L174" t="s">
        <v>4270</v>
      </c>
      <c r="M174">
        <f t="shared" si="18"/>
        <v>29</v>
      </c>
      <c r="N174" t="s">
        <v>4271</v>
      </c>
      <c r="O174">
        <f t="shared" si="19"/>
        <v>6</v>
      </c>
      <c r="P174" t="s">
        <v>2545</v>
      </c>
      <c r="Q174">
        <f t="shared" si="20"/>
        <v>2835310000</v>
      </c>
      <c r="R174" s="4" t="s">
        <v>4273</v>
      </c>
      <c r="S174" t="str">
        <f t="shared" si="21"/>
        <v xml:space="preserve">Харчова добавка фосфат натрію харчовий стабілізатор Е451 Е451 проміт трумф П 01 7113 проміт трумф П </v>
      </c>
      <c r="T174" s="4" t="s">
        <v>2582</v>
      </c>
      <c r="U174" t="str">
        <f t="shared" si="22"/>
        <v>1540.00</v>
      </c>
      <c r="V174" t="s">
        <v>4271</v>
      </c>
      <c r="W174">
        <f t="shared" si="23"/>
        <v>67039.452000000005</v>
      </c>
      <c r="X174" t="s">
        <v>4271</v>
      </c>
      <c r="Y174">
        <f t="shared" si="24"/>
        <v>0</v>
      </c>
      <c r="Z174" t="s">
        <v>2545</v>
      </c>
      <c r="AA174" t="str">
        <f t="shared" si="25"/>
        <v>V2</v>
      </c>
      <c r="AB174" s="4" t="s">
        <v>2544</v>
      </c>
      <c r="AC174" t="str">
        <f t="shared" si="26"/>
        <v>AI9031BH</v>
      </c>
      <c r="AD174" s="4" t="s">
        <v>2583</v>
      </c>
    </row>
    <row r="175" spans="1:30" x14ac:dyDescent="0.25">
      <c r="A175" t="s">
        <v>2757</v>
      </c>
      <c r="B175">
        <v>30</v>
      </c>
      <c r="C175">
        <v>6</v>
      </c>
      <c r="D175" s="1">
        <v>303661200</v>
      </c>
      <c r="E175" s="1" t="s">
        <v>269</v>
      </c>
      <c r="F175" t="s">
        <v>268</v>
      </c>
      <c r="G175">
        <v>939915.56799999997</v>
      </c>
      <c r="H175">
        <v>0</v>
      </c>
      <c r="I175" t="s">
        <v>4269</v>
      </c>
      <c r="J175" t="s">
        <v>2757</v>
      </c>
      <c r="L175" t="s">
        <v>4270</v>
      </c>
      <c r="M175">
        <f t="shared" si="18"/>
        <v>30</v>
      </c>
      <c r="N175" t="s">
        <v>4271</v>
      </c>
      <c r="O175">
        <f t="shared" si="19"/>
        <v>6</v>
      </c>
      <c r="P175" t="s">
        <v>2545</v>
      </c>
      <c r="Q175">
        <f t="shared" si="20"/>
        <v>303661200</v>
      </c>
      <c r="R175" s="4" t="s">
        <v>4273</v>
      </c>
      <c r="S175" t="str">
        <f t="shared" si="21"/>
        <v>Риба свіжоморожена Хек свіжоморожений лат назва Merluccius hubbsi тушка без спецій без домішок кулін</v>
      </c>
      <c r="T175" s="4" t="s">
        <v>2582</v>
      </c>
      <c r="U175" t="str">
        <f t="shared" si="22"/>
        <v>22139.00</v>
      </c>
      <c r="V175" t="s">
        <v>4271</v>
      </c>
      <c r="W175">
        <f t="shared" si="23"/>
        <v>939915.56799999997</v>
      </c>
      <c r="X175" t="s">
        <v>4271</v>
      </c>
      <c r="Y175">
        <f t="shared" si="24"/>
        <v>0</v>
      </c>
      <c r="Z175" t="s">
        <v>2545</v>
      </c>
      <c r="AA175" t="str">
        <f t="shared" si="25"/>
        <v>V2</v>
      </c>
      <c r="AB175" s="4" t="s">
        <v>2544</v>
      </c>
      <c r="AC175" t="str">
        <f t="shared" si="26"/>
        <v>AI9058CP</v>
      </c>
      <c r="AD175" s="4" t="s">
        <v>2583</v>
      </c>
    </row>
    <row r="176" spans="1:30" x14ac:dyDescent="0.25">
      <c r="A176" t="s">
        <v>2758</v>
      </c>
      <c r="B176">
        <v>1</v>
      </c>
      <c r="C176">
        <v>7</v>
      </c>
      <c r="D176" s="1">
        <v>9403208000</v>
      </c>
      <c r="E176" s="1" t="s">
        <v>270</v>
      </c>
      <c r="F176" t="s">
        <v>72</v>
      </c>
      <c r="G176">
        <v>1356.9648</v>
      </c>
      <c r="H176">
        <v>0</v>
      </c>
      <c r="I176" t="s">
        <v>4269</v>
      </c>
      <c r="J176" t="s">
        <v>2758</v>
      </c>
      <c r="L176" t="s">
        <v>4270</v>
      </c>
      <c r="M176">
        <f t="shared" si="18"/>
        <v>1</v>
      </c>
      <c r="N176" t="s">
        <v>4271</v>
      </c>
      <c r="O176">
        <f t="shared" si="19"/>
        <v>7</v>
      </c>
      <c r="P176" t="s">
        <v>2545</v>
      </c>
      <c r="Q176">
        <f t="shared" si="20"/>
        <v>9403208000</v>
      </c>
      <c r="R176" s="4" t="s">
        <v>4273</v>
      </c>
      <c r="S176" t="str">
        <f t="shared" si="21"/>
        <v>Меблі металеві СТІЛ арт 2318 072 1 кількість 2 шт склад 85 ЗАЛІЗО 15 СКЛО Торговельна марка ZARA HOM</v>
      </c>
      <c r="T176" s="4" t="s">
        <v>2582</v>
      </c>
      <c r="U176" t="str">
        <f t="shared" si="22"/>
        <v>9.00</v>
      </c>
      <c r="V176" t="s">
        <v>4271</v>
      </c>
      <c r="W176">
        <f t="shared" si="23"/>
        <v>1356.9648</v>
      </c>
      <c r="X176" t="s">
        <v>4271</v>
      </c>
      <c r="Y176">
        <f t="shared" si="24"/>
        <v>0</v>
      </c>
      <c r="Z176" t="s">
        <v>2545</v>
      </c>
      <c r="AA176" t="str">
        <f t="shared" si="25"/>
        <v>V2</v>
      </c>
      <c r="AB176" s="4" t="s">
        <v>2544</v>
      </c>
      <c r="AC176" t="str">
        <f t="shared" si="26"/>
        <v>AI9113CP</v>
      </c>
      <c r="AD176" s="4" t="s">
        <v>2583</v>
      </c>
    </row>
    <row r="177" spans="1:30" x14ac:dyDescent="0.25">
      <c r="A177" t="s">
        <v>2759</v>
      </c>
      <c r="B177">
        <v>2</v>
      </c>
      <c r="C177">
        <v>7</v>
      </c>
      <c r="D177" s="1">
        <v>2202901000</v>
      </c>
      <c r="E177" s="1" t="s">
        <v>272</v>
      </c>
      <c r="F177" t="s">
        <v>271</v>
      </c>
      <c r="G177">
        <v>7065.5688</v>
      </c>
      <c r="H177">
        <v>0</v>
      </c>
      <c r="I177" t="s">
        <v>4269</v>
      </c>
      <c r="J177" t="s">
        <v>2759</v>
      </c>
      <c r="L177" t="s">
        <v>4270</v>
      </c>
      <c r="M177">
        <f t="shared" si="18"/>
        <v>2</v>
      </c>
      <c r="N177" t="s">
        <v>4271</v>
      </c>
      <c r="O177">
        <f t="shared" si="19"/>
        <v>7</v>
      </c>
      <c r="P177" t="s">
        <v>2545</v>
      </c>
      <c r="Q177">
        <f t="shared" si="20"/>
        <v>2202901000</v>
      </c>
      <c r="R177" s="4" t="s">
        <v>4273</v>
      </c>
      <c r="S177" t="str">
        <f t="shared" si="21"/>
        <v>Напій соєвий Шоколад органічний 1л Sojade Склад продукту соєвий напій 92 вода очищені соєві боби 7 5</v>
      </c>
      <c r="T177" s="4" t="s">
        <v>2582</v>
      </c>
      <c r="U177" t="str">
        <f t="shared" si="22"/>
        <v>152.00</v>
      </c>
      <c r="V177" t="s">
        <v>4271</v>
      </c>
      <c r="W177">
        <f t="shared" si="23"/>
        <v>7065.5688</v>
      </c>
      <c r="X177" t="s">
        <v>4271</v>
      </c>
      <c r="Y177">
        <f t="shared" si="24"/>
        <v>0</v>
      </c>
      <c r="Z177" t="s">
        <v>2545</v>
      </c>
      <c r="AA177" t="str">
        <f t="shared" si="25"/>
        <v>V2</v>
      </c>
      <c r="AB177" s="4" t="s">
        <v>2544</v>
      </c>
      <c r="AC177" t="str">
        <f t="shared" si="26"/>
        <v>AI9124CP</v>
      </c>
      <c r="AD177" s="4" t="s">
        <v>2583</v>
      </c>
    </row>
    <row r="178" spans="1:30" x14ac:dyDescent="0.25">
      <c r="A178" t="s">
        <v>2760</v>
      </c>
      <c r="B178">
        <v>3</v>
      </c>
      <c r="C178">
        <v>7</v>
      </c>
      <c r="D178" s="1">
        <v>8703239013</v>
      </c>
      <c r="E178" s="1" t="s">
        <v>273</v>
      </c>
      <c r="F178" t="s">
        <v>158</v>
      </c>
      <c r="G178">
        <v>63116.006999999998</v>
      </c>
      <c r="H178">
        <v>0</v>
      </c>
      <c r="I178" t="s">
        <v>4269</v>
      </c>
      <c r="J178" t="s">
        <v>2760</v>
      </c>
      <c r="L178" t="s">
        <v>4270</v>
      </c>
      <c r="M178">
        <f t="shared" si="18"/>
        <v>3</v>
      </c>
      <c r="N178" t="s">
        <v>4271</v>
      </c>
      <c r="O178">
        <f t="shared" si="19"/>
        <v>7</v>
      </c>
      <c r="P178" t="s">
        <v>2545</v>
      </c>
      <c r="Q178">
        <f t="shared" si="20"/>
        <v>8703239013</v>
      </c>
      <c r="R178" s="4" t="s">
        <v>4273</v>
      </c>
      <c r="S178" t="str">
        <f t="shared" si="21"/>
        <v>Легковий автомобіль марки OPEL модель ASTRA STATION WAGON 1шт що був у використанні для використання</v>
      </c>
      <c r="T178" s="4" t="s">
        <v>2582</v>
      </c>
      <c r="U178" t="str">
        <f t="shared" si="22"/>
        <v>1315.00</v>
      </c>
      <c r="V178" t="s">
        <v>4271</v>
      </c>
      <c r="W178">
        <f t="shared" si="23"/>
        <v>63116.006999999998</v>
      </c>
      <c r="X178" t="s">
        <v>4271</v>
      </c>
      <c r="Y178">
        <f t="shared" si="24"/>
        <v>0</v>
      </c>
      <c r="Z178" t="s">
        <v>2545</v>
      </c>
      <c r="AA178" t="str">
        <f t="shared" si="25"/>
        <v>V2</v>
      </c>
      <c r="AB178" s="4" t="s">
        <v>2544</v>
      </c>
      <c r="AC178" t="str">
        <f t="shared" si="26"/>
        <v>AI9244AX</v>
      </c>
      <c r="AD178" s="4" t="s">
        <v>2583</v>
      </c>
    </row>
    <row r="179" spans="1:30" x14ac:dyDescent="0.25">
      <c r="A179" t="s">
        <v>2761</v>
      </c>
      <c r="B179">
        <v>4</v>
      </c>
      <c r="C179">
        <v>7</v>
      </c>
      <c r="D179" s="1">
        <v>8703329030</v>
      </c>
      <c r="E179" s="1" t="s">
        <v>275</v>
      </c>
      <c r="F179" t="s">
        <v>274</v>
      </c>
      <c r="G179">
        <v>73059.111000000004</v>
      </c>
      <c r="H179">
        <v>0</v>
      </c>
      <c r="I179" t="s">
        <v>4269</v>
      </c>
      <c r="J179" t="s">
        <v>2761</v>
      </c>
      <c r="L179" t="s">
        <v>4270</v>
      </c>
      <c r="M179">
        <f t="shared" si="18"/>
        <v>4</v>
      </c>
      <c r="N179" t="s">
        <v>4271</v>
      </c>
      <c r="O179">
        <f t="shared" si="19"/>
        <v>7</v>
      </c>
      <c r="P179" t="s">
        <v>2545</v>
      </c>
      <c r="Q179">
        <f t="shared" si="20"/>
        <v>8703329030</v>
      </c>
      <c r="R179" s="4" t="s">
        <v>4273</v>
      </c>
      <c r="S179" t="str">
        <f t="shared" si="21"/>
        <v>Легковий автомобіль марки Dodge модель Caliber бувший у використанні рік випуску 2008 дата першої ре</v>
      </c>
      <c r="T179" s="4" t="s">
        <v>2582</v>
      </c>
      <c r="U179" t="str">
        <f t="shared" si="22"/>
        <v>1500.00</v>
      </c>
      <c r="V179" t="s">
        <v>4271</v>
      </c>
      <c r="W179">
        <f t="shared" si="23"/>
        <v>73059.111000000004</v>
      </c>
      <c r="X179" t="s">
        <v>4271</v>
      </c>
      <c r="Y179">
        <f t="shared" si="24"/>
        <v>0</v>
      </c>
      <c r="Z179" t="s">
        <v>2545</v>
      </c>
      <c r="AA179" t="str">
        <f t="shared" si="25"/>
        <v>V2</v>
      </c>
      <c r="AB179" s="4" t="s">
        <v>2544</v>
      </c>
      <c r="AC179" t="str">
        <f t="shared" si="26"/>
        <v>AI9308EI</v>
      </c>
      <c r="AD179" s="4" t="s">
        <v>2583</v>
      </c>
    </row>
    <row r="180" spans="1:30" x14ac:dyDescent="0.25">
      <c r="A180" t="s">
        <v>2762</v>
      </c>
      <c r="B180">
        <v>5</v>
      </c>
      <c r="C180">
        <v>7</v>
      </c>
      <c r="D180" s="1">
        <v>8703329030</v>
      </c>
      <c r="E180" s="1" t="s">
        <v>277</v>
      </c>
      <c r="F180" t="s">
        <v>276</v>
      </c>
      <c r="G180">
        <v>103269.7075</v>
      </c>
      <c r="H180">
        <v>0</v>
      </c>
      <c r="I180" t="s">
        <v>4269</v>
      </c>
      <c r="J180" t="s">
        <v>2762</v>
      </c>
      <c r="L180" t="s">
        <v>4270</v>
      </c>
      <c r="M180">
        <f t="shared" si="18"/>
        <v>5</v>
      </c>
      <c r="N180" t="s">
        <v>4271</v>
      </c>
      <c r="O180">
        <f t="shared" si="19"/>
        <v>7</v>
      </c>
      <c r="P180" t="s">
        <v>2545</v>
      </c>
      <c r="Q180">
        <f t="shared" si="20"/>
        <v>8703329030</v>
      </c>
      <c r="R180" s="4" t="s">
        <v>4273</v>
      </c>
      <c r="S180" t="str">
        <f t="shared" si="21"/>
        <v>Автомобіль легковий 1шт марка RENAULT модель TRAFIC номер кузова VF1JLAMA6AV382627 загальна кількіст</v>
      </c>
      <c r="T180" s="4" t="s">
        <v>2582</v>
      </c>
      <c r="U180" t="str">
        <f t="shared" si="22"/>
        <v>2148.00</v>
      </c>
      <c r="V180" t="s">
        <v>4271</v>
      </c>
      <c r="W180">
        <f t="shared" si="23"/>
        <v>103269.7075</v>
      </c>
      <c r="X180" t="s">
        <v>4271</v>
      </c>
      <c r="Y180">
        <f t="shared" si="24"/>
        <v>0</v>
      </c>
      <c r="Z180" t="s">
        <v>2545</v>
      </c>
      <c r="AA180" t="str">
        <f t="shared" si="25"/>
        <v>V2</v>
      </c>
      <c r="AB180" s="4" t="s">
        <v>2544</v>
      </c>
      <c r="AC180" t="str">
        <f t="shared" si="26"/>
        <v>AI9358AO</v>
      </c>
      <c r="AD180" s="4" t="s">
        <v>2583</v>
      </c>
    </row>
    <row r="181" spans="1:30" x14ac:dyDescent="0.25">
      <c r="A181" t="s">
        <v>2763</v>
      </c>
      <c r="B181">
        <v>6</v>
      </c>
      <c r="C181">
        <v>7</v>
      </c>
      <c r="D181" s="1">
        <v>9017201000</v>
      </c>
      <c r="E181" s="1" t="s">
        <v>279</v>
      </c>
      <c r="F181" t="s">
        <v>278</v>
      </c>
      <c r="G181">
        <v>3885.77</v>
      </c>
      <c r="H181">
        <v>0</v>
      </c>
      <c r="I181" t="s">
        <v>4269</v>
      </c>
      <c r="J181" t="s">
        <v>2763</v>
      </c>
      <c r="L181" t="s">
        <v>4270</v>
      </c>
      <c r="M181">
        <f t="shared" si="18"/>
        <v>6</v>
      </c>
      <c r="N181" t="s">
        <v>4271</v>
      </c>
      <c r="O181">
        <f t="shared" si="19"/>
        <v>7</v>
      </c>
      <c r="P181" t="s">
        <v>2545</v>
      </c>
      <c r="Q181">
        <f t="shared" si="20"/>
        <v>9017201000</v>
      </c>
      <c r="R181" s="4" t="s">
        <v>4273</v>
      </c>
      <c r="S181" t="str">
        <f t="shared" si="21"/>
        <v>Інструменти креслярські не містять радіообладнання у своєму складі циркуль в пластиковому футлярі 28</v>
      </c>
      <c r="T181" s="4" t="s">
        <v>2582</v>
      </c>
      <c r="U181" t="str">
        <f t="shared" si="22"/>
        <v>85.00</v>
      </c>
      <c r="V181" t="s">
        <v>4271</v>
      </c>
      <c r="W181">
        <f t="shared" si="23"/>
        <v>3885.77</v>
      </c>
      <c r="X181" t="s">
        <v>4271</v>
      </c>
      <c r="Y181">
        <f t="shared" si="24"/>
        <v>0</v>
      </c>
      <c r="Z181" t="s">
        <v>2545</v>
      </c>
      <c r="AA181" t="str">
        <f t="shared" si="25"/>
        <v>V2</v>
      </c>
      <c r="AB181" s="4" t="s">
        <v>2544</v>
      </c>
      <c r="AC181" t="str">
        <f t="shared" si="26"/>
        <v>AI9365EI</v>
      </c>
      <c r="AD181" s="4" t="s">
        <v>2583</v>
      </c>
    </row>
    <row r="182" spans="1:30" x14ac:dyDescent="0.25">
      <c r="A182" t="s">
        <v>2764</v>
      </c>
      <c r="B182">
        <v>8</v>
      </c>
      <c r="C182">
        <v>7</v>
      </c>
      <c r="D182" s="1">
        <v>8703329030</v>
      </c>
      <c r="E182" s="1" t="s">
        <v>281</v>
      </c>
      <c r="F182" t="s">
        <v>280</v>
      </c>
      <c r="G182">
        <v>76215.559500000003</v>
      </c>
      <c r="H182">
        <v>0</v>
      </c>
      <c r="I182" t="s">
        <v>4269</v>
      </c>
      <c r="J182" t="s">
        <v>2764</v>
      </c>
      <c r="L182" t="s">
        <v>4270</v>
      </c>
      <c r="M182">
        <f t="shared" si="18"/>
        <v>8</v>
      </c>
      <c r="N182" t="s">
        <v>4271</v>
      </c>
      <c r="O182">
        <f t="shared" si="19"/>
        <v>7</v>
      </c>
      <c r="P182" t="s">
        <v>2545</v>
      </c>
      <c r="Q182">
        <f t="shared" si="20"/>
        <v>8703329030</v>
      </c>
      <c r="R182" s="4" t="s">
        <v>4273</v>
      </c>
      <c r="S182" t="str">
        <f t="shared" si="21"/>
        <v>Легковий автомобіль VOLKSWAGEN модель PASSAT універсал категорія M1 що використовувався 2005р в моде</v>
      </c>
      <c r="T182" s="4" t="s">
        <v>2582</v>
      </c>
      <c r="U182" t="str">
        <f t="shared" si="22"/>
        <v>1585.00</v>
      </c>
      <c r="V182" t="s">
        <v>4271</v>
      </c>
      <c r="W182">
        <f t="shared" si="23"/>
        <v>76215.559500000003</v>
      </c>
      <c r="X182" t="s">
        <v>4271</v>
      </c>
      <c r="Y182">
        <f t="shared" si="24"/>
        <v>0</v>
      </c>
      <c r="Z182" t="s">
        <v>2545</v>
      </c>
      <c r="AA182" t="str">
        <f t="shared" si="25"/>
        <v>V2</v>
      </c>
      <c r="AB182" s="4" t="s">
        <v>2544</v>
      </c>
      <c r="AC182" t="str">
        <f t="shared" si="26"/>
        <v>AI9427BT</v>
      </c>
      <c r="AD182" s="4" t="s">
        <v>2583</v>
      </c>
    </row>
    <row r="183" spans="1:30" x14ac:dyDescent="0.25">
      <c r="A183" t="s">
        <v>2765</v>
      </c>
      <c r="B183">
        <v>9</v>
      </c>
      <c r="C183">
        <v>7</v>
      </c>
      <c r="D183" s="1">
        <v>7312108100</v>
      </c>
      <c r="E183" s="1" t="s">
        <v>283</v>
      </c>
      <c r="F183" t="s">
        <v>282</v>
      </c>
      <c r="G183">
        <v>115420.8</v>
      </c>
      <c r="H183">
        <v>0</v>
      </c>
      <c r="I183" t="s">
        <v>4269</v>
      </c>
      <c r="J183" t="s">
        <v>2765</v>
      </c>
      <c r="L183" t="s">
        <v>4270</v>
      </c>
      <c r="M183">
        <f t="shared" si="18"/>
        <v>9</v>
      </c>
      <c r="N183" t="s">
        <v>4271</v>
      </c>
      <c r="O183">
        <f t="shared" si="19"/>
        <v>7</v>
      </c>
      <c r="P183" t="s">
        <v>2545</v>
      </c>
      <c r="Q183">
        <f t="shared" si="20"/>
        <v>7312108100</v>
      </c>
      <c r="R183" s="4" t="s">
        <v>4273</v>
      </c>
      <c r="S183" t="str">
        <f t="shared" si="21"/>
        <v>Канати сталеві вантажні для суднових підйомних механизмів без електричної ізоляції оцинковані на бар</v>
      </c>
      <c r="T183" s="4" t="s">
        <v>2582</v>
      </c>
      <c r="U183" t="str">
        <f t="shared" si="22"/>
        <v>2550.00</v>
      </c>
      <c r="V183" t="s">
        <v>4271</v>
      </c>
      <c r="W183">
        <f t="shared" si="23"/>
        <v>115420.8</v>
      </c>
      <c r="X183" t="s">
        <v>4271</v>
      </c>
      <c r="Y183">
        <f t="shared" si="24"/>
        <v>0</v>
      </c>
      <c r="Z183" t="s">
        <v>2545</v>
      </c>
      <c r="AA183" t="str">
        <f t="shared" si="25"/>
        <v>V2</v>
      </c>
      <c r="AB183" s="4" t="s">
        <v>2544</v>
      </c>
      <c r="AC183" t="str">
        <f t="shared" si="26"/>
        <v>AI9433BX</v>
      </c>
      <c r="AD183" s="4" t="s">
        <v>2583</v>
      </c>
    </row>
    <row r="184" spans="1:30" x14ac:dyDescent="0.25">
      <c r="A184" t="s">
        <v>2766</v>
      </c>
      <c r="B184">
        <v>10</v>
      </c>
      <c r="C184">
        <v>7</v>
      </c>
      <c r="D184" s="1">
        <v>9017201000</v>
      </c>
      <c r="E184" s="1" t="s">
        <v>285</v>
      </c>
      <c r="F184" t="s">
        <v>284</v>
      </c>
      <c r="G184">
        <v>44993.928</v>
      </c>
      <c r="H184">
        <v>0</v>
      </c>
      <c r="I184" t="s">
        <v>4269</v>
      </c>
      <c r="J184" t="s">
        <v>2766</v>
      </c>
      <c r="L184" t="s">
        <v>4270</v>
      </c>
      <c r="M184">
        <f t="shared" si="18"/>
        <v>10</v>
      </c>
      <c r="N184" t="s">
        <v>4271</v>
      </c>
      <c r="O184">
        <f t="shared" si="19"/>
        <v>7</v>
      </c>
      <c r="P184" t="s">
        <v>2545</v>
      </c>
      <c r="Q184">
        <f t="shared" si="20"/>
        <v>9017201000</v>
      </c>
      <c r="R184" s="4" t="s">
        <v>4273</v>
      </c>
      <c r="S184" t="str">
        <f t="shared" si="21"/>
        <v>Інструменти креслярські не містять радіообладнання у своєму складі готовальня з креслярськими інстру</v>
      </c>
      <c r="T184" s="4" t="s">
        <v>2582</v>
      </c>
      <c r="U184" t="str">
        <f t="shared" si="22"/>
        <v>976.00</v>
      </c>
      <c r="V184" t="s">
        <v>4271</v>
      </c>
      <c r="W184">
        <f t="shared" si="23"/>
        <v>44993.928</v>
      </c>
      <c r="X184" t="s">
        <v>4271</v>
      </c>
      <c r="Y184">
        <f t="shared" si="24"/>
        <v>0</v>
      </c>
      <c r="Z184" t="s">
        <v>2545</v>
      </c>
      <c r="AA184" t="str">
        <f t="shared" si="25"/>
        <v>V2</v>
      </c>
      <c r="AB184" s="4" t="s">
        <v>2544</v>
      </c>
      <c r="AC184" t="str">
        <f t="shared" si="26"/>
        <v>AI9477HA</v>
      </c>
      <c r="AD184" s="4" t="s">
        <v>2583</v>
      </c>
    </row>
    <row r="185" spans="1:30" x14ac:dyDescent="0.25">
      <c r="A185" t="s">
        <v>2767</v>
      </c>
      <c r="B185">
        <v>11</v>
      </c>
      <c r="C185">
        <v>7</v>
      </c>
      <c r="D185" s="1">
        <v>8703329030</v>
      </c>
      <c r="E185" s="1" t="s">
        <v>287</v>
      </c>
      <c r="F185" t="s">
        <v>286</v>
      </c>
      <c r="G185">
        <v>69572.125199999995</v>
      </c>
      <c r="H185">
        <v>0</v>
      </c>
      <c r="I185" t="s">
        <v>4269</v>
      </c>
      <c r="J185" t="s">
        <v>2767</v>
      </c>
      <c r="L185" t="s">
        <v>4270</v>
      </c>
      <c r="M185">
        <f t="shared" si="18"/>
        <v>11</v>
      </c>
      <c r="N185" t="s">
        <v>4271</v>
      </c>
      <c r="O185">
        <f t="shared" si="19"/>
        <v>7</v>
      </c>
      <c r="P185" t="s">
        <v>2545</v>
      </c>
      <c r="Q185">
        <f t="shared" si="20"/>
        <v>8703329030</v>
      </c>
      <c r="R185" s="4" t="s">
        <v>4273</v>
      </c>
      <c r="S185" t="str">
        <f t="shared" si="21"/>
        <v>Легковий автомобіль Б У Марка OPEL Модель ASTRA Ідентифікаційний номер кузова W0L0AHL3552137838 Кале</v>
      </c>
      <c r="T185" s="4" t="s">
        <v>2582</v>
      </c>
      <c r="U185" t="str">
        <f t="shared" si="22"/>
        <v>1450.00</v>
      </c>
      <c r="V185" t="s">
        <v>4271</v>
      </c>
      <c r="W185">
        <f t="shared" si="23"/>
        <v>69572.125199999995</v>
      </c>
      <c r="X185" t="s">
        <v>4271</v>
      </c>
      <c r="Y185">
        <f t="shared" si="24"/>
        <v>0</v>
      </c>
      <c r="Z185" t="s">
        <v>2545</v>
      </c>
      <c r="AA185" t="str">
        <f t="shared" si="25"/>
        <v>V2</v>
      </c>
      <c r="AB185" s="4" t="s">
        <v>2544</v>
      </c>
      <c r="AC185" t="str">
        <f t="shared" si="26"/>
        <v>AI9504CO</v>
      </c>
      <c r="AD185" s="4" t="s">
        <v>2583</v>
      </c>
    </row>
    <row r="186" spans="1:30" x14ac:dyDescent="0.25">
      <c r="A186" t="s">
        <v>2768</v>
      </c>
      <c r="B186">
        <v>12</v>
      </c>
      <c r="C186">
        <v>7</v>
      </c>
      <c r="D186" s="1">
        <v>7324900090</v>
      </c>
      <c r="E186" s="1" t="s">
        <v>288</v>
      </c>
      <c r="F186" t="s">
        <v>107</v>
      </c>
      <c r="G186">
        <v>309.83479999999997</v>
      </c>
      <c r="H186">
        <v>0</v>
      </c>
      <c r="I186" t="s">
        <v>4269</v>
      </c>
      <c r="J186" t="s">
        <v>2768</v>
      </c>
      <c r="L186" t="s">
        <v>4270</v>
      </c>
      <c r="M186">
        <f t="shared" si="18"/>
        <v>12</v>
      </c>
      <c r="N186" t="s">
        <v>4271</v>
      </c>
      <c r="O186">
        <f t="shared" si="19"/>
        <v>7</v>
      </c>
      <c r="P186" t="s">
        <v>2545</v>
      </c>
      <c r="Q186">
        <f t="shared" si="20"/>
        <v>7324900090</v>
      </c>
      <c r="R186" s="4" t="s">
        <v>4273</v>
      </c>
      <c r="S186" t="str">
        <f t="shared" si="21"/>
        <v>Частини обладнання санітарно технічного з чорних металів GWD01000A094 Тримач W SET 90 Wall Corner 5ш</v>
      </c>
      <c r="T186" s="4" t="s">
        <v>2582</v>
      </c>
      <c r="U186" t="str">
        <f t="shared" si="22"/>
        <v>7.00</v>
      </c>
      <c r="V186" t="s">
        <v>4271</v>
      </c>
      <c r="W186">
        <f t="shared" si="23"/>
        <v>309.83479999999997</v>
      </c>
      <c r="X186" t="s">
        <v>4271</v>
      </c>
      <c r="Y186">
        <f t="shared" si="24"/>
        <v>0</v>
      </c>
      <c r="Z186" t="s">
        <v>2545</v>
      </c>
      <c r="AA186" t="str">
        <f t="shared" si="25"/>
        <v>V2</v>
      </c>
      <c r="AB186" s="4" t="s">
        <v>2544</v>
      </c>
      <c r="AC186" t="str">
        <f t="shared" si="26"/>
        <v>AI9513CI</v>
      </c>
      <c r="AD186" s="4" t="s">
        <v>2583</v>
      </c>
    </row>
    <row r="187" spans="1:30" x14ac:dyDescent="0.25">
      <c r="A187" t="s">
        <v>2769</v>
      </c>
      <c r="B187">
        <v>13</v>
      </c>
      <c r="C187">
        <v>7</v>
      </c>
      <c r="D187" s="1">
        <v>7324900090</v>
      </c>
      <c r="E187" s="1" t="s">
        <v>290</v>
      </c>
      <c r="F187" t="s">
        <v>289</v>
      </c>
      <c r="G187">
        <v>896.75840000000005</v>
      </c>
      <c r="H187">
        <v>0</v>
      </c>
      <c r="I187" t="s">
        <v>4269</v>
      </c>
      <c r="J187" t="s">
        <v>2769</v>
      </c>
      <c r="L187" t="s">
        <v>4270</v>
      </c>
      <c r="M187">
        <f t="shared" si="18"/>
        <v>13</v>
      </c>
      <c r="N187" t="s">
        <v>4271</v>
      </c>
      <c r="O187">
        <f t="shared" si="19"/>
        <v>7</v>
      </c>
      <c r="P187" t="s">
        <v>2545</v>
      </c>
      <c r="Q187">
        <f t="shared" si="20"/>
        <v>7324900090</v>
      </c>
      <c r="R187" s="4" t="s">
        <v>4273</v>
      </c>
      <c r="S187" t="str">
        <f t="shared" si="21"/>
        <v>Обладнання санітарно технічне та його частини з чорних металів Лійка в наборі 50наб Країна виробницт</v>
      </c>
      <c r="T187" s="4" t="s">
        <v>2582</v>
      </c>
      <c r="U187" t="str">
        <f t="shared" si="22"/>
        <v>21.00</v>
      </c>
      <c r="V187" t="s">
        <v>4271</v>
      </c>
      <c r="W187">
        <f t="shared" si="23"/>
        <v>896.75840000000005</v>
      </c>
      <c r="X187" t="s">
        <v>4271</v>
      </c>
      <c r="Y187">
        <f t="shared" si="24"/>
        <v>0</v>
      </c>
      <c r="Z187" t="s">
        <v>2545</v>
      </c>
      <c r="AA187" t="str">
        <f t="shared" si="25"/>
        <v>V2</v>
      </c>
      <c r="AB187" s="4" t="s">
        <v>2544</v>
      </c>
      <c r="AC187" t="str">
        <f t="shared" si="26"/>
        <v>AI9576BA</v>
      </c>
      <c r="AD187" s="4" t="s">
        <v>2583</v>
      </c>
    </row>
    <row r="188" spans="1:30" x14ac:dyDescent="0.25">
      <c r="A188" t="s">
        <v>2770</v>
      </c>
      <c r="B188">
        <v>14</v>
      </c>
      <c r="C188">
        <v>7</v>
      </c>
      <c r="D188" s="1">
        <v>8703329030</v>
      </c>
      <c r="E188" s="1" t="s">
        <v>292</v>
      </c>
      <c r="F188" t="s">
        <v>291</v>
      </c>
      <c r="G188">
        <v>94535.888000000006</v>
      </c>
      <c r="H188">
        <v>0</v>
      </c>
      <c r="I188" t="s">
        <v>4269</v>
      </c>
      <c r="J188" t="s">
        <v>2770</v>
      </c>
      <c r="L188" t="s">
        <v>4270</v>
      </c>
      <c r="M188">
        <f t="shared" si="18"/>
        <v>14</v>
      </c>
      <c r="N188" t="s">
        <v>4271</v>
      </c>
      <c r="O188">
        <f t="shared" si="19"/>
        <v>7</v>
      </c>
      <c r="P188" t="s">
        <v>2545</v>
      </c>
      <c r="Q188">
        <f t="shared" si="20"/>
        <v>8703329030</v>
      </c>
      <c r="R188" s="4" t="s">
        <v>4273</v>
      </c>
      <c r="S188" t="str">
        <f t="shared" si="21"/>
        <v>Автомобіль легковий марки HYUNDAI модель SANTAFE бувший у використанні об єм двигуна 2188куб см номе</v>
      </c>
      <c r="T188" s="4" t="s">
        <v>2582</v>
      </c>
      <c r="U188" t="str">
        <f t="shared" si="22"/>
        <v>2165.00</v>
      </c>
      <c r="V188" t="s">
        <v>4271</v>
      </c>
      <c r="W188">
        <f t="shared" si="23"/>
        <v>94535.888000000006</v>
      </c>
      <c r="X188" t="s">
        <v>4271</v>
      </c>
      <c r="Y188">
        <f t="shared" si="24"/>
        <v>0</v>
      </c>
      <c r="Z188" t="s">
        <v>2545</v>
      </c>
      <c r="AA188" t="str">
        <f t="shared" si="25"/>
        <v>V2</v>
      </c>
      <c r="AB188" s="4" t="s">
        <v>2544</v>
      </c>
      <c r="AC188" t="str">
        <f t="shared" si="26"/>
        <v>AI9576XX</v>
      </c>
      <c r="AD188" s="4" t="s">
        <v>2583</v>
      </c>
    </row>
    <row r="189" spans="1:30" x14ac:dyDescent="0.25">
      <c r="A189" t="s">
        <v>2771</v>
      </c>
      <c r="B189">
        <v>15</v>
      </c>
      <c r="C189">
        <v>7</v>
      </c>
      <c r="D189" s="1">
        <v>9017201000</v>
      </c>
      <c r="E189" s="1" t="s">
        <v>294</v>
      </c>
      <c r="F189" t="s">
        <v>293</v>
      </c>
      <c r="G189">
        <v>34582.081200000001</v>
      </c>
      <c r="H189">
        <v>0</v>
      </c>
      <c r="I189" t="s">
        <v>4269</v>
      </c>
      <c r="J189" t="s">
        <v>2771</v>
      </c>
      <c r="L189" t="s">
        <v>4270</v>
      </c>
      <c r="M189">
        <f t="shared" si="18"/>
        <v>15</v>
      </c>
      <c r="N189" t="s">
        <v>4271</v>
      </c>
      <c r="O189">
        <f t="shared" si="19"/>
        <v>7</v>
      </c>
      <c r="P189" t="s">
        <v>2545</v>
      </c>
      <c r="Q189">
        <f t="shared" si="20"/>
        <v>9017201000</v>
      </c>
      <c r="R189" s="4" t="s">
        <v>4273</v>
      </c>
      <c r="S189" t="str">
        <f t="shared" si="21"/>
        <v>Інструменти креслярські Лінійка 20 см транспортир 2 трикутника пласт Набір 4 предм 18 тис шт Набір п</v>
      </c>
      <c r="T189" s="4" t="s">
        <v>2582</v>
      </c>
      <c r="U189" t="str">
        <f t="shared" si="22"/>
        <v>778.00</v>
      </c>
      <c r="V189" t="s">
        <v>4271</v>
      </c>
      <c r="W189">
        <f t="shared" si="23"/>
        <v>34582.081200000001</v>
      </c>
      <c r="X189" t="s">
        <v>4271</v>
      </c>
      <c r="Y189">
        <f t="shared" si="24"/>
        <v>0</v>
      </c>
      <c r="Z189" t="s">
        <v>2545</v>
      </c>
      <c r="AA189" t="str">
        <f t="shared" si="25"/>
        <v>V2</v>
      </c>
      <c r="AB189" s="4" t="s">
        <v>2544</v>
      </c>
      <c r="AC189" t="str">
        <f t="shared" si="26"/>
        <v>AI9653HC</v>
      </c>
      <c r="AD189" s="4" t="s">
        <v>2583</v>
      </c>
    </row>
    <row r="190" spans="1:30" x14ac:dyDescent="0.25">
      <c r="A190" t="s">
        <v>2772</v>
      </c>
      <c r="B190">
        <v>16</v>
      </c>
      <c r="C190">
        <v>7</v>
      </c>
      <c r="D190" s="1">
        <v>603120090</v>
      </c>
      <c r="E190" s="1" t="s">
        <v>296</v>
      </c>
      <c r="F190" t="s">
        <v>295</v>
      </c>
      <c r="G190">
        <v>4640.3455000000004</v>
      </c>
      <c r="H190">
        <v>0</v>
      </c>
      <c r="I190" t="s">
        <v>4269</v>
      </c>
      <c r="J190" t="s">
        <v>2772</v>
      </c>
      <c r="L190" t="s">
        <v>4270</v>
      </c>
      <c r="M190">
        <f t="shared" si="18"/>
        <v>16</v>
      </c>
      <c r="N190" t="s">
        <v>4271</v>
      </c>
      <c r="O190">
        <f t="shared" si="19"/>
        <v>7</v>
      </c>
      <c r="P190" t="s">
        <v>2545</v>
      </c>
      <c r="Q190">
        <f t="shared" si="20"/>
        <v>603120090</v>
      </c>
      <c r="R190" s="4" t="s">
        <v>4273</v>
      </c>
      <c r="S190" t="str">
        <f t="shared" si="21"/>
        <v>Зрізані квіти придатні для складання букетів свіжі гвоздики з 1 листопада до 31 травня кількість в ш</v>
      </c>
      <c r="T190" s="4" t="s">
        <v>2582</v>
      </c>
      <c r="U190" t="str">
        <f t="shared" si="22"/>
        <v>150.00</v>
      </c>
      <c r="V190" t="s">
        <v>4271</v>
      </c>
      <c r="W190">
        <f t="shared" si="23"/>
        <v>4640.3455000000004</v>
      </c>
      <c r="X190" t="s">
        <v>4271</v>
      </c>
      <c r="Y190">
        <f t="shared" si="24"/>
        <v>0</v>
      </c>
      <c r="Z190" t="s">
        <v>2545</v>
      </c>
      <c r="AA190" t="str">
        <f t="shared" si="25"/>
        <v>V2</v>
      </c>
      <c r="AB190" s="4" t="s">
        <v>2544</v>
      </c>
      <c r="AC190" t="str">
        <f t="shared" si="26"/>
        <v>AI9688EE</v>
      </c>
      <c r="AD190" s="4" t="s">
        <v>2583</v>
      </c>
    </row>
    <row r="191" spans="1:30" x14ac:dyDescent="0.25">
      <c r="A191" t="s">
        <v>2773</v>
      </c>
      <c r="B191">
        <v>17</v>
      </c>
      <c r="C191">
        <v>7</v>
      </c>
      <c r="D191" s="1">
        <v>8703239013</v>
      </c>
      <c r="E191" s="1" t="s">
        <v>298</v>
      </c>
      <c r="F191" t="s">
        <v>297</v>
      </c>
      <c r="G191">
        <v>44893.967400000001</v>
      </c>
      <c r="H191">
        <v>0</v>
      </c>
      <c r="I191" t="s">
        <v>4269</v>
      </c>
      <c r="J191" t="s">
        <v>2773</v>
      </c>
      <c r="L191" t="s">
        <v>4270</v>
      </c>
      <c r="M191">
        <f t="shared" si="18"/>
        <v>17</v>
      </c>
      <c r="N191" t="s">
        <v>4271</v>
      </c>
      <c r="O191">
        <f t="shared" si="19"/>
        <v>7</v>
      </c>
      <c r="P191" t="s">
        <v>2545</v>
      </c>
      <c r="Q191">
        <f t="shared" si="20"/>
        <v>8703239013</v>
      </c>
      <c r="R191" s="4" t="s">
        <v>4273</v>
      </c>
      <c r="S191" t="str">
        <f t="shared" si="21"/>
        <v xml:space="preserve">Автомобіль легковий бувший у використанні з бензиновим двигуном марка VOLVO модель S40 номер кузова </v>
      </c>
      <c r="T191" s="4" t="s">
        <v>2582</v>
      </c>
      <c r="U191" t="str">
        <f t="shared" si="22"/>
        <v>1199.00</v>
      </c>
      <c r="V191" t="s">
        <v>4271</v>
      </c>
      <c r="W191">
        <f t="shared" si="23"/>
        <v>44893.967400000001</v>
      </c>
      <c r="X191" t="s">
        <v>4271</v>
      </c>
      <c r="Y191">
        <f t="shared" si="24"/>
        <v>0</v>
      </c>
      <c r="Z191" t="s">
        <v>2545</v>
      </c>
      <c r="AA191" t="str">
        <f t="shared" si="25"/>
        <v>V2</v>
      </c>
      <c r="AB191" s="4" t="s">
        <v>2544</v>
      </c>
      <c r="AC191" t="str">
        <f t="shared" si="26"/>
        <v>AI9689CX</v>
      </c>
      <c r="AD191" s="4" t="s">
        <v>2583</v>
      </c>
    </row>
    <row r="192" spans="1:30" x14ac:dyDescent="0.25">
      <c r="A192" t="s">
        <v>2774</v>
      </c>
      <c r="B192">
        <v>18</v>
      </c>
      <c r="C192">
        <v>7</v>
      </c>
      <c r="D192" s="1">
        <v>2839900000</v>
      </c>
      <c r="E192" s="1" t="s">
        <v>300</v>
      </c>
      <c r="F192" t="s">
        <v>299</v>
      </c>
      <c r="G192">
        <v>777276.37939999998</v>
      </c>
      <c r="H192">
        <v>0</v>
      </c>
      <c r="I192" t="s">
        <v>4269</v>
      </c>
      <c r="J192" t="s">
        <v>2774</v>
      </c>
      <c r="L192" t="s">
        <v>4270</v>
      </c>
      <c r="M192">
        <f t="shared" si="18"/>
        <v>18</v>
      </c>
      <c r="N192" t="s">
        <v>4271</v>
      </c>
      <c r="O192">
        <f t="shared" si="19"/>
        <v>7</v>
      </c>
      <c r="P192" t="s">
        <v>2545</v>
      </c>
      <c r="Q192">
        <f t="shared" si="20"/>
        <v>2839900000</v>
      </c>
      <c r="R192" s="4" t="s">
        <v>4273</v>
      </c>
      <c r="S192" t="str">
        <f t="shared" si="21"/>
        <v>Премікс безбарвний NORMAL концентрований порошкообразний на основі силікатів відбірної якості Хімічн</v>
      </c>
      <c r="T192" s="4" t="s">
        <v>2582</v>
      </c>
      <c r="U192" t="str">
        <f t="shared" si="22"/>
        <v>21435.00</v>
      </c>
      <c r="V192" t="s">
        <v>4271</v>
      </c>
      <c r="W192">
        <f t="shared" si="23"/>
        <v>777276.37939999998</v>
      </c>
      <c r="X192" t="s">
        <v>4271</v>
      </c>
      <c r="Y192">
        <f t="shared" si="24"/>
        <v>0</v>
      </c>
      <c r="Z192" t="s">
        <v>2545</v>
      </c>
      <c r="AA192" t="str">
        <f t="shared" si="25"/>
        <v>V2</v>
      </c>
      <c r="AB192" s="4" t="s">
        <v>2544</v>
      </c>
      <c r="AC192" t="str">
        <f t="shared" si="26"/>
        <v>AI9739BE</v>
      </c>
      <c r="AD192" s="4" t="s">
        <v>2583</v>
      </c>
    </row>
    <row r="193" spans="1:30" x14ac:dyDescent="0.25">
      <c r="A193" t="s">
        <v>2775</v>
      </c>
      <c r="B193">
        <v>19</v>
      </c>
      <c r="C193">
        <v>7</v>
      </c>
      <c r="D193" s="1">
        <v>8703329030</v>
      </c>
      <c r="E193" s="1" t="s">
        <v>302</v>
      </c>
      <c r="F193" t="s">
        <v>301</v>
      </c>
      <c r="G193">
        <v>79811.659199999995</v>
      </c>
      <c r="H193">
        <v>0</v>
      </c>
      <c r="I193" t="s">
        <v>4269</v>
      </c>
      <c r="J193" t="s">
        <v>2775</v>
      </c>
      <c r="L193" t="s">
        <v>4270</v>
      </c>
      <c r="M193">
        <f t="shared" si="18"/>
        <v>19</v>
      </c>
      <c r="N193" t="s">
        <v>4271</v>
      </c>
      <c r="O193">
        <f t="shared" si="19"/>
        <v>7</v>
      </c>
      <c r="P193" t="s">
        <v>2545</v>
      </c>
      <c r="Q193">
        <f t="shared" si="20"/>
        <v>8703329030</v>
      </c>
      <c r="R193" s="4" t="s">
        <v>4273</v>
      </c>
      <c r="S193" t="str">
        <f t="shared" si="21"/>
        <v>Автомобіль легковий що був у використанні 1шт марк AUDI модель A4 індетифікаційний номер WAUZZZ8E15A</v>
      </c>
      <c r="T193" s="4" t="s">
        <v>2582</v>
      </c>
      <c r="U193" t="str">
        <f t="shared" si="22"/>
        <v>1655.00</v>
      </c>
      <c r="V193" t="s">
        <v>4271</v>
      </c>
      <c r="W193">
        <f t="shared" si="23"/>
        <v>79811.659199999995</v>
      </c>
      <c r="X193" t="s">
        <v>4271</v>
      </c>
      <c r="Y193">
        <f t="shared" si="24"/>
        <v>0</v>
      </c>
      <c r="Z193" t="s">
        <v>2545</v>
      </c>
      <c r="AA193" t="str">
        <f t="shared" si="25"/>
        <v>V2</v>
      </c>
      <c r="AB193" s="4" t="s">
        <v>2544</v>
      </c>
      <c r="AC193" t="str">
        <f t="shared" si="26"/>
        <v>AI9791CH</v>
      </c>
      <c r="AD193" s="4" t="s">
        <v>2583</v>
      </c>
    </row>
    <row r="194" spans="1:30" x14ac:dyDescent="0.25">
      <c r="A194" t="s">
        <v>2776</v>
      </c>
      <c r="B194">
        <v>20</v>
      </c>
      <c r="C194">
        <v>7</v>
      </c>
      <c r="D194" s="1">
        <v>3401300000</v>
      </c>
      <c r="E194" s="1" t="s">
        <v>304</v>
      </c>
      <c r="F194" t="s">
        <v>303</v>
      </c>
      <c r="G194">
        <v>39528.348599999998</v>
      </c>
      <c r="H194">
        <v>0</v>
      </c>
      <c r="I194" t="s">
        <v>4269</v>
      </c>
      <c r="J194" t="s">
        <v>2776</v>
      </c>
      <c r="L194" t="s">
        <v>4270</v>
      </c>
      <c r="M194">
        <f t="shared" si="18"/>
        <v>20</v>
      </c>
      <c r="N194" t="s">
        <v>4271</v>
      </c>
      <c r="O194">
        <f t="shared" si="19"/>
        <v>7</v>
      </c>
      <c r="P194" t="s">
        <v>2545</v>
      </c>
      <c r="Q194">
        <f t="shared" si="20"/>
        <v>3401300000</v>
      </c>
      <c r="R194" s="4" t="s">
        <v>4273</v>
      </c>
      <c r="S194" t="str">
        <f t="shared" si="21"/>
        <v>Гель для душу СРІБНИЙ ЗАХИСТ 250 мл Арт 80816 09880 66 2880шт Не аер озольна упаковка Країна виробни</v>
      </c>
      <c r="T194" s="4" t="s">
        <v>2582</v>
      </c>
      <c r="U194" t="str">
        <f t="shared" si="22"/>
        <v>888.00</v>
      </c>
      <c r="V194" t="s">
        <v>4271</v>
      </c>
      <c r="W194">
        <f t="shared" si="23"/>
        <v>39528.348599999998</v>
      </c>
      <c r="X194" t="s">
        <v>4271</v>
      </c>
      <c r="Y194">
        <f t="shared" si="24"/>
        <v>0</v>
      </c>
      <c r="Z194" t="s">
        <v>2545</v>
      </c>
      <c r="AA194" t="str">
        <f t="shared" si="25"/>
        <v>V2</v>
      </c>
      <c r="AB194" s="4" t="s">
        <v>2544</v>
      </c>
      <c r="AC194" t="str">
        <f t="shared" si="26"/>
        <v>AI9853BO</v>
      </c>
      <c r="AD194" s="4" t="s">
        <v>2583</v>
      </c>
    </row>
    <row r="195" spans="1:30" x14ac:dyDescent="0.25">
      <c r="A195" t="s">
        <v>2777</v>
      </c>
      <c r="B195">
        <v>21</v>
      </c>
      <c r="C195">
        <v>7</v>
      </c>
      <c r="D195" s="1">
        <v>8703329030</v>
      </c>
      <c r="E195" s="1" t="s">
        <v>306</v>
      </c>
      <c r="F195" t="s">
        <v>305</v>
      </c>
      <c r="G195">
        <v>69791.035999999993</v>
      </c>
      <c r="H195">
        <v>0</v>
      </c>
      <c r="I195" t="s">
        <v>4269</v>
      </c>
      <c r="J195" t="s">
        <v>2777</v>
      </c>
      <c r="L195" t="s">
        <v>4270</v>
      </c>
      <c r="M195">
        <f t="shared" ref="M195:M258" si="27">B195</f>
        <v>21</v>
      </c>
      <c r="N195" t="s">
        <v>4271</v>
      </c>
      <c r="O195">
        <f t="shared" ref="O195:O258" si="28">C195</f>
        <v>7</v>
      </c>
      <c r="P195" t="s">
        <v>2545</v>
      </c>
      <c r="Q195">
        <f t="shared" ref="Q195:Q258" si="29">D195</f>
        <v>8703329030</v>
      </c>
      <c r="R195" s="4" t="s">
        <v>4273</v>
      </c>
      <c r="S195" t="str">
        <f t="shared" ref="S195:S258" si="30">LEFT(E195, 100)</f>
        <v>Легковий автомобіль TOYOTA AVENSIS 2 0 бувший у використанні календарний рік виготовлення 2003 модел</v>
      </c>
      <c r="T195" s="4" t="s">
        <v>2582</v>
      </c>
      <c r="U195" t="str">
        <f t="shared" ref="U195:U258" si="31">F195</f>
        <v>1460.00</v>
      </c>
      <c r="V195" t="s">
        <v>4271</v>
      </c>
      <c r="W195">
        <f t="shared" ref="W195:W258" si="32">G195</f>
        <v>69791.035999999993</v>
      </c>
      <c r="X195" t="s">
        <v>4271</v>
      </c>
      <c r="Y195">
        <f t="shared" ref="Y195:Y258" si="33">H195</f>
        <v>0</v>
      </c>
      <c r="Z195" t="s">
        <v>2545</v>
      </c>
      <c r="AA195" t="str">
        <f t="shared" ref="AA195:AA258" si="34">I195</f>
        <v>V2</v>
      </c>
      <c r="AB195" s="4" t="s">
        <v>2544</v>
      </c>
      <c r="AC195" t="str">
        <f t="shared" ref="AC195:AC258" si="35">J195</f>
        <v>AI9872AM</v>
      </c>
      <c r="AD195" s="4" t="s">
        <v>2583</v>
      </c>
    </row>
    <row r="196" spans="1:30" x14ac:dyDescent="0.25">
      <c r="A196" t="s">
        <v>2778</v>
      </c>
      <c r="B196">
        <v>22</v>
      </c>
      <c r="C196">
        <v>7</v>
      </c>
      <c r="D196" s="1">
        <v>8703329030</v>
      </c>
      <c r="E196" s="1" t="s">
        <v>308</v>
      </c>
      <c r="F196" t="s">
        <v>307</v>
      </c>
      <c r="G196">
        <v>71957.251999999993</v>
      </c>
      <c r="H196">
        <v>0</v>
      </c>
      <c r="I196" t="s">
        <v>4269</v>
      </c>
      <c r="J196" t="s">
        <v>2778</v>
      </c>
      <c r="L196" t="s">
        <v>4270</v>
      </c>
      <c r="M196">
        <f t="shared" si="27"/>
        <v>22</v>
      </c>
      <c r="N196" t="s">
        <v>4271</v>
      </c>
      <c r="O196">
        <f t="shared" si="28"/>
        <v>7</v>
      </c>
      <c r="P196" t="s">
        <v>2545</v>
      </c>
      <c r="Q196">
        <f t="shared" si="29"/>
        <v>8703329030</v>
      </c>
      <c r="R196" s="4" t="s">
        <v>4273</v>
      </c>
      <c r="S196" t="str">
        <f t="shared" si="30"/>
        <v xml:space="preserve">Автомобіль легковий марки AUDI 1 шт модель AUDI A4 WW AUDI S4 що був у використанні призначений для </v>
      </c>
      <c r="T196" s="4" t="s">
        <v>2582</v>
      </c>
      <c r="U196" t="str">
        <f t="shared" si="31"/>
        <v>1505.00</v>
      </c>
      <c r="V196" t="s">
        <v>4271</v>
      </c>
      <c r="W196">
        <f t="shared" si="32"/>
        <v>71957.251999999993</v>
      </c>
      <c r="X196" t="s">
        <v>4271</v>
      </c>
      <c r="Y196">
        <f t="shared" si="33"/>
        <v>0</v>
      </c>
      <c r="Z196" t="s">
        <v>2545</v>
      </c>
      <c r="AA196" t="str">
        <f t="shared" si="34"/>
        <v>V2</v>
      </c>
      <c r="AB196" s="4" t="s">
        <v>2544</v>
      </c>
      <c r="AC196" t="str">
        <f t="shared" si="35"/>
        <v>AI9892AX</v>
      </c>
      <c r="AD196" s="4" t="s">
        <v>2583</v>
      </c>
    </row>
    <row r="197" spans="1:30" x14ac:dyDescent="0.25">
      <c r="A197" t="s">
        <v>2779</v>
      </c>
      <c r="B197">
        <v>23</v>
      </c>
      <c r="C197">
        <v>7</v>
      </c>
      <c r="D197" s="1">
        <v>8703239013</v>
      </c>
      <c r="E197" s="1" t="s">
        <v>309</v>
      </c>
      <c r="F197" t="s">
        <v>125</v>
      </c>
      <c r="G197">
        <v>50686.668599999997</v>
      </c>
      <c r="H197">
        <v>0</v>
      </c>
      <c r="I197" t="s">
        <v>4269</v>
      </c>
      <c r="J197" t="s">
        <v>2779</v>
      </c>
      <c r="L197" t="s">
        <v>4270</v>
      </c>
      <c r="M197">
        <f t="shared" si="27"/>
        <v>23</v>
      </c>
      <c r="N197" t="s">
        <v>4271</v>
      </c>
      <c r="O197">
        <f t="shared" si="28"/>
        <v>7</v>
      </c>
      <c r="P197" t="s">
        <v>2545</v>
      </c>
      <c r="Q197">
        <f t="shared" si="29"/>
        <v>8703239013</v>
      </c>
      <c r="R197" s="4" t="s">
        <v>4273</v>
      </c>
      <c r="S197" t="str">
        <f t="shared" si="30"/>
        <v>Автомобіль легковий для перевезення людей що використовувався марка BMW модель 3ER REIHE номер кузов</v>
      </c>
      <c r="T197" s="4" t="s">
        <v>2582</v>
      </c>
      <c r="U197" t="str">
        <f t="shared" si="31"/>
        <v>1360.00</v>
      </c>
      <c r="V197" t="s">
        <v>4271</v>
      </c>
      <c r="W197">
        <f t="shared" si="32"/>
        <v>50686.668599999997</v>
      </c>
      <c r="X197" t="s">
        <v>4271</v>
      </c>
      <c r="Y197">
        <f t="shared" si="33"/>
        <v>0</v>
      </c>
      <c r="Z197" t="s">
        <v>2545</v>
      </c>
      <c r="AA197" t="str">
        <f t="shared" si="34"/>
        <v>V2</v>
      </c>
      <c r="AB197" s="4" t="s">
        <v>2544</v>
      </c>
      <c r="AC197" t="str">
        <f t="shared" si="35"/>
        <v>AI9907HA</v>
      </c>
      <c r="AD197" s="4" t="s">
        <v>2583</v>
      </c>
    </row>
    <row r="198" spans="1:30" x14ac:dyDescent="0.25">
      <c r="A198" t="s">
        <v>2780</v>
      </c>
      <c r="B198">
        <v>24</v>
      </c>
      <c r="C198">
        <v>7</v>
      </c>
      <c r="D198" s="1">
        <v>8430490000</v>
      </c>
      <c r="E198" s="1" t="s">
        <v>311</v>
      </c>
      <c r="F198" t="s">
        <v>310</v>
      </c>
      <c r="G198">
        <v>160661.54300000001</v>
      </c>
      <c r="H198">
        <v>0</v>
      </c>
      <c r="I198" t="s">
        <v>4269</v>
      </c>
      <c r="J198" t="s">
        <v>2780</v>
      </c>
      <c r="L198" t="s">
        <v>4270</v>
      </c>
      <c r="M198">
        <f t="shared" si="27"/>
        <v>24</v>
      </c>
      <c r="N198" t="s">
        <v>4271</v>
      </c>
      <c r="O198">
        <f t="shared" si="28"/>
        <v>7</v>
      </c>
      <c r="P198" t="s">
        <v>2545</v>
      </c>
      <c r="Q198">
        <f t="shared" si="29"/>
        <v>8430490000</v>
      </c>
      <c r="R198" s="4" t="s">
        <v>4273</v>
      </c>
      <c r="S198" t="str">
        <f t="shared" si="30"/>
        <v>Додаткове навісне обладнання на трактор навісний шнековий бур призначений для буріння циліндричних о</v>
      </c>
      <c r="T198" s="4" t="s">
        <v>2582</v>
      </c>
      <c r="U198" t="str">
        <f t="shared" si="31"/>
        <v>3603.00</v>
      </c>
      <c r="V198" t="s">
        <v>4271</v>
      </c>
      <c r="W198">
        <f t="shared" si="32"/>
        <v>160661.54300000001</v>
      </c>
      <c r="X198" t="s">
        <v>4271</v>
      </c>
      <c r="Y198">
        <f t="shared" si="33"/>
        <v>0</v>
      </c>
      <c r="Z198" t="s">
        <v>2545</v>
      </c>
      <c r="AA198" t="str">
        <f t="shared" si="34"/>
        <v>V2</v>
      </c>
      <c r="AB198" s="4" t="s">
        <v>2544</v>
      </c>
      <c r="AC198" t="str">
        <f t="shared" si="35"/>
        <v>AI9998AO</v>
      </c>
      <c r="AD198" s="4" t="s">
        <v>2583</v>
      </c>
    </row>
    <row r="199" spans="1:30" x14ac:dyDescent="0.25">
      <c r="A199" t="s">
        <v>2781</v>
      </c>
      <c r="B199">
        <v>25</v>
      </c>
      <c r="C199">
        <v>7</v>
      </c>
      <c r="D199" s="1">
        <v>603120090</v>
      </c>
      <c r="E199" s="1" t="s">
        <v>313</v>
      </c>
      <c r="F199" t="s">
        <v>312</v>
      </c>
      <c r="G199">
        <v>2111.7739999999999</v>
      </c>
      <c r="H199">
        <v>0</v>
      </c>
      <c r="I199" t="s">
        <v>4269</v>
      </c>
      <c r="J199" t="s">
        <v>2781</v>
      </c>
      <c r="L199" t="s">
        <v>4270</v>
      </c>
      <c r="M199">
        <f t="shared" si="27"/>
        <v>25</v>
      </c>
      <c r="N199" t="s">
        <v>4271</v>
      </c>
      <c r="O199">
        <f t="shared" si="28"/>
        <v>7</v>
      </c>
      <c r="P199" t="s">
        <v>2545</v>
      </c>
      <c r="Q199">
        <f t="shared" si="29"/>
        <v>603120090</v>
      </c>
      <c r="R199" s="4" t="s">
        <v>4273</v>
      </c>
      <c r="S199" t="str">
        <f t="shared" si="30"/>
        <v>Зрізані квіти придатні для складання букетів свіжі гвоздики з 1 листопада до 31 травня кількість в ш</v>
      </c>
      <c r="T199" s="4" t="s">
        <v>2582</v>
      </c>
      <c r="U199" t="str">
        <f t="shared" si="31"/>
        <v>69.00</v>
      </c>
      <c r="V199" t="s">
        <v>4271</v>
      </c>
      <c r="W199">
        <f t="shared" si="32"/>
        <v>2111.7739999999999</v>
      </c>
      <c r="X199" t="s">
        <v>4271</v>
      </c>
      <c r="Y199">
        <f t="shared" si="33"/>
        <v>0</v>
      </c>
      <c r="Z199" t="s">
        <v>2545</v>
      </c>
      <c r="AA199" t="str">
        <f t="shared" si="34"/>
        <v>V2</v>
      </c>
      <c r="AB199" s="4" t="s">
        <v>2544</v>
      </c>
      <c r="AC199" t="str">
        <f t="shared" si="35"/>
        <v>AIC04795</v>
      </c>
      <c r="AD199" s="4" t="s">
        <v>2583</v>
      </c>
    </row>
    <row r="200" spans="1:30" x14ac:dyDescent="0.25">
      <c r="A200" t="s">
        <v>2782</v>
      </c>
      <c r="B200">
        <v>26</v>
      </c>
      <c r="C200">
        <v>7</v>
      </c>
      <c r="D200" s="1">
        <v>8703329030</v>
      </c>
      <c r="E200" s="1" t="s">
        <v>315</v>
      </c>
      <c r="F200" t="s">
        <v>314</v>
      </c>
      <c r="G200">
        <v>60033.377999999997</v>
      </c>
      <c r="H200">
        <v>0</v>
      </c>
      <c r="I200" t="s">
        <v>4269</v>
      </c>
      <c r="J200" t="s">
        <v>2782</v>
      </c>
      <c r="L200" t="s">
        <v>4270</v>
      </c>
      <c r="M200">
        <f t="shared" si="27"/>
        <v>26</v>
      </c>
      <c r="N200" t="s">
        <v>4271</v>
      </c>
      <c r="O200">
        <f t="shared" si="28"/>
        <v>7</v>
      </c>
      <c r="P200" t="s">
        <v>2545</v>
      </c>
      <c r="Q200">
        <f t="shared" si="29"/>
        <v>8703329030</v>
      </c>
      <c r="R200" s="4" t="s">
        <v>4273</v>
      </c>
      <c r="S200" t="str">
        <f t="shared" si="30"/>
        <v>Легковий автомобіль марки Volkswagen модель Sharan ідентифікаційний номер ТЗ номер кузова шасі WVWZZ</v>
      </c>
      <c r="T200" s="4" t="s">
        <v>2582</v>
      </c>
      <c r="U200" t="str">
        <f t="shared" si="31"/>
        <v>1608.00</v>
      </c>
      <c r="V200" t="s">
        <v>4271</v>
      </c>
      <c r="W200">
        <f t="shared" si="32"/>
        <v>60033.377999999997</v>
      </c>
      <c r="X200" t="s">
        <v>4271</v>
      </c>
      <c r="Y200">
        <f t="shared" si="33"/>
        <v>0</v>
      </c>
      <c r="Z200" t="s">
        <v>2545</v>
      </c>
      <c r="AA200" t="str">
        <f t="shared" si="34"/>
        <v>V2</v>
      </c>
      <c r="AB200" s="4" t="s">
        <v>2544</v>
      </c>
      <c r="AC200" t="str">
        <f t="shared" si="35"/>
        <v>AK0880 1</v>
      </c>
      <c r="AD200" s="4" t="s">
        <v>2583</v>
      </c>
    </row>
    <row r="201" spans="1:30" x14ac:dyDescent="0.25">
      <c r="A201" t="s">
        <v>2783</v>
      </c>
      <c r="B201">
        <v>27</v>
      </c>
      <c r="C201">
        <v>7</v>
      </c>
      <c r="D201" s="1">
        <v>8703329030</v>
      </c>
      <c r="E201" s="1" t="s">
        <v>316</v>
      </c>
      <c r="F201" t="s">
        <v>138</v>
      </c>
      <c r="G201">
        <v>57093.063499999997</v>
      </c>
      <c r="H201">
        <v>0</v>
      </c>
      <c r="I201" t="s">
        <v>4269</v>
      </c>
      <c r="J201" t="s">
        <v>2783</v>
      </c>
      <c r="L201" t="s">
        <v>4270</v>
      </c>
      <c r="M201">
        <f t="shared" si="27"/>
        <v>27</v>
      </c>
      <c r="N201" t="s">
        <v>4271</v>
      </c>
      <c r="O201">
        <f t="shared" si="28"/>
        <v>7</v>
      </c>
      <c r="P201" t="s">
        <v>2545</v>
      </c>
      <c r="Q201">
        <f t="shared" si="29"/>
        <v>8703329030</v>
      </c>
      <c r="R201" s="4" t="s">
        <v>4273</v>
      </c>
      <c r="S201" t="str">
        <f t="shared" si="30"/>
        <v xml:space="preserve">Автомобіль легковий марки Masda модель Mazda 6 бувший у використанні номер кузова JMZGY19R201209843 </v>
      </c>
      <c r="T201" s="4" t="s">
        <v>2582</v>
      </c>
      <c r="U201" t="str">
        <f t="shared" si="31"/>
        <v>1540.00</v>
      </c>
      <c r="V201" t="s">
        <v>4271</v>
      </c>
      <c r="W201">
        <f t="shared" si="32"/>
        <v>57093.063499999997</v>
      </c>
      <c r="X201" t="s">
        <v>4271</v>
      </c>
      <c r="Y201">
        <f t="shared" si="33"/>
        <v>0</v>
      </c>
      <c r="Z201" t="s">
        <v>2545</v>
      </c>
      <c r="AA201" t="str">
        <f t="shared" si="34"/>
        <v>V2</v>
      </c>
      <c r="AB201" s="4" t="s">
        <v>2544</v>
      </c>
      <c r="AC201" t="str">
        <f t="shared" si="35"/>
        <v>AK5284 4</v>
      </c>
      <c r="AD201" s="4" t="s">
        <v>2583</v>
      </c>
    </row>
    <row r="202" spans="1:30" x14ac:dyDescent="0.25">
      <c r="A202" t="s">
        <v>2784</v>
      </c>
      <c r="B202">
        <v>28</v>
      </c>
      <c r="C202">
        <v>7</v>
      </c>
      <c r="D202" s="1">
        <v>8703229030</v>
      </c>
      <c r="E202" s="1" t="s">
        <v>318</v>
      </c>
      <c r="F202" t="s">
        <v>317</v>
      </c>
      <c r="G202">
        <v>57665.0556</v>
      </c>
      <c r="H202">
        <v>0</v>
      </c>
      <c r="I202" t="s">
        <v>4269</v>
      </c>
      <c r="J202" t="s">
        <v>2784</v>
      </c>
      <c r="L202" t="s">
        <v>4270</v>
      </c>
      <c r="M202">
        <f t="shared" si="27"/>
        <v>28</v>
      </c>
      <c r="N202" t="s">
        <v>4271</v>
      </c>
      <c r="O202">
        <f t="shared" si="28"/>
        <v>7</v>
      </c>
      <c r="P202" t="s">
        <v>2545</v>
      </c>
      <c r="Q202">
        <f t="shared" si="29"/>
        <v>8703229030</v>
      </c>
      <c r="R202" s="4" t="s">
        <v>4273</v>
      </c>
      <c r="S202" t="str">
        <f t="shared" si="30"/>
        <v>Автомобіль легковий 1 шт марка VOLKSWAGEN модель GOLF кузов номер WVWZZZ1JZ4W037998 номер шасі немає</v>
      </c>
      <c r="T202" s="4" t="s">
        <v>2582</v>
      </c>
      <c r="U202" t="str">
        <f t="shared" si="31"/>
        <v>1204.00</v>
      </c>
      <c r="V202" t="s">
        <v>4271</v>
      </c>
      <c r="W202">
        <f t="shared" si="32"/>
        <v>57665.0556</v>
      </c>
      <c r="X202" t="s">
        <v>4271</v>
      </c>
      <c r="Y202">
        <f t="shared" si="33"/>
        <v>0</v>
      </c>
      <c r="Z202" t="s">
        <v>2545</v>
      </c>
      <c r="AA202" t="str">
        <f t="shared" si="34"/>
        <v>V2</v>
      </c>
      <c r="AB202" s="4" t="s">
        <v>2544</v>
      </c>
      <c r="AC202" t="str">
        <f t="shared" si="35"/>
        <v>AK6311 3</v>
      </c>
      <c r="AD202" s="4" t="s">
        <v>2583</v>
      </c>
    </row>
    <row r="203" spans="1:30" x14ac:dyDescent="0.25">
      <c r="A203" t="s">
        <v>2785</v>
      </c>
      <c r="B203">
        <v>29</v>
      </c>
      <c r="C203">
        <v>7</v>
      </c>
      <c r="D203" s="1">
        <v>3926909290</v>
      </c>
      <c r="E203" s="1" t="s">
        <v>320</v>
      </c>
      <c r="F203" t="s">
        <v>319</v>
      </c>
      <c r="G203">
        <v>721822.05200000003</v>
      </c>
      <c r="H203">
        <v>0</v>
      </c>
      <c r="I203" t="s">
        <v>4269</v>
      </c>
      <c r="J203" t="s">
        <v>2785</v>
      </c>
      <c r="L203" t="s">
        <v>4270</v>
      </c>
      <c r="M203">
        <f t="shared" si="27"/>
        <v>29</v>
      </c>
      <c r="N203" t="s">
        <v>4271</v>
      </c>
      <c r="O203">
        <f t="shared" si="28"/>
        <v>7</v>
      </c>
      <c r="P203" t="s">
        <v>2545</v>
      </c>
      <c r="Q203">
        <f t="shared" si="29"/>
        <v>3926909290</v>
      </c>
      <c r="R203" s="4" t="s">
        <v>4273</v>
      </c>
      <c r="S203" t="str">
        <f t="shared" si="30"/>
        <v>Вироби з пласмаси заготовка для козирьків з листового матералу Е 1 Black 601000шт Е 1 White 150000шт</v>
      </c>
      <c r="T203" s="4" t="s">
        <v>2582</v>
      </c>
      <c r="U203" t="str">
        <f t="shared" si="31"/>
        <v>15133.00</v>
      </c>
      <c r="V203" t="s">
        <v>4271</v>
      </c>
      <c r="W203">
        <f t="shared" si="32"/>
        <v>721822.05200000003</v>
      </c>
      <c r="X203" t="s">
        <v>4271</v>
      </c>
      <c r="Y203">
        <f t="shared" si="33"/>
        <v>0</v>
      </c>
      <c r="Z203" t="s">
        <v>2545</v>
      </c>
      <c r="AA203" t="str">
        <f t="shared" si="34"/>
        <v>V2</v>
      </c>
      <c r="AB203" s="4" t="s">
        <v>2544</v>
      </c>
      <c r="AC203" t="str">
        <f t="shared" si="35"/>
        <v>AK6389 4</v>
      </c>
      <c r="AD203" s="4" t="s">
        <v>2583</v>
      </c>
    </row>
    <row r="204" spans="1:30" x14ac:dyDescent="0.25">
      <c r="A204" t="s">
        <v>2786</v>
      </c>
      <c r="B204">
        <v>30</v>
      </c>
      <c r="C204">
        <v>7</v>
      </c>
      <c r="D204" s="1">
        <v>8703229030</v>
      </c>
      <c r="E204" s="1" t="s">
        <v>322</v>
      </c>
      <c r="F204" t="s">
        <v>321</v>
      </c>
      <c r="G204">
        <v>60265.24</v>
      </c>
      <c r="H204">
        <v>0</v>
      </c>
      <c r="I204" t="s">
        <v>4269</v>
      </c>
      <c r="J204" t="s">
        <v>2786</v>
      </c>
      <c r="L204" t="s">
        <v>4270</v>
      </c>
      <c r="M204">
        <f t="shared" si="27"/>
        <v>30</v>
      </c>
      <c r="N204" t="s">
        <v>4271</v>
      </c>
      <c r="O204">
        <f t="shared" si="28"/>
        <v>7</v>
      </c>
      <c r="P204" t="s">
        <v>2545</v>
      </c>
      <c r="Q204">
        <f t="shared" si="29"/>
        <v>8703229030</v>
      </c>
      <c r="R204" s="4" t="s">
        <v>4273</v>
      </c>
      <c r="S204" t="str">
        <f t="shared" si="30"/>
        <v>Автомобіль легковий бувший у використа нні 1шт марки TOYOTA модель TOYOTA PRIUS номер кузова VIN JTD</v>
      </c>
      <c r="T204" s="4" t="s">
        <v>2582</v>
      </c>
      <c r="U204" t="str">
        <f t="shared" si="31"/>
        <v>1330.00</v>
      </c>
      <c r="V204" t="s">
        <v>4271</v>
      </c>
      <c r="W204">
        <f t="shared" si="32"/>
        <v>60265.24</v>
      </c>
      <c r="X204" t="s">
        <v>4271</v>
      </c>
      <c r="Y204">
        <f t="shared" si="33"/>
        <v>0</v>
      </c>
      <c r="Z204" t="s">
        <v>2545</v>
      </c>
      <c r="AA204" t="str">
        <f t="shared" si="34"/>
        <v>V2</v>
      </c>
      <c r="AB204" s="4" t="s">
        <v>2544</v>
      </c>
      <c r="AC204" t="str">
        <f t="shared" si="35"/>
        <v>AK7791CH</v>
      </c>
      <c r="AD204" s="4" t="s">
        <v>2583</v>
      </c>
    </row>
    <row r="205" spans="1:30" x14ac:dyDescent="0.25">
      <c r="A205" t="s">
        <v>2787</v>
      </c>
      <c r="B205">
        <v>1</v>
      </c>
      <c r="C205">
        <v>8</v>
      </c>
      <c r="D205" s="1">
        <v>8703329030</v>
      </c>
      <c r="E205" s="1" t="s">
        <v>324</v>
      </c>
      <c r="F205" t="s">
        <v>323</v>
      </c>
      <c r="G205">
        <v>73365.657600000006</v>
      </c>
      <c r="H205">
        <v>0</v>
      </c>
      <c r="I205" t="s">
        <v>4269</v>
      </c>
      <c r="J205" t="s">
        <v>2787</v>
      </c>
      <c r="L205" t="s">
        <v>4270</v>
      </c>
      <c r="M205">
        <f t="shared" si="27"/>
        <v>1</v>
      </c>
      <c r="N205" t="s">
        <v>4271</v>
      </c>
      <c r="O205">
        <f t="shared" si="28"/>
        <v>8</v>
      </c>
      <c r="P205" t="s">
        <v>2545</v>
      </c>
      <c r="Q205">
        <f t="shared" si="29"/>
        <v>8703329030</v>
      </c>
      <c r="R205" s="4" t="s">
        <v>4273</v>
      </c>
      <c r="S205" t="str">
        <f t="shared" si="30"/>
        <v>Автомобіль легковий що був у використанні марка VOLKSWAGEN модел ь PASSAT кузов WVWZZZ3CZ6E236510 за</v>
      </c>
      <c r="T205" s="4" t="s">
        <v>2582</v>
      </c>
      <c r="U205" t="str">
        <f t="shared" si="31"/>
        <v>1607.00</v>
      </c>
      <c r="V205" t="s">
        <v>4271</v>
      </c>
      <c r="W205">
        <f t="shared" si="32"/>
        <v>73365.657600000006</v>
      </c>
      <c r="X205" t="s">
        <v>4271</v>
      </c>
      <c r="Y205">
        <f t="shared" si="33"/>
        <v>0</v>
      </c>
      <c r="Z205" t="s">
        <v>2545</v>
      </c>
      <c r="AA205" t="str">
        <f t="shared" si="34"/>
        <v>V2</v>
      </c>
      <c r="AB205" s="4" t="s">
        <v>2544</v>
      </c>
      <c r="AC205" t="str">
        <f t="shared" si="35"/>
        <v>AM0189BH</v>
      </c>
      <c r="AD205" s="4" t="s">
        <v>2583</v>
      </c>
    </row>
    <row r="206" spans="1:30" x14ac:dyDescent="0.25">
      <c r="A206" t="s">
        <v>2788</v>
      </c>
      <c r="B206">
        <v>2</v>
      </c>
      <c r="C206">
        <v>8</v>
      </c>
      <c r="D206" s="1">
        <v>4818101000</v>
      </c>
      <c r="E206" s="1" t="s">
        <v>325</v>
      </c>
      <c r="F206" t="s">
        <v>297</v>
      </c>
      <c r="G206">
        <v>50365.440000000002</v>
      </c>
      <c r="H206">
        <v>0</v>
      </c>
      <c r="I206" t="s">
        <v>4269</v>
      </c>
      <c r="J206" t="s">
        <v>2788</v>
      </c>
      <c r="L206" t="s">
        <v>4270</v>
      </c>
      <c r="M206">
        <f t="shared" si="27"/>
        <v>2</v>
      </c>
      <c r="N206" t="s">
        <v>4271</v>
      </c>
      <c r="O206">
        <f t="shared" si="28"/>
        <v>8</v>
      </c>
      <c r="P206" t="s">
        <v>2545</v>
      </c>
      <c r="Q206">
        <f t="shared" si="29"/>
        <v>4818101000</v>
      </c>
      <c r="R206" s="4" t="s">
        <v>4273</v>
      </c>
      <c r="S206" t="str">
        <f t="shared" si="30"/>
        <v xml:space="preserve">Папір туалетний неароматизований санітарно гігієнічного призначення TOTI Katrin Classic System Toti </v>
      </c>
      <c r="T206" s="4" t="s">
        <v>2582</v>
      </c>
      <c r="U206" t="str">
        <f t="shared" si="31"/>
        <v>1199.00</v>
      </c>
      <c r="V206" t="s">
        <v>4271</v>
      </c>
      <c r="W206">
        <f t="shared" si="32"/>
        <v>50365.440000000002</v>
      </c>
      <c r="X206" t="s">
        <v>4271</v>
      </c>
      <c r="Y206">
        <f t="shared" si="33"/>
        <v>0</v>
      </c>
      <c r="Z206" t="s">
        <v>2545</v>
      </c>
      <c r="AA206" t="str">
        <f t="shared" si="34"/>
        <v>V2</v>
      </c>
      <c r="AB206" s="4" t="s">
        <v>2544</v>
      </c>
      <c r="AC206" t="str">
        <f t="shared" si="35"/>
        <v>AM0492XP</v>
      </c>
      <c r="AD206" s="4" t="s">
        <v>2583</v>
      </c>
    </row>
    <row r="207" spans="1:30" x14ac:dyDescent="0.25">
      <c r="A207" t="s">
        <v>2789</v>
      </c>
      <c r="B207">
        <v>3</v>
      </c>
      <c r="C207">
        <v>8</v>
      </c>
      <c r="D207" s="1">
        <v>8703329030</v>
      </c>
      <c r="E207" s="1" t="s">
        <v>326</v>
      </c>
      <c r="F207" t="s">
        <v>307</v>
      </c>
      <c r="G207">
        <v>69177.660799999998</v>
      </c>
      <c r="H207">
        <v>0</v>
      </c>
      <c r="I207" t="s">
        <v>4269</v>
      </c>
      <c r="J207" t="s">
        <v>2789</v>
      </c>
      <c r="L207" t="s">
        <v>4270</v>
      </c>
      <c r="M207">
        <f t="shared" si="27"/>
        <v>3</v>
      </c>
      <c r="N207" t="s">
        <v>4271</v>
      </c>
      <c r="O207">
        <f t="shared" si="28"/>
        <v>8</v>
      </c>
      <c r="P207" t="s">
        <v>2545</v>
      </c>
      <c r="Q207">
        <f t="shared" si="29"/>
        <v>8703329030</v>
      </c>
      <c r="R207" s="4" t="s">
        <v>4273</v>
      </c>
      <c r="S207" t="str">
        <f t="shared" si="30"/>
        <v>Автомобіль легковий призначений для перевезення людей бувший у використанні марка TOYOTA модель AVEN</v>
      </c>
      <c r="T207" s="4" t="s">
        <v>2582</v>
      </c>
      <c r="U207" t="str">
        <f t="shared" si="31"/>
        <v>1505.00</v>
      </c>
      <c r="V207" t="s">
        <v>4271</v>
      </c>
      <c r="W207">
        <f t="shared" si="32"/>
        <v>69177.660799999998</v>
      </c>
      <c r="X207" t="s">
        <v>4271</v>
      </c>
      <c r="Y207">
        <f t="shared" si="33"/>
        <v>0</v>
      </c>
      <c r="Z207" t="s">
        <v>2545</v>
      </c>
      <c r="AA207" t="str">
        <f t="shared" si="34"/>
        <v>V2</v>
      </c>
      <c r="AB207" s="4" t="s">
        <v>2544</v>
      </c>
      <c r="AC207" t="str">
        <f t="shared" si="35"/>
        <v>AM0540BH</v>
      </c>
      <c r="AD207" s="4" t="s">
        <v>2583</v>
      </c>
    </row>
    <row r="208" spans="1:30" x14ac:dyDescent="0.25">
      <c r="A208" t="s">
        <v>2790</v>
      </c>
      <c r="B208">
        <v>4</v>
      </c>
      <c r="C208">
        <v>8</v>
      </c>
      <c r="D208" s="1">
        <v>8703329030</v>
      </c>
      <c r="E208" s="1" t="s">
        <v>328</v>
      </c>
      <c r="F208" t="s">
        <v>327</v>
      </c>
      <c r="G208">
        <v>48706.074000000001</v>
      </c>
      <c r="H208">
        <v>0</v>
      </c>
      <c r="I208" t="s">
        <v>4269</v>
      </c>
      <c r="J208" t="s">
        <v>2790</v>
      </c>
      <c r="L208" t="s">
        <v>4270</v>
      </c>
      <c r="M208">
        <f t="shared" si="27"/>
        <v>4</v>
      </c>
      <c r="N208" t="s">
        <v>4271</v>
      </c>
      <c r="O208">
        <f t="shared" si="28"/>
        <v>8</v>
      </c>
      <c r="P208" t="s">
        <v>2545</v>
      </c>
      <c r="Q208">
        <f t="shared" si="29"/>
        <v>8703329030</v>
      </c>
      <c r="R208" s="4" t="s">
        <v>4273</v>
      </c>
      <c r="S208" t="str">
        <f t="shared" si="30"/>
        <v>Легковий автомобіль марка FORD модель FOCUS тип кузова універсал рік виготовлення 2002р модельний рі</v>
      </c>
      <c r="T208" s="4" t="s">
        <v>2582</v>
      </c>
      <c r="U208" t="str">
        <f t="shared" si="31"/>
        <v>1295.00</v>
      </c>
      <c r="V208" t="s">
        <v>4271</v>
      </c>
      <c r="W208">
        <f t="shared" si="32"/>
        <v>48706.074000000001</v>
      </c>
      <c r="X208" t="s">
        <v>4271</v>
      </c>
      <c r="Y208">
        <f t="shared" si="33"/>
        <v>0</v>
      </c>
      <c r="Z208" t="s">
        <v>2545</v>
      </c>
      <c r="AA208" t="str">
        <f t="shared" si="34"/>
        <v>V2</v>
      </c>
      <c r="AB208" s="4" t="s">
        <v>2544</v>
      </c>
      <c r="AC208" t="str">
        <f t="shared" si="35"/>
        <v>AM0704CA</v>
      </c>
      <c r="AD208" s="4" t="s">
        <v>2583</v>
      </c>
    </row>
    <row r="209" spans="1:30" x14ac:dyDescent="0.25">
      <c r="A209" t="s">
        <v>2791</v>
      </c>
      <c r="B209">
        <v>5</v>
      </c>
      <c r="C209">
        <v>8</v>
      </c>
      <c r="D209" s="1">
        <v>4421909100</v>
      </c>
      <c r="E209" s="1" t="s">
        <v>330</v>
      </c>
      <c r="F209" t="s">
        <v>329</v>
      </c>
      <c r="G209">
        <v>200957.23560000001</v>
      </c>
      <c r="H209">
        <v>0</v>
      </c>
      <c r="I209" t="s">
        <v>4269</v>
      </c>
      <c r="J209" t="s">
        <v>2791</v>
      </c>
      <c r="L209" t="s">
        <v>4270</v>
      </c>
      <c r="M209">
        <f t="shared" si="27"/>
        <v>5</v>
      </c>
      <c r="N209" t="s">
        <v>4271</v>
      </c>
      <c r="O209">
        <f t="shared" si="28"/>
        <v>8</v>
      </c>
      <c r="P209" t="s">
        <v>2545</v>
      </c>
      <c r="Q209">
        <f t="shared" si="29"/>
        <v>4421909100</v>
      </c>
      <c r="R209" s="4" t="s">
        <v>4273</v>
      </c>
      <c r="S209" t="str">
        <f t="shared" si="30"/>
        <v>Вироби з волокнистих плит МДФ Полиця настінна 80х23х3 8 см МДФ меламінове покриття колір білий кріпл</v>
      </c>
      <c r="T209" s="4" t="s">
        <v>2582</v>
      </c>
      <c r="U209" t="str">
        <f t="shared" si="31"/>
        <v>3177.00</v>
      </c>
      <c r="V209" t="s">
        <v>4271</v>
      </c>
      <c r="W209">
        <f t="shared" si="32"/>
        <v>200957.23560000001</v>
      </c>
      <c r="X209" t="s">
        <v>4271</v>
      </c>
      <c r="Y209">
        <f t="shared" si="33"/>
        <v>0</v>
      </c>
      <c r="Z209" t="s">
        <v>2545</v>
      </c>
      <c r="AA209" t="str">
        <f t="shared" si="34"/>
        <v>V2</v>
      </c>
      <c r="AB209" s="4" t="s">
        <v>2544</v>
      </c>
      <c r="AC209" t="str">
        <f t="shared" si="35"/>
        <v>AM1077AB</v>
      </c>
      <c r="AD209" s="4" t="s">
        <v>2583</v>
      </c>
    </row>
    <row r="210" spans="1:30" x14ac:dyDescent="0.25">
      <c r="A210" t="s">
        <v>2792</v>
      </c>
      <c r="B210">
        <v>6</v>
      </c>
      <c r="C210">
        <v>8</v>
      </c>
      <c r="D210" s="1">
        <v>7013491000</v>
      </c>
      <c r="E210" s="1" t="s">
        <v>332</v>
      </c>
      <c r="F210" t="s">
        <v>331</v>
      </c>
      <c r="G210">
        <v>868930.33600000001</v>
      </c>
      <c r="H210">
        <v>0</v>
      </c>
      <c r="I210" t="s">
        <v>4269</v>
      </c>
      <c r="J210" t="s">
        <v>2792</v>
      </c>
      <c r="L210" t="s">
        <v>4270</v>
      </c>
      <c r="M210">
        <f t="shared" si="27"/>
        <v>6</v>
      </c>
      <c r="N210" t="s">
        <v>4271</v>
      </c>
      <c r="O210">
        <f t="shared" si="28"/>
        <v>8</v>
      </c>
      <c r="P210" t="s">
        <v>2545</v>
      </c>
      <c r="Q210">
        <f t="shared" si="29"/>
        <v>7013491000</v>
      </c>
      <c r="R210" s="4" t="s">
        <v>4273</v>
      </c>
      <c r="S210" t="str">
        <f t="shared" si="30"/>
        <v>Посуд столовий крім посудин для пиття або кухонний крім виробленого із склокераміки із зміцненого ск</v>
      </c>
      <c r="T210" s="4" t="s">
        <v>2582</v>
      </c>
      <c r="U210" t="str">
        <f t="shared" si="31"/>
        <v>20510.00</v>
      </c>
      <c r="V210" t="s">
        <v>4271</v>
      </c>
      <c r="W210">
        <f t="shared" si="32"/>
        <v>868930.33600000001</v>
      </c>
      <c r="X210" t="s">
        <v>4271</v>
      </c>
      <c r="Y210">
        <f t="shared" si="33"/>
        <v>0</v>
      </c>
      <c r="Z210" t="s">
        <v>2545</v>
      </c>
      <c r="AA210" t="str">
        <f t="shared" si="34"/>
        <v>V2</v>
      </c>
      <c r="AB210" s="4" t="s">
        <v>2544</v>
      </c>
      <c r="AC210" t="str">
        <f t="shared" si="35"/>
        <v>AM1122CA</v>
      </c>
      <c r="AD210" s="4" t="s">
        <v>2583</v>
      </c>
    </row>
    <row r="211" spans="1:30" x14ac:dyDescent="0.25">
      <c r="A211" t="s">
        <v>2793</v>
      </c>
      <c r="B211">
        <v>7</v>
      </c>
      <c r="C211">
        <v>8</v>
      </c>
      <c r="D211" s="1">
        <v>8708309198</v>
      </c>
      <c r="E211" s="1" t="s">
        <v>334</v>
      </c>
      <c r="F211" t="s">
        <v>333</v>
      </c>
      <c r="G211">
        <v>146339.76139999999</v>
      </c>
      <c r="H211">
        <v>0</v>
      </c>
      <c r="I211" t="s">
        <v>4269</v>
      </c>
      <c r="J211" t="s">
        <v>2793</v>
      </c>
      <c r="L211" t="s">
        <v>4270</v>
      </c>
      <c r="M211">
        <f t="shared" si="27"/>
        <v>7</v>
      </c>
      <c r="N211" t="s">
        <v>4271</v>
      </c>
      <c r="O211">
        <f t="shared" si="28"/>
        <v>8</v>
      </c>
      <c r="P211" t="s">
        <v>2545</v>
      </c>
      <c r="Q211">
        <f t="shared" si="29"/>
        <v>8708309198</v>
      </c>
      <c r="R211" s="4" t="s">
        <v>4273</v>
      </c>
      <c r="S211" t="str">
        <f t="shared" si="30"/>
        <v>Запасні деталі до автомобілів частини для дискових гальм диск гальмівний арт 02 RV003 6 шт диск галь</v>
      </c>
      <c r="T211" s="4" t="s">
        <v>2582</v>
      </c>
      <c r="U211" t="str">
        <f t="shared" si="31"/>
        <v>3185.00</v>
      </c>
      <c r="V211" t="s">
        <v>4271</v>
      </c>
      <c r="W211">
        <f t="shared" si="32"/>
        <v>146339.76139999999</v>
      </c>
      <c r="X211" t="s">
        <v>4271</v>
      </c>
      <c r="Y211">
        <f t="shared" si="33"/>
        <v>0</v>
      </c>
      <c r="Z211" t="s">
        <v>2545</v>
      </c>
      <c r="AA211" t="str">
        <f t="shared" si="34"/>
        <v>V2</v>
      </c>
      <c r="AB211" s="4" t="s">
        <v>2544</v>
      </c>
      <c r="AC211" t="str">
        <f t="shared" si="35"/>
        <v>AM1225CH</v>
      </c>
      <c r="AD211" s="4" t="s">
        <v>2583</v>
      </c>
    </row>
    <row r="212" spans="1:30" x14ac:dyDescent="0.25">
      <c r="A212" t="s">
        <v>2794</v>
      </c>
      <c r="B212">
        <v>9</v>
      </c>
      <c r="C212">
        <v>8</v>
      </c>
      <c r="D212" s="1">
        <v>4911101000</v>
      </c>
      <c r="E212" s="1" t="s">
        <v>336</v>
      </c>
      <c r="F212" t="s">
        <v>335</v>
      </c>
      <c r="G212">
        <v>1343.0784000000001</v>
      </c>
      <c r="H212">
        <v>0</v>
      </c>
      <c r="I212" t="s">
        <v>4269</v>
      </c>
      <c r="J212" t="s">
        <v>2794</v>
      </c>
      <c r="L212" t="s">
        <v>4270</v>
      </c>
      <c r="M212">
        <f t="shared" si="27"/>
        <v>9</v>
      </c>
      <c r="N212" t="s">
        <v>4271</v>
      </c>
      <c r="O212">
        <f t="shared" si="28"/>
        <v>8</v>
      </c>
      <c r="P212" t="s">
        <v>2545</v>
      </c>
      <c r="Q212">
        <f t="shared" si="29"/>
        <v>4911101000</v>
      </c>
      <c r="R212" s="4" t="s">
        <v>4273</v>
      </c>
      <c r="S212" t="str">
        <f t="shared" si="30"/>
        <v>Друкована рекламна продукція товарні каталоги ілюстровані 2016  2017 CHI Catalog Каталог продукції F</v>
      </c>
      <c r="T212" s="4" t="s">
        <v>2582</v>
      </c>
      <c r="U212" t="str">
        <f t="shared" si="31"/>
        <v>32.00</v>
      </c>
      <c r="V212" t="s">
        <v>4271</v>
      </c>
      <c r="W212">
        <f t="shared" si="32"/>
        <v>1343.0784000000001</v>
      </c>
      <c r="X212" t="s">
        <v>4271</v>
      </c>
      <c r="Y212">
        <f t="shared" si="33"/>
        <v>0</v>
      </c>
      <c r="Z212" t="s">
        <v>2545</v>
      </c>
      <c r="AA212" t="str">
        <f t="shared" si="34"/>
        <v>V2</v>
      </c>
      <c r="AB212" s="4" t="s">
        <v>2544</v>
      </c>
      <c r="AC212" t="str">
        <f t="shared" si="35"/>
        <v>AM1460CE</v>
      </c>
      <c r="AD212" s="4" t="s">
        <v>2583</v>
      </c>
    </row>
    <row r="213" spans="1:30" x14ac:dyDescent="0.25">
      <c r="A213" t="s">
        <v>2795</v>
      </c>
      <c r="B213">
        <v>10</v>
      </c>
      <c r="C213">
        <v>8</v>
      </c>
      <c r="D213" s="1">
        <v>8703339030</v>
      </c>
      <c r="E213" s="1" t="s">
        <v>338</v>
      </c>
      <c r="F213" t="s">
        <v>337</v>
      </c>
      <c r="G213">
        <v>82362.716799999995</v>
      </c>
      <c r="H213">
        <v>0</v>
      </c>
      <c r="I213" t="s">
        <v>4269</v>
      </c>
      <c r="J213" t="s">
        <v>2795</v>
      </c>
      <c r="L213" t="s">
        <v>4270</v>
      </c>
      <c r="M213">
        <f t="shared" si="27"/>
        <v>10</v>
      </c>
      <c r="N213" t="s">
        <v>4271</v>
      </c>
      <c r="O213">
        <f t="shared" si="28"/>
        <v>8</v>
      </c>
      <c r="P213" t="s">
        <v>2545</v>
      </c>
      <c r="Q213">
        <f t="shared" si="29"/>
        <v>8703339030</v>
      </c>
      <c r="R213" s="4" t="s">
        <v>4273</v>
      </c>
      <c r="S213" t="str">
        <f t="shared" si="30"/>
        <v>Легковий автомобіль марки DAIMLERCHRYSLER модель ML270CDI VIN номер кузова шасі WDC1631131A438264 за</v>
      </c>
      <c r="T213" s="4" t="s">
        <v>2582</v>
      </c>
      <c r="U213" t="str">
        <f t="shared" si="31"/>
        <v>2200.00</v>
      </c>
      <c r="V213" t="s">
        <v>4271</v>
      </c>
      <c r="W213">
        <f t="shared" si="32"/>
        <v>82362.716799999995</v>
      </c>
      <c r="X213" t="s">
        <v>4271</v>
      </c>
      <c r="Y213">
        <f t="shared" si="33"/>
        <v>0</v>
      </c>
      <c r="Z213" t="s">
        <v>2545</v>
      </c>
      <c r="AA213" t="str">
        <f t="shared" si="34"/>
        <v>V2</v>
      </c>
      <c r="AB213" s="4" t="s">
        <v>2544</v>
      </c>
      <c r="AC213" t="str">
        <f t="shared" si="35"/>
        <v>AM1743AB</v>
      </c>
      <c r="AD213" s="4" t="s">
        <v>2583</v>
      </c>
    </row>
    <row r="214" spans="1:30" x14ac:dyDescent="0.25">
      <c r="A214" t="s">
        <v>2796</v>
      </c>
      <c r="B214">
        <v>11</v>
      </c>
      <c r="C214">
        <v>8</v>
      </c>
      <c r="D214" s="1">
        <v>603120090</v>
      </c>
      <c r="E214" s="1" t="s">
        <v>340</v>
      </c>
      <c r="F214" t="s">
        <v>339</v>
      </c>
      <c r="G214">
        <v>15588.226500000001</v>
      </c>
      <c r="H214">
        <v>0</v>
      </c>
      <c r="I214" t="s">
        <v>4269</v>
      </c>
      <c r="J214" t="s">
        <v>2796</v>
      </c>
      <c r="L214" t="s">
        <v>4270</v>
      </c>
      <c r="M214">
        <f t="shared" si="27"/>
        <v>11</v>
      </c>
      <c r="N214" t="s">
        <v>4271</v>
      </c>
      <c r="O214">
        <f t="shared" si="28"/>
        <v>8</v>
      </c>
      <c r="P214" t="s">
        <v>2545</v>
      </c>
      <c r="Q214">
        <f t="shared" si="29"/>
        <v>603120090</v>
      </c>
      <c r="R214" s="4" t="s">
        <v>4273</v>
      </c>
      <c r="S214" t="str">
        <f t="shared" si="30"/>
        <v>Зрізані квіти придатні для складання букетів свіжі гвоздики з 1 листопада до 31 травня кількість в ш</v>
      </c>
      <c r="T214" s="4" t="s">
        <v>2582</v>
      </c>
      <c r="U214" t="str">
        <f t="shared" si="31"/>
        <v>503.00</v>
      </c>
      <c r="V214" t="s">
        <v>4271</v>
      </c>
      <c r="W214">
        <f t="shared" si="32"/>
        <v>15588.226500000001</v>
      </c>
      <c r="X214" t="s">
        <v>4271</v>
      </c>
      <c r="Y214">
        <f t="shared" si="33"/>
        <v>0</v>
      </c>
      <c r="Z214" t="s">
        <v>2545</v>
      </c>
      <c r="AA214" t="str">
        <f t="shared" si="34"/>
        <v>V2</v>
      </c>
      <c r="AB214" s="4" t="s">
        <v>2544</v>
      </c>
      <c r="AC214" t="str">
        <f t="shared" si="35"/>
        <v>AM1866BI</v>
      </c>
      <c r="AD214" s="4" t="s">
        <v>2583</v>
      </c>
    </row>
    <row r="215" spans="1:30" x14ac:dyDescent="0.25">
      <c r="A215" t="s">
        <v>2797</v>
      </c>
      <c r="B215">
        <v>12</v>
      </c>
      <c r="C215">
        <v>8</v>
      </c>
      <c r="D215" s="1">
        <v>8703329030</v>
      </c>
      <c r="E215" s="1" t="s">
        <v>342</v>
      </c>
      <c r="F215" t="s">
        <v>341</v>
      </c>
      <c r="G215">
        <v>67661.772599999997</v>
      </c>
      <c r="H215">
        <v>0</v>
      </c>
      <c r="I215" t="s">
        <v>4269</v>
      </c>
      <c r="J215" t="s">
        <v>2797</v>
      </c>
      <c r="L215" t="s">
        <v>4270</v>
      </c>
      <c r="M215">
        <f t="shared" si="27"/>
        <v>12</v>
      </c>
      <c r="N215" t="s">
        <v>4271</v>
      </c>
      <c r="O215">
        <f t="shared" si="28"/>
        <v>8</v>
      </c>
      <c r="P215" t="s">
        <v>2545</v>
      </c>
      <c r="Q215">
        <f t="shared" si="29"/>
        <v>8703329030</v>
      </c>
      <c r="R215" s="4" t="s">
        <v>4273</v>
      </c>
      <c r="S215" t="str">
        <f t="shared" si="30"/>
        <v>Легковий автомобіль марки MERCEDES BENZ модель C 200 CDI ідентифікаційний номер кузова WDB2030041F38</v>
      </c>
      <c r="T215" s="4" t="s">
        <v>2582</v>
      </c>
      <c r="U215" t="str">
        <f t="shared" si="31"/>
        <v>1530.00</v>
      </c>
      <c r="V215" t="s">
        <v>4271</v>
      </c>
      <c r="W215">
        <f t="shared" si="32"/>
        <v>67661.772599999997</v>
      </c>
      <c r="X215" t="s">
        <v>4271</v>
      </c>
      <c r="Y215">
        <f t="shared" si="33"/>
        <v>0</v>
      </c>
      <c r="Z215" t="s">
        <v>2545</v>
      </c>
      <c r="AA215" t="str">
        <f t="shared" si="34"/>
        <v>V2</v>
      </c>
      <c r="AB215" s="4" t="s">
        <v>2544</v>
      </c>
      <c r="AC215" t="str">
        <f t="shared" si="35"/>
        <v>AM1991AM</v>
      </c>
      <c r="AD215" s="4" t="s">
        <v>2583</v>
      </c>
    </row>
    <row r="216" spans="1:30" x14ac:dyDescent="0.25">
      <c r="A216" t="s">
        <v>2798</v>
      </c>
      <c r="B216">
        <v>13</v>
      </c>
      <c r="C216">
        <v>8</v>
      </c>
      <c r="D216" s="1">
        <v>8703329030</v>
      </c>
      <c r="E216" s="1" t="s">
        <v>343</v>
      </c>
      <c r="F216" t="s">
        <v>168</v>
      </c>
      <c r="G216">
        <v>63443.095000000001</v>
      </c>
      <c r="H216">
        <v>0</v>
      </c>
      <c r="I216" t="s">
        <v>4269</v>
      </c>
      <c r="J216" t="s">
        <v>2798</v>
      </c>
      <c r="L216" t="s">
        <v>4270</v>
      </c>
      <c r="M216">
        <f t="shared" si="27"/>
        <v>13</v>
      </c>
      <c r="N216" t="s">
        <v>4271</v>
      </c>
      <c r="O216">
        <f t="shared" si="28"/>
        <v>8</v>
      </c>
      <c r="P216" t="s">
        <v>2545</v>
      </c>
      <c r="Q216">
        <f t="shared" si="29"/>
        <v>8703329030</v>
      </c>
      <c r="R216" s="4" t="s">
        <v>4273</v>
      </c>
      <c r="S216" t="str">
        <f t="shared" si="30"/>
        <v xml:space="preserve">Легковий автомобіль марка Ford модель Focus номер кузова WF0WXXGCDW6S68756 тип двигуна дизель об єм </v>
      </c>
      <c r="T216" s="4" t="s">
        <v>2582</v>
      </c>
      <c r="U216" t="str">
        <f t="shared" si="31"/>
        <v>1391.00</v>
      </c>
      <c r="V216" t="s">
        <v>4271</v>
      </c>
      <c r="W216">
        <f t="shared" si="32"/>
        <v>63443.095000000001</v>
      </c>
      <c r="X216" t="s">
        <v>4271</v>
      </c>
      <c r="Y216">
        <f t="shared" si="33"/>
        <v>0</v>
      </c>
      <c r="Z216" t="s">
        <v>2545</v>
      </c>
      <c r="AA216" t="str">
        <f t="shared" si="34"/>
        <v>V2</v>
      </c>
      <c r="AB216" s="4" t="s">
        <v>2544</v>
      </c>
      <c r="AC216" t="str">
        <f t="shared" si="35"/>
        <v>AM2068AH</v>
      </c>
      <c r="AD216" s="4" t="s">
        <v>2583</v>
      </c>
    </row>
    <row r="217" spans="1:30" x14ac:dyDescent="0.25">
      <c r="A217" t="s">
        <v>2799</v>
      </c>
      <c r="B217">
        <v>14</v>
      </c>
      <c r="C217">
        <v>8</v>
      </c>
      <c r="D217" s="1">
        <v>7326200090</v>
      </c>
      <c r="E217" s="1" t="s">
        <v>345</v>
      </c>
      <c r="F217" t="s">
        <v>344</v>
      </c>
      <c r="G217">
        <v>1744.3566000000001</v>
      </c>
      <c r="H217">
        <v>0</v>
      </c>
      <c r="I217" t="s">
        <v>4269</v>
      </c>
      <c r="J217" t="s">
        <v>2799</v>
      </c>
      <c r="L217" t="s">
        <v>4270</v>
      </c>
      <c r="M217">
        <f t="shared" si="27"/>
        <v>14</v>
      </c>
      <c r="N217" t="s">
        <v>4271</v>
      </c>
      <c r="O217">
        <f t="shared" si="28"/>
        <v>8</v>
      </c>
      <c r="P217" t="s">
        <v>2545</v>
      </c>
      <c r="Q217">
        <f t="shared" si="29"/>
        <v>7326200090</v>
      </c>
      <c r="R217" s="4" t="s">
        <v>4273</v>
      </c>
      <c r="S217" t="str">
        <f t="shared" si="30"/>
        <v xml:space="preserve">Дротові вироби з чорних металів різної форми для тварин в асортименті Колесо для гризунів металічна </v>
      </c>
      <c r="T217" s="4" t="s">
        <v>2582</v>
      </c>
      <c r="U217" t="str">
        <f t="shared" si="31"/>
        <v>30.00</v>
      </c>
      <c r="V217" t="s">
        <v>4271</v>
      </c>
      <c r="W217">
        <f t="shared" si="32"/>
        <v>1744.3566000000001</v>
      </c>
      <c r="X217" t="s">
        <v>4271</v>
      </c>
      <c r="Y217">
        <f t="shared" si="33"/>
        <v>0</v>
      </c>
      <c r="Z217" t="s">
        <v>2545</v>
      </c>
      <c r="AA217" t="str">
        <f t="shared" si="34"/>
        <v>V2</v>
      </c>
      <c r="AB217" s="4" t="s">
        <v>2544</v>
      </c>
      <c r="AC217" t="str">
        <f t="shared" si="35"/>
        <v>AM2071BM</v>
      </c>
      <c r="AD217" s="4" t="s">
        <v>2583</v>
      </c>
    </row>
    <row r="218" spans="1:30" x14ac:dyDescent="0.25">
      <c r="A218" t="s">
        <v>2800</v>
      </c>
      <c r="B218">
        <v>15</v>
      </c>
      <c r="C218">
        <v>8</v>
      </c>
      <c r="D218" s="1">
        <v>8703329030</v>
      </c>
      <c r="E218" s="1" t="s">
        <v>347</v>
      </c>
      <c r="F218" t="s">
        <v>346</v>
      </c>
      <c r="G218">
        <v>105018.41</v>
      </c>
      <c r="H218">
        <v>0</v>
      </c>
      <c r="I218" t="s">
        <v>4269</v>
      </c>
      <c r="J218" t="s">
        <v>2800</v>
      </c>
      <c r="L218" t="s">
        <v>4270</v>
      </c>
      <c r="M218">
        <f t="shared" si="27"/>
        <v>15</v>
      </c>
      <c r="N218" t="s">
        <v>4271</v>
      </c>
      <c r="O218">
        <f t="shared" si="28"/>
        <v>8</v>
      </c>
      <c r="P218" t="s">
        <v>2545</v>
      </c>
      <c r="Q218">
        <f t="shared" si="29"/>
        <v>8703329030</v>
      </c>
      <c r="R218" s="4" t="s">
        <v>4273</v>
      </c>
      <c r="S218" t="str">
        <f t="shared" si="30"/>
        <v>Легковий автомобіль що використовувався марки NISSAN модель X TRAIL модельний рік випуску 2004 кален</v>
      </c>
      <c r="T218" s="4" t="s">
        <v>2582</v>
      </c>
      <c r="U218" t="str">
        <f t="shared" si="31"/>
        <v>1615.00</v>
      </c>
      <c r="V218" t="s">
        <v>4271</v>
      </c>
      <c r="W218">
        <f t="shared" si="32"/>
        <v>105018.41</v>
      </c>
      <c r="X218" t="s">
        <v>4271</v>
      </c>
      <c r="Y218">
        <f t="shared" si="33"/>
        <v>0</v>
      </c>
      <c r="Z218" t="s">
        <v>2545</v>
      </c>
      <c r="AA218" t="str">
        <f t="shared" si="34"/>
        <v>V2</v>
      </c>
      <c r="AB218" s="4" t="s">
        <v>2544</v>
      </c>
      <c r="AC218" t="str">
        <f t="shared" si="35"/>
        <v>AM2236XP</v>
      </c>
      <c r="AD218" s="4" t="s">
        <v>2583</v>
      </c>
    </row>
    <row r="219" spans="1:30" x14ac:dyDescent="0.25">
      <c r="A219" t="s">
        <v>2801</v>
      </c>
      <c r="B219">
        <v>16</v>
      </c>
      <c r="C219">
        <v>8</v>
      </c>
      <c r="D219" s="1">
        <v>8703329030</v>
      </c>
      <c r="E219" s="1" t="s">
        <v>349</v>
      </c>
      <c r="F219" t="s">
        <v>348</v>
      </c>
      <c r="G219">
        <v>41996.698799999998</v>
      </c>
      <c r="H219">
        <v>0</v>
      </c>
      <c r="I219" t="s">
        <v>4269</v>
      </c>
      <c r="J219" t="s">
        <v>2801</v>
      </c>
      <c r="L219" t="s">
        <v>4270</v>
      </c>
      <c r="M219">
        <f t="shared" si="27"/>
        <v>16</v>
      </c>
      <c r="N219" t="s">
        <v>4271</v>
      </c>
      <c r="O219">
        <f t="shared" si="28"/>
        <v>8</v>
      </c>
      <c r="P219" t="s">
        <v>2545</v>
      </c>
      <c r="Q219">
        <f t="shared" si="29"/>
        <v>8703329030</v>
      </c>
      <c r="R219" s="4" t="s">
        <v>4273</v>
      </c>
      <c r="S219" t="str">
        <f t="shared" si="30"/>
        <v>АВТОМОБІЛЬ ЛЕГКОВИЙ МАРКА PEUGEOT МОДЕЛЬ 206 ІДЕНТИФІКАЦІЙНИЙ НОМЕР НОМЕР КУЗОВУ VF32KRHYF42609546 З</v>
      </c>
      <c r="T219" s="4" t="s">
        <v>2582</v>
      </c>
      <c r="U219" t="str">
        <f t="shared" si="31"/>
        <v>1116.00</v>
      </c>
      <c r="V219" t="s">
        <v>4271</v>
      </c>
      <c r="W219">
        <f t="shared" si="32"/>
        <v>41996.698799999998</v>
      </c>
      <c r="X219" t="s">
        <v>4271</v>
      </c>
      <c r="Y219">
        <f t="shared" si="33"/>
        <v>0</v>
      </c>
      <c r="Z219" t="s">
        <v>2545</v>
      </c>
      <c r="AA219" t="str">
        <f t="shared" si="34"/>
        <v>V2</v>
      </c>
      <c r="AB219" s="4" t="s">
        <v>2544</v>
      </c>
      <c r="AC219" t="str">
        <f t="shared" si="35"/>
        <v>AM2354BE</v>
      </c>
      <c r="AD219" s="4" t="s">
        <v>2583</v>
      </c>
    </row>
    <row r="220" spans="1:30" x14ac:dyDescent="0.25">
      <c r="A220" t="s">
        <v>2802</v>
      </c>
      <c r="B220">
        <v>17</v>
      </c>
      <c r="C220">
        <v>8</v>
      </c>
      <c r="D220" s="1">
        <v>8703329030</v>
      </c>
      <c r="E220" s="1" t="s">
        <v>350</v>
      </c>
      <c r="F220" t="s">
        <v>245</v>
      </c>
      <c r="G220">
        <v>63431.248</v>
      </c>
      <c r="H220">
        <v>0</v>
      </c>
      <c r="I220" t="s">
        <v>4269</v>
      </c>
      <c r="J220" t="s">
        <v>2802</v>
      </c>
      <c r="L220" t="s">
        <v>4270</v>
      </c>
      <c r="M220">
        <f t="shared" si="27"/>
        <v>17</v>
      </c>
      <c r="N220" t="s">
        <v>4271</v>
      </c>
      <c r="O220">
        <f t="shared" si="28"/>
        <v>8</v>
      </c>
      <c r="P220" t="s">
        <v>2545</v>
      </c>
      <c r="Q220">
        <f t="shared" si="29"/>
        <v>8703329030</v>
      </c>
      <c r="R220" s="4" t="s">
        <v>4273</v>
      </c>
      <c r="S220" t="str">
        <f t="shared" si="30"/>
        <v xml:space="preserve">Автомобіль легковий пасажирській бувший у використанні призначений для перевезення людей по дорогах </v>
      </c>
      <c r="T220" s="4" t="s">
        <v>2582</v>
      </c>
      <c r="U220" t="str">
        <f t="shared" si="31"/>
        <v>1400.00</v>
      </c>
      <c r="V220" t="s">
        <v>4271</v>
      </c>
      <c r="W220">
        <f t="shared" si="32"/>
        <v>63431.248</v>
      </c>
      <c r="X220" t="s">
        <v>4271</v>
      </c>
      <c r="Y220">
        <f t="shared" si="33"/>
        <v>0</v>
      </c>
      <c r="Z220" t="s">
        <v>2545</v>
      </c>
      <c r="AA220" t="str">
        <f t="shared" si="34"/>
        <v>V2</v>
      </c>
      <c r="AB220" s="4" t="s">
        <v>2544</v>
      </c>
      <c r="AC220" t="str">
        <f t="shared" si="35"/>
        <v>AM2567BT</v>
      </c>
      <c r="AD220" s="4" t="s">
        <v>2583</v>
      </c>
    </row>
    <row r="221" spans="1:30" x14ac:dyDescent="0.25">
      <c r="A221" t="s">
        <v>2803</v>
      </c>
      <c r="B221">
        <v>18</v>
      </c>
      <c r="C221">
        <v>8</v>
      </c>
      <c r="D221" s="1">
        <v>9403301100</v>
      </c>
      <c r="E221" s="1" t="s">
        <v>352</v>
      </c>
      <c r="F221" t="s">
        <v>351</v>
      </c>
      <c r="G221">
        <v>2519.6262000000002</v>
      </c>
      <c r="H221">
        <v>0</v>
      </c>
      <c r="I221" t="s">
        <v>4269</v>
      </c>
      <c r="J221" t="s">
        <v>2803</v>
      </c>
      <c r="L221" t="s">
        <v>4270</v>
      </c>
      <c r="M221">
        <f t="shared" si="27"/>
        <v>18</v>
      </c>
      <c r="N221" t="s">
        <v>4271</v>
      </c>
      <c r="O221">
        <f t="shared" si="28"/>
        <v>8</v>
      </c>
      <c r="P221" t="s">
        <v>2545</v>
      </c>
      <c r="Q221">
        <f t="shared" si="29"/>
        <v>9403301100</v>
      </c>
      <c r="R221" s="4" t="s">
        <v>4273</v>
      </c>
      <c r="S221" t="str">
        <f t="shared" si="30"/>
        <v xml:space="preserve">Столи офісні дерев яні в розібраному стані заввишки менше 80 см Стіл письмовий склад ДСП ламіноване </v>
      </c>
      <c r="T221" s="4" t="s">
        <v>2582</v>
      </c>
      <c r="U221" t="str">
        <f t="shared" si="31"/>
        <v>70.00</v>
      </c>
      <c r="V221" t="s">
        <v>4271</v>
      </c>
      <c r="W221">
        <f t="shared" si="32"/>
        <v>2519.6262000000002</v>
      </c>
      <c r="X221" t="s">
        <v>4271</v>
      </c>
      <c r="Y221">
        <f t="shared" si="33"/>
        <v>0</v>
      </c>
      <c r="Z221" t="s">
        <v>2545</v>
      </c>
      <c r="AA221" t="str">
        <f t="shared" si="34"/>
        <v>V2</v>
      </c>
      <c r="AB221" s="4" t="s">
        <v>2544</v>
      </c>
      <c r="AC221" t="str">
        <f t="shared" si="35"/>
        <v>AM2575BX</v>
      </c>
      <c r="AD221" s="4" t="s">
        <v>2583</v>
      </c>
    </row>
    <row r="222" spans="1:30" x14ac:dyDescent="0.25">
      <c r="A222" t="s">
        <v>2804</v>
      </c>
      <c r="B222">
        <v>19</v>
      </c>
      <c r="C222">
        <v>8</v>
      </c>
      <c r="D222" s="1">
        <v>3305100000</v>
      </c>
      <c r="E222" s="1" t="s">
        <v>354</v>
      </c>
      <c r="F222" t="s">
        <v>353</v>
      </c>
      <c r="G222">
        <v>448199.54499999998</v>
      </c>
      <c r="H222">
        <v>0</v>
      </c>
      <c r="I222" t="s">
        <v>4269</v>
      </c>
      <c r="J222" t="s">
        <v>2804</v>
      </c>
      <c r="L222" t="s">
        <v>4270</v>
      </c>
      <c r="M222">
        <f t="shared" si="27"/>
        <v>19</v>
      </c>
      <c r="N222" t="s">
        <v>4271</v>
      </c>
      <c r="O222">
        <f t="shared" si="28"/>
        <v>8</v>
      </c>
      <c r="P222" t="s">
        <v>2545</v>
      </c>
      <c r="Q222">
        <f t="shared" si="29"/>
        <v>3305100000</v>
      </c>
      <c r="R222" s="4" t="s">
        <v>4273</v>
      </c>
      <c r="S222" t="str">
        <f t="shared" si="30"/>
        <v>Засоби для догляду за волоссям не в аерозольній упаковці арт 2335967 Шампунь OIL NUTRITIVE для сухог</v>
      </c>
      <c r="T222" s="4" t="s">
        <v>2582</v>
      </c>
      <c r="U222" t="str">
        <f t="shared" si="31"/>
        <v>10866.00</v>
      </c>
      <c r="V222" t="s">
        <v>4271</v>
      </c>
      <c r="W222">
        <f t="shared" si="32"/>
        <v>448199.54499999998</v>
      </c>
      <c r="X222" t="s">
        <v>4271</v>
      </c>
      <c r="Y222">
        <f t="shared" si="33"/>
        <v>0</v>
      </c>
      <c r="Z222" t="s">
        <v>2545</v>
      </c>
      <c r="AA222" t="str">
        <f t="shared" si="34"/>
        <v>V2</v>
      </c>
      <c r="AB222" s="4" t="s">
        <v>2544</v>
      </c>
      <c r="AC222" t="str">
        <f t="shared" si="35"/>
        <v>AM2577AO</v>
      </c>
      <c r="AD222" s="4" t="s">
        <v>2583</v>
      </c>
    </row>
    <row r="223" spans="1:30" x14ac:dyDescent="0.25">
      <c r="A223" t="s">
        <v>2805</v>
      </c>
      <c r="B223">
        <v>20</v>
      </c>
      <c r="C223">
        <v>8</v>
      </c>
      <c r="D223" s="1">
        <v>8703329030</v>
      </c>
      <c r="E223" s="1" t="s">
        <v>356</v>
      </c>
      <c r="F223" t="s">
        <v>355</v>
      </c>
      <c r="G223">
        <v>82489.346000000005</v>
      </c>
      <c r="H223">
        <v>0</v>
      </c>
      <c r="I223" t="s">
        <v>4269</v>
      </c>
      <c r="J223" t="s">
        <v>2805</v>
      </c>
      <c r="L223" t="s">
        <v>4270</v>
      </c>
      <c r="M223">
        <f t="shared" si="27"/>
        <v>20</v>
      </c>
      <c r="N223" t="s">
        <v>4271</v>
      </c>
      <c r="O223">
        <f t="shared" si="28"/>
        <v>8</v>
      </c>
      <c r="P223" t="s">
        <v>2545</v>
      </c>
      <c r="Q223">
        <f t="shared" si="29"/>
        <v>8703329030</v>
      </c>
      <c r="R223" s="4" t="s">
        <v>4273</v>
      </c>
      <c r="S223" t="str">
        <f t="shared" si="30"/>
        <v>Автомобіль легковий для перевезення людей що використовувався марка AUDI модель AUDI ALLROAD номер к</v>
      </c>
      <c r="T223" s="4" t="s">
        <v>2582</v>
      </c>
      <c r="U223" t="str">
        <f t="shared" si="31"/>
        <v>1890.00</v>
      </c>
      <c r="V223" t="s">
        <v>4271</v>
      </c>
      <c r="W223">
        <f t="shared" si="32"/>
        <v>82489.346000000005</v>
      </c>
      <c r="X223" t="s">
        <v>4271</v>
      </c>
      <c r="Y223">
        <f t="shared" si="33"/>
        <v>0</v>
      </c>
      <c r="Z223" t="s">
        <v>2545</v>
      </c>
      <c r="AA223" t="str">
        <f t="shared" si="34"/>
        <v>V2</v>
      </c>
      <c r="AB223" s="4" t="s">
        <v>2544</v>
      </c>
      <c r="AC223" t="str">
        <f t="shared" si="35"/>
        <v>AM2890BM</v>
      </c>
      <c r="AD223" s="4" t="s">
        <v>2583</v>
      </c>
    </row>
    <row r="224" spans="1:30" x14ac:dyDescent="0.25">
      <c r="A224" t="s">
        <v>2806</v>
      </c>
      <c r="B224">
        <v>21</v>
      </c>
      <c r="C224">
        <v>8</v>
      </c>
      <c r="D224" s="1">
        <v>9401400000</v>
      </c>
      <c r="E224" s="1" t="s">
        <v>357</v>
      </c>
      <c r="F224" t="s">
        <v>203</v>
      </c>
      <c r="G224">
        <v>3727.5048000000002</v>
      </c>
      <c r="H224">
        <v>0</v>
      </c>
      <c r="I224" t="s">
        <v>4269</v>
      </c>
      <c r="J224" t="s">
        <v>2806</v>
      </c>
      <c r="L224" t="s">
        <v>4270</v>
      </c>
      <c r="M224">
        <f t="shared" si="27"/>
        <v>21</v>
      </c>
      <c r="N224" t="s">
        <v>4271</v>
      </c>
      <c r="O224">
        <f t="shared" si="28"/>
        <v>8</v>
      </c>
      <c r="P224" t="s">
        <v>2545</v>
      </c>
      <c r="Q224">
        <f t="shared" si="29"/>
        <v>9401400000</v>
      </c>
      <c r="R224" s="4" t="s">
        <v>4273</v>
      </c>
      <c r="S224" t="str">
        <f t="shared" si="30"/>
        <v>Меблі побутові для сидіння з можливістю розкладання в ліжко Софа розкладна кутова склад дерево обивк</v>
      </c>
      <c r="T224" s="4" t="s">
        <v>2582</v>
      </c>
      <c r="U224" t="str">
        <f t="shared" si="31"/>
        <v>84.00</v>
      </c>
      <c r="V224" t="s">
        <v>4271</v>
      </c>
      <c r="W224">
        <f t="shared" si="32"/>
        <v>3727.5048000000002</v>
      </c>
      <c r="X224" t="s">
        <v>4271</v>
      </c>
      <c r="Y224">
        <f t="shared" si="33"/>
        <v>0</v>
      </c>
      <c r="Z224" t="s">
        <v>2545</v>
      </c>
      <c r="AA224" t="str">
        <f t="shared" si="34"/>
        <v>V2</v>
      </c>
      <c r="AB224" s="4" t="s">
        <v>2544</v>
      </c>
      <c r="AC224" t="str">
        <f t="shared" si="35"/>
        <v>AM2985XX</v>
      </c>
      <c r="AD224" s="4" t="s">
        <v>2583</v>
      </c>
    </row>
    <row r="225" spans="1:30" x14ac:dyDescent="0.25">
      <c r="A225" t="s">
        <v>2807</v>
      </c>
      <c r="B225">
        <v>22</v>
      </c>
      <c r="C225">
        <v>8</v>
      </c>
      <c r="D225" s="1">
        <v>8703339030</v>
      </c>
      <c r="E225" s="1" t="s">
        <v>359</v>
      </c>
      <c r="F225" t="s">
        <v>358</v>
      </c>
      <c r="G225">
        <v>85260.903600000005</v>
      </c>
      <c r="H225">
        <v>0</v>
      </c>
      <c r="I225" t="s">
        <v>4269</v>
      </c>
      <c r="J225" t="s">
        <v>2807</v>
      </c>
      <c r="L225" t="s">
        <v>4270</v>
      </c>
      <c r="M225">
        <f t="shared" si="27"/>
        <v>22</v>
      </c>
      <c r="N225" t="s">
        <v>4271</v>
      </c>
      <c r="O225">
        <f t="shared" si="28"/>
        <v>8</v>
      </c>
      <c r="P225" t="s">
        <v>2545</v>
      </c>
      <c r="Q225">
        <f t="shared" si="29"/>
        <v>8703339030</v>
      </c>
      <c r="R225" s="4" t="s">
        <v>4273</v>
      </c>
      <c r="S225" t="str">
        <f t="shared" si="30"/>
        <v>ЛЕГКОВИЙ АВТОМОБІЛЬ 1 ШТ МАРКА MERCEDES BENZ МОДЕЛЬ Е 270 CD1 ІДЕНТИФІКАЦІЙНИЙ НОМЕР Т З НОМЕР КУЗОВ</v>
      </c>
      <c r="T225" s="4" t="s">
        <v>2582</v>
      </c>
      <c r="U225" t="str">
        <f t="shared" si="31"/>
        <v>1855.00</v>
      </c>
      <c r="V225" t="s">
        <v>4271</v>
      </c>
      <c r="W225">
        <f t="shared" si="32"/>
        <v>85260.903600000005</v>
      </c>
      <c r="X225" t="s">
        <v>4271</v>
      </c>
      <c r="Y225">
        <f t="shared" si="33"/>
        <v>0</v>
      </c>
      <c r="Z225" t="s">
        <v>2545</v>
      </c>
      <c r="AA225" t="str">
        <f t="shared" si="34"/>
        <v>V2</v>
      </c>
      <c r="AB225" s="4" t="s">
        <v>2544</v>
      </c>
      <c r="AC225" t="str">
        <f t="shared" si="35"/>
        <v>AM3042BK</v>
      </c>
      <c r="AD225" s="4" t="s">
        <v>2583</v>
      </c>
    </row>
    <row r="226" spans="1:30" x14ac:dyDescent="0.25">
      <c r="A226" t="s">
        <v>2808</v>
      </c>
      <c r="B226">
        <v>23</v>
      </c>
      <c r="C226">
        <v>8</v>
      </c>
      <c r="D226" s="1">
        <v>8429519900</v>
      </c>
      <c r="E226" s="1" t="s">
        <v>361</v>
      </c>
      <c r="F226" t="s">
        <v>360</v>
      </c>
      <c r="G226">
        <v>87063.578800000003</v>
      </c>
      <c r="H226">
        <v>0</v>
      </c>
      <c r="I226" t="s">
        <v>4269</v>
      </c>
      <c r="J226" t="s">
        <v>2808</v>
      </c>
      <c r="L226" t="s">
        <v>4270</v>
      </c>
      <c r="M226">
        <f t="shared" si="27"/>
        <v>23</v>
      </c>
      <c r="N226" t="s">
        <v>4271</v>
      </c>
      <c r="O226">
        <f t="shared" si="28"/>
        <v>8</v>
      </c>
      <c r="P226" t="s">
        <v>2545</v>
      </c>
      <c r="Q226">
        <f t="shared" si="29"/>
        <v>8429519900</v>
      </c>
      <c r="R226" s="4" t="s">
        <v>4273</v>
      </c>
      <c r="S226" t="str">
        <f t="shared" si="30"/>
        <v>Мінінавантажувач самохідний фронтальний на колісному ходу Маленький фронтальний мінінавантажувач з б</v>
      </c>
      <c r="T226" s="4" t="s">
        <v>2582</v>
      </c>
      <c r="U226" t="str">
        <f t="shared" si="31"/>
        <v>1454.00</v>
      </c>
      <c r="V226" t="s">
        <v>4271</v>
      </c>
      <c r="W226">
        <f t="shared" si="32"/>
        <v>87063.578800000003</v>
      </c>
      <c r="X226" t="s">
        <v>4271</v>
      </c>
      <c r="Y226">
        <f t="shared" si="33"/>
        <v>0</v>
      </c>
      <c r="Z226" t="s">
        <v>2545</v>
      </c>
      <c r="AA226" t="str">
        <f t="shared" si="34"/>
        <v>V2</v>
      </c>
      <c r="AB226" s="4" t="s">
        <v>2544</v>
      </c>
      <c r="AC226" t="str">
        <f t="shared" si="35"/>
        <v>AM3087XP</v>
      </c>
      <c r="AD226" s="4" t="s">
        <v>2583</v>
      </c>
    </row>
    <row r="227" spans="1:30" x14ac:dyDescent="0.25">
      <c r="A227" t="s">
        <v>2809</v>
      </c>
      <c r="B227">
        <v>24</v>
      </c>
      <c r="C227">
        <v>8</v>
      </c>
      <c r="D227" s="1">
        <v>8703329030</v>
      </c>
      <c r="E227" s="1" t="s">
        <v>363</v>
      </c>
      <c r="F227" t="s">
        <v>362</v>
      </c>
      <c r="G227">
        <v>59025.96</v>
      </c>
      <c r="H227">
        <v>0</v>
      </c>
      <c r="I227" t="s">
        <v>4269</v>
      </c>
      <c r="J227" t="s">
        <v>2809</v>
      </c>
      <c r="L227" t="s">
        <v>4270</v>
      </c>
      <c r="M227">
        <f t="shared" si="27"/>
        <v>24</v>
      </c>
      <c r="N227" t="s">
        <v>4271</v>
      </c>
      <c r="O227">
        <f t="shared" si="28"/>
        <v>8</v>
      </c>
      <c r="P227" t="s">
        <v>2545</v>
      </c>
      <c r="Q227">
        <f t="shared" si="29"/>
        <v>8703329030</v>
      </c>
      <c r="R227" s="4" t="s">
        <v>4273</v>
      </c>
      <c r="S227" t="str">
        <f t="shared" si="30"/>
        <v>Автомобіль легковий торговельна марка OPEL модель ZAFIRA A тип двигуна дизель календарний рік вигото</v>
      </c>
      <c r="T227" s="4" t="s">
        <v>2582</v>
      </c>
      <c r="U227" t="str">
        <f t="shared" si="31"/>
        <v>1550.00</v>
      </c>
      <c r="V227" t="s">
        <v>4271</v>
      </c>
      <c r="W227">
        <f t="shared" si="32"/>
        <v>59025.96</v>
      </c>
      <c r="X227" t="s">
        <v>4271</v>
      </c>
      <c r="Y227">
        <f t="shared" si="33"/>
        <v>0</v>
      </c>
      <c r="Z227" t="s">
        <v>2545</v>
      </c>
      <c r="AA227" t="str">
        <f t="shared" si="34"/>
        <v>V2</v>
      </c>
      <c r="AB227" s="4" t="s">
        <v>2544</v>
      </c>
      <c r="AC227" t="str">
        <f t="shared" si="35"/>
        <v>AM3139BH</v>
      </c>
      <c r="AD227" s="4" t="s">
        <v>2583</v>
      </c>
    </row>
    <row r="228" spans="1:30" x14ac:dyDescent="0.25">
      <c r="A228" t="s">
        <v>2810</v>
      </c>
      <c r="B228">
        <v>25</v>
      </c>
      <c r="C228">
        <v>8</v>
      </c>
      <c r="D228" s="1">
        <v>8430490000</v>
      </c>
      <c r="E228" s="1" t="s">
        <v>311</v>
      </c>
      <c r="F228" t="s">
        <v>310</v>
      </c>
      <c r="G228">
        <v>160661.54300000001</v>
      </c>
      <c r="H228">
        <v>0</v>
      </c>
      <c r="I228" t="s">
        <v>4268</v>
      </c>
      <c r="J228" t="s">
        <v>2810</v>
      </c>
      <c r="L228" t="s">
        <v>4270</v>
      </c>
      <c r="M228">
        <f t="shared" si="27"/>
        <v>25</v>
      </c>
      <c r="N228" t="s">
        <v>4271</v>
      </c>
      <c r="O228">
        <f t="shared" si="28"/>
        <v>8</v>
      </c>
      <c r="P228" t="s">
        <v>2545</v>
      </c>
      <c r="Q228">
        <f t="shared" si="29"/>
        <v>8430490000</v>
      </c>
      <c r="R228" s="4" t="s">
        <v>4273</v>
      </c>
      <c r="S228" t="str">
        <f t="shared" si="30"/>
        <v>Додаткове навісне обладнання на трактор навісний шнековий бур призначений для буріння циліндричних о</v>
      </c>
      <c r="T228" s="4" t="s">
        <v>2582</v>
      </c>
      <c r="U228" t="str">
        <f t="shared" si="31"/>
        <v>3603.00</v>
      </c>
      <c r="V228" t="s">
        <v>4271</v>
      </c>
      <c r="W228">
        <f t="shared" si="32"/>
        <v>160661.54300000001</v>
      </c>
      <c r="X228" t="s">
        <v>4271</v>
      </c>
      <c r="Y228">
        <f t="shared" si="33"/>
        <v>0</v>
      </c>
      <c r="Z228" t="s">
        <v>2545</v>
      </c>
      <c r="AA228" t="str">
        <f t="shared" si="34"/>
        <v>V1</v>
      </c>
      <c r="AB228" s="4" t="s">
        <v>2544</v>
      </c>
      <c r="AC228" t="str">
        <f t="shared" si="35"/>
        <v>AM3309CB</v>
      </c>
      <c r="AD228" s="4" t="s">
        <v>2583</v>
      </c>
    </row>
    <row r="229" spans="1:30" x14ac:dyDescent="0.25">
      <c r="A229" t="s">
        <v>2811</v>
      </c>
      <c r="B229">
        <v>26</v>
      </c>
      <c r="C229">
        <v>8</v>
      </c>
      <c r="D229" s="1">
        <v>8430490000</v>
      </c>
      <c r="E229" s="1" t="s">
        <v>311</v>
      </c>
      <c r="F229" t="s">
        <v>310</v>
      </c>
      <c r="G229">
        <v>160661.54300000001</v>
      </c>
      <c r="H229">
        <v>0</v>
      </c>
      <c r="I229" t="s">
        <v>4268</v>
      </c>
      <c r="J229" t="s">
        <v>2811</v>
      </c>
      <c r="L229" t="s">
        <v>4270</v>
      </c>
      <c r="M229">
        <f t="shared" si="27"/>
        <v>26</v>
      </c>
      <c r="N229" t="s">
        <v>4271</v>
      </c>
      <c r="O229">
        <f t="shared" si="28"/>
        <v>8</v>
      </c>
      <c r="P229" t="s">
        <v>2545</v>
      </c>
      <c r="Q229">
        <f t="shared" si="29"/>
        <v>8430490000</v>
      </c>
      <c r="R229" s="4" t="s">
        <v>4273</v>
      </c>
      <c r="S229" t="str">
        <f t="shared" si="30"/>
        <v>Додаткове навісне обладнання на трактор навісний шнековий бур призначений для буріння циліндричних о</v>
      </c>
      <c r="T229" s="4" t="s">
        <v>2582</v>
      </c>
      <c r="U229" t="str">
        <f t="shared" si="31"/>
        <v>3603.00</v>
      </c>
      <c r="V229" t="s">
        <v>4271</v>
      </c>
      <c r="W229">
        <f t="shared" si="32"/>
        <v>160661.54300000001</v>
      </c>
      <c r="X229" t="s">
        <v>4271</v>
      </c>
      <c r="Y229">
        <f t="shared" si="33"/>
        <v>0</v>
      </c>
      <c r="Z229" t="s">
        <v>2545</v>
      </c>
      <c r="AA229" t="str">
        <f t="shared" si="34"/>
        <v>V1</v>
      </c>
      <c r="AB229" s="4" t="s">
        <v>2544</v>
      </c>
      <c r="AC229" t="str">
        <f t="shared" si="35"/>
        <v>AM3584BE</v>
      </c>
      <c r="AD229" s="4" t="s">
        <v>2583</v>
      </c>
    </row>
    <row r="230" spans="1:30" x14ac:dyDescent="0.25">
      <c r="A230" t="s">
        <v>2812</v>
      </c>
      <c r="B230">
        <v>27</v>
      </c>
      <c r="C230">
        <v>8</v>
      </c>
      <c r="D230" s="1">
        <v>8430490000</v>
      </c>
      <c r="E230" s="1" t="s">
        <v>311</v>
      </c>
      <c r="F230" t="s">
        <v>310</v>
      </c>
      <c r="G230">
        <v>160661.54300000001</v>
      </c>
      <c r="H230">
        <v>0</v>
      </c>
      <c r="I230" t="s">
        <v>4268</v>
      </c>
      <c r="J230" t="s">
        <v>2812</v>
      </c>
      <c r="L230" t="s">
        <v>4270</v>
      </c>
      <c r="M230">
        <f t="shared" si="27"/>
        <v>27</v>
      </c>
      <c r="N230" t="s">
        <v>4271</v>
      </c>
      <c r="O230">
        <f t="shared" si="28"/>
        <v>8</v>
      </c>
      <c r="P230" t="s">
        <v>2545</v>
      </c>
      <c r="Q230">
        <f t="shared" si="29"/>
        <v>8430490000</v>
      </c>
      <c r="R230" s="4" t="s">
        <v>4273</v>
      </c>
      <c r="S230" t="str">
        <f t="shared" si="30"/>
        <v>Додаткове навісне обладнання на трактор навісний шнековий бур призначений для буріння циліндричних о</v>
      </c>
      <c r="T230" s="4" t="s">
        <v>2582</v>
      </c>
      <c r="U230" t="str">
        <f t="shared" si="31"/>
        <v>3603.00</v>
      </c>
      <c r="V230" t="s">
        <v>4271</v>
      </c>
      <c r="W230">
        <f t="shared" si="32"/>
        <v>160661.54300000001</v>
      </c>
      <c r="X230" t="s">
        <v>4271</v>
      </c>
      <c r="Y230">
        <f t="shared" si="33"/>
        <v>0</v>
      </c>
      <c r="Z230" t="s">
        <v>2545</v>
      </c>
      <c r="AA230" t="str">
        <f t="shared" si="34"/>
        <v>V1</v>
      </c>
      <c r="AB230" s="4" t="s">
        <v>2544</v>
      </c>
      <c r="AC230" t="str">
        <f t="shared" si="35"/>
        <v>AM4170BE</v>
      </c>
      <c r="AD230" s="4" t="s">
        <v>2583</v>
      </c>
    </row>
    <row r="231" spans="1:30" x14ac:dyDescent="0.25">
      <c r="A231" t="s">
        <v>2813</v>
      </c>
      <c r="B231">
        <v>28</v>
      </c>
      <c r="C231">
        <v>8</v>
      </c>
      <c r="D231" s="1">
        <v>8703319030</v>
      </c>
      <c r="E231" s="1" t="s">
        <v>364</v>
      </c>
      <c r="F231" t="s">
        <v>305</v>
      </c>
      <c r="G231">
        <v>66288.387600000002</v>
      </c>
      <c r="H231">
        <v>0</v>
      </c>
      <c r="I231" t="s">
        <v>4268</v>
      </c>
      <c r="J231" t="s">
        <v>2813</v>
      </c>
      <c r="L231" t="s">
        <v>4270</v>
      </c>
      <c r="M231">
        <f t="shared" si="27"/>
        <v>28</v>
      </c>
      <c r="N231" t="s">
        <v>4271</v>
      </c>
      <c r="O231">
        <f t="shared" si="28"/>
        <v>8</v>
      </c>
      <c r="P231" t="s">
        <v>2545</v>
      </c>
      <c r="Q231">
        <f t="shared" si="29"/>
        <v>8703319030</v>
      </c>
      <c r="R231" s="4" t="s">
        <v>4273</v>
      </c>
      <c r="S231" t="str">
        <f t="shared" si="30"/>
        <v>Легковий автомобіль що був у використанні 1шт марки RENAULT модель MEGANE SCENIC ідент кузова VF1JMJ</v>
      </c>
      <c r="T231" s="4" t="s">
        <v>2582</v>
      </c>
      <c r="U231" t="str">
        <f t="shared" si="31"/>
        <v>1460.00</v>
      </c>
      <c r="V231" t="s">
        <v>4271</v>
      </c>
      <c r="W231">
        <f t="shared" si="32"/>
        <v>66288.387600000002</v>
      </c>
      <c r="X231" t="s">
        <v>4271</v>
      </c>
      <c r="Y231">
        <f t="shared" si="33"/>
        <v>0</v>
      </c>
      <c r="Z231" t="s">
        <v>2545</v>
      </c>
      <c r="AA231" t="str">
        <f t="shared" si="34"/>
        <v>V1</v>
      </c>
      <c r="AB231" s="4" t="s">
        <v>2544</v>
      </c>
      <c r="AC231" t="str">
        <f t="shared" si="35"/>
        <v>AM4439BB</v>
      </c>
      <c r="AD231" s="4" t="s">
        <v>2583</v>
      </c>
    </row>
    <row r="232" spans="1:30" x14ac:dyDescent="0.25">
      <c r="A232" t="s">
        <v>2814</v>
      </c>
      <c r="B232">
        <v>29</v>
      </c>
      <c r="C232">
        <v>8</v>
      </c>
      <c r="D232" s="1">
        <v>3907202010</v>
      </c>
      <c r="E232" s="1" t="s">
        <v>366</v>
      </c>
      <c r="F232" t="s">
        <v>365</v>
      </c>
      <c r="G232">
        <v>1018305.2544</v>
      </c>
      <c r="H232">
        <v>0</v>
      </c>
      <c r="I232" t="s">
        <v>4268</v>
      </c>
      <c r="J232" t="s">
        <v>2814</v>
      </c>
      <c r="L232" t="s">
        <v>4270</v>
      </c>
      <c r="M232">
        <f t="shared" si="27"/>
        <v>29</v>
      </c>
      <c r="N232" t="s">
        <v>4271</v>
      </c>
      <c r="O232">
        <f t="shared" si="28"/>
        <v>8</v>
      </c>
      <c r="P232" t="s">
        <v>2545</v>
      </c>
      <c r="Q232">
        <f t="shared" si="29"/>
        <v>3907202010</v>
      </c>
      <c r="R232" s="4" t="s">
        <v>4273</v>
      </c>
      <c r="S232" t="str">
        <f t="shared" si="30"/>
        <v>ARCOL POLYOL 1108 22300кг являє собою прозору безбарвну густу рідину яка складається з поліефіроспир</v>
      </c>
      <c r="T232" s="4" t="s">
        <v>2582</v>
      </c>
      <c r="U232" t="str">
        <f t="shared" si="31"/>
        <v>22300.00</v>
      </c>
      <c r="V232" t="s">
        <v>4271</v>
      </c>
      <c r="W232">
        <f t="shared" si="32"/>
        <v>1018305.2544</v>
      </c>
      <c r="X232" t="s">
        <v>4271</v>
      </c>
      <c r="Y232">
        <f t="shared" si="33"/>
        <v>0</v>
      </c>
      <c r="Z232" t="s">
        <v>2545</v>
      </c>
      <c r="AA232" t="str">
        <f t="shared" si="34"/>
        <v>V1</v>
      </c>
      <c r="AB232" s="4" t="s">
        <v>2544</v>
      </c>
      <c r="AC232" t="str">
        <f t="shared" si="35"/>
        <v>AM4699XT</v>
      </c>
      <c r="AD232" s="4" t="s">
        <v>2583</v>
      </c>
    </row>
    <row r="233" spans="1:30" x14ac:dyDescent="0.25">
      <c r="A233" t="s">
        <v>2815</v>
      </c>
      <c r="B233">
        <v>30</v>
      </c>
      <c r="C233">
        <v>8</v>
      </c>
      <c r="D233" s="1">
        <v>3920491000</v>
      </c>
      <c r="E233" s="1" t="s">
        <v>368</v>
      </c>
      <c r="F233" t="s">
        <v>367</v>
      </c>
      <c r="G233">
        <v>1006518.3744</v>
      </c>
      <c r="H233">
        <v>0</v>
      </c>
      <c r="I233" t="s">
        <v>4268</v>
      </c>
      <c r="J233" t="s">
        <v>2815</v>
      </c>
      <c r="L233" t="s">
        <v>4270</v>
      </c>
      <c r="M233">
        <f t="shared" si="27"/>
        <v>30</v>
      </c>
      <c r="N233" t="s">
        <v>4271</v>
      </c>
      <c r="O233">
        <f t="shared" si="28"/>
        <v>8</v>
      </c>
      <c r="P233" t="s">
        <v>2545</v>
      </c>
      <c r="Q233">
        <f t="shared" si="29"/>
        <v>3920491000</v>
      </c>
      <c r="R233" s="4" t="s">
        <v>4273</v>
      </c>
      <c r="S233" t="str">
        <f t="shared" si="30"/>
        <v xml:space="preserve">ПЛІВКА З ПОЛІМЕРІВВІНІЛХЛОРИДУ НЕ ПОРИСТА НЕ АРМОВАНА НЕ ПЛАСТИФІКОВАНА ОДНОШАРОВА І НЕ ОБ ЄДНАНА З </v>
      </c>
      <c r="T233" s="4" t="s">
        <v>2582</v>
      </c>
      <c r="U233" t="str">
        <f t="shared" si="31"/>
        <v>22422.00</v>
      </c>
      <c r="V233" t="s">
        <v>4271</v>
      </c>
      <c r="W233">
        <f t="shared" si="32"/>
        <v>1006518.3744</v>
      </c>
      <c r="X233" t="s">
        <v>4271</v>
      </c>
      <c r="Y233">
        <f t="shared" si="33"/>
        <v>0</v>
      </c>
      <c r="Z233" t="s">
        <v>2545</v>
      </c>
      <c r="AA233" t="str">
        <f t="shared" si="34"/>
        <v>V1</v>
      </c>
      <c r="AB233" s="4" t="s">
        <v>2544</v>
      </c>
      <c r="AC233" t="str">
        <f t="shared" si="35"/>
        <v>AM4797XP</v>
      </c>
      <c r="AD233" s="4" t="s">
        <v>2583</v>
      </c>
    </row>
    <row r="234" spans="1:30" x14ac:dyDescent="0.25">
      <c r="A234" t="s">
        <v>2816</v>
      </c>
      <c r="B234">
        <v>1</v>
      </c>
      <c r="C234">
        <v>9</v>
      </c>
      <c r="D234" s="1">
        <v>8703229030</v>
      </c>
      <c r="E234" s="1" t="s">
        <v>369</v>
      </c>
      <c r="F234" t="s">
        <v>127</v>
      </c>
      <c r="G234">
        <v>51488.910400000001</v>
      </c>
      <c r="H234">
        <v>0</v>
      </c>
      <c r="I234" t="s">
        <v>4268</v>
      </c>
      <c r="J234" t="s">
        <v>2816</v>
      </c>
      <c r="L234" t="s">
        <v>4270</v>
      </c>
      <c r="M234">
        <f t="shared" si="27"/>
        <v>1</v>
      </c>
      <c r="N234" t="s">
        <v>4271</v>
      </c>
      <c r="O234">
        <f t="shared" si="28"/>
        <v>9</v>
      </c>
      <c r="P234" t="s">
        <v>2545</v>
      </c>
      <c r="Q234">
        <f t="shared" si="29"/>
        <v>8703229030</v>
      </c>
      <c r="R234" s="4" t="s">
        <v>4273</v>
      </c>
      <c r="S234" t="str">
        <f t="shared" si="30"/>
        <v xml:space="preserve">Автомобіль легковий для перевезення людей що використовувався марка SKODA модель FABIA номер кузова </v>
      </c>
      <c r="T234" s="4" t="s">
        <v>2582</v>
      </c>
      <c r="U234" t="str">
        <f t="shared" si="31"/>
        <v>1560.00</v>
      </c>
      <c r="V234" t="s">
        <v>4271</v>
      </c>
      <c r="W234">
        <f t="shared" si="32"/>
        <v>51488.910400000001</v>
      </c>
      <c r="X234" t="s">
        <v>4271</v>
      </c>
      <c r="Y234">
        <f t="shared" si="33"/>
        <v>0</v>
      </c>
      <c r="Z234" t="s">
        <v>2545</v>
      </c>
      <c r="AA234" t="str">
        <f t="shared" si="34"/>
        <v>V1</v>
      </c>
      <c r="AB234" s="4" t="s">
        <v>2544</v>
      </c>
      <c r="AC234" t="str">
        <f t="shared" si="35"/>
        <v>AM4798XT</v>
      </c>
      <c r="AD234" s="4" t="s">
        <v>2583</v>
      </c>
    </row>
    <row r="235" spans="1:30" x14ac:dyDescent="0.25">
      <c r="A235" t="s">
        <v>2817</v>
      </c>
      <c r="B235">
        <v>2</v>
      </c>
      <c r="C235">
        <v>9</v>
      </c>
      <c r="D235" s="1">
        <v>3814009019</v>
      </c>
      <c r="E235" s="1" t="s">
        <v>371</v>
      </c>
      <c r="F235" t="s">
        <v>370</v>
      </c>
      <c r="G235">
        <v>6883.3639999999996</v>
      </c>
      <c r="H235">
        <v>0</v>
      </c>
      <c r="I235" t="s">
        <v>4268</v>
      </c>
      <c r="J235" t="s">
        <v>2817</v>
      </c>
      <c r="L235" t="s">
        <v>4270</v>
      </c>
      <c r="M235">
        <f t="shared" si="27"/>
        <v>2</v>
      </c>
      <c r="N235" t="s">
        <v>4271</v>
      </c>
      <c r="O235">
        <f t="shared" si="28"/>
        <v>9</v>
      </c>
      <c r="P235" t="s">
        <v>2545</v>
      </c>
      <c r="Q235">
        <f t="shared" si="29"/>
        <v>3814009019</v>
      </c>
      <c r="R235" s="4" t="s">
        <v>4273</v>
      </c>
      <c r="S235" t="str">
        <f t="shared" si="30"/>
        <v>Розчинник складний сумішевий органічний на основі н бутилацетату ксилолу толуолу ацетону ізобутанолу</v>
      </c>
      <c r="T235" s="4" t="s">
        <v>2582</v>
      </c>
      <c r="U235" t="str">
        <f t="shared" si="31"/>
        <v>144.00</v>
      </c>
      <c r="V235" t="s">
        <v>4271</v>
      </c>
      <c r="W235">
        <f t="shared" si="32"/>
        <v>6883.3639999999996</v>
      </c>
      <c r="X235" t="s">
        <v>4271</v>
      </c>
      <c r="Y235">
        <f t="shared" si="33"/>
        <v>0</v>
      </c>
      <c r="Z235" t="s">
        <v>2545</v>
      </c>
      <c r="AA235" t="str">
        <f t="shared" si="34"/>
        <v>V1</v>
      </c>
      <c r="AB235" s="4" t="s">
        <v>2544</v>
      </c>
      <c r="AC235" t="str">
        <f t="shared" si="35"/>
        <v>AM5122XT</v>
      </c>
      <c r="AD235" s="4" t="s">
        <v>2583</v>
      </c>
    </row>
    <row r="236" spans="1:30" x14ac:dyDescent="0.25">
      <c r="A236" t="s">
        <v>2818</v>
      </c>
      <c r="B236">
        <v>3</v>
      </c>
      <c r="C236">
        <v>9</v>
      </c>
      <c r="D236" s="1">
        <v>8703329030</v>
      </c>
      <c r="E236" s="1" t="s">
        <v>372</v>
      </c>
      <c r="F236" t="s">
        <v>210</v>
      </c>
      <c r="G236">
        <v>66640.42</v>
      </c>
      <c r="H236">
        <v>0</v>
      </c>
      <c r="I236" t="s">
        <v>4268</v>
      </c>
      <c r="J236" t="s">
        <v>2818</v>
      </c>
      <c r="L236" t="s">
        <v>4270</v>
      </c>
      <c r="M236">
        <f t="shared" si="27"/>
        <v>3</v>
      </c>
      <c r="N236" t="s">
        <v>4271</v>
      </c>
      <c r="O236">
        <f t="shared" si="28"/>
        <v>9</v>
      </c>
      <c r="P236" t="s">
        <v>2545</v>
      </c>
      <c r="Q236">
        <f t="shared" si="29"/>
        <v>8703329030</v>
      </c>
      <c r="R236" s="4" t="s">
        <v>4273</v>
      </c>
      <c r="S236" t="str">
        <f t="shared" si="30"/>
        <v>Легковий автомобіль марки OPEL модель ASTRA STATION WAGON ідентифікаційний номер кузова W0L0AHL35A21</v>
      </c>
      <c r="T236" s="4" t="s">
        <v>2582</v>
      </c>
      <c r="U236" t="str">
        <f t="shared" si="31"/>
        <v>1393.00</v>
      </c>
      <c r="V236" t="s">
        <v>4271</v>
      </c>
      <c r="W236">
        <f t="shared" si="32"/>
        <v>66640.42</v>
      </c>
      <c r="X236" t="s">
        <v>4271</v>
      </c>
      <c r="Y236">
        <f t="shared" si="33"/>
        <v>0</v>
      </c>
      <c r="Z236" t="s">
        <v>2545</v>
      </c>
      <c r="AA236" t="str">
        <f t="shared" si="34"/>
        <v>V1</v>
      </c>
      <c r="AB236" s="4" t="s">
        <v>2544</v>
      </c>
      <c r="AC236" t="str">
        <f t="shared" si="35"/>
        <v>AM5186XP</v>
      </c>
      <c r="AD236" s="4" t="s">
        <v>2583</v>
      </c>
    </row>
    <row r="237" spans="1:30" x14ac:dyDescent="0.25">
      <c r="A237" t="s">
        <v>2819</v>
      </c>
      <c r="B237">
        <v>4</v>
      </c>
      <c r="C237">
        <v>9</v>
      </c>
      <c r="D237" s="1">
        <v>3215190000</v>
      </c>
      <c r="E237" s="1" t="s">
        <v>374</v>
      </c>
      <c r="F237" t="s">
        <v>373</v>
      </c>
      <c r="G237">
        <v>945914.95559999999</v>
      </c>
      <c r="H237">
        <v>0</v>
      </c>
      <c r="I237" t="s">
        <v>4268</v>
      </c>
      <c r="J237" t="s">
        <v>2819</v>
      </c>
      <c r="L237" t="s">
        <v>4270</v>
      </c>
      <c r="M237">
        <f t="shared" si="27"/>
        <v>4</v>
      </c>
      <c r="N237" t="s">
        <v>4271</v>
      </c>
      <c r="O237">
        <f t="shared" si="28"/>
        <v>9</v>
      </c>
      <c r="P237" t="s">
        <v>2545</v>
      </c>
      <c r="Q237">
        <f t="shared" si="29"/>
        <v>3215190000</v>
      </c>
      <c r="R237" s="4" t="s">
        <v>4273</v>
      </c>
      <c r="S237" t="str">
        <f t="shared" si="30"/>
        <v xml:space="preserve">Фарба друкарська кольорова флексографічна водорозчинні флексографічні фарби призначені для друку на </v>
      </c>
      <c r="T237" s="4" t="s">
        <v>2582</v>
      </c>
      <c r="U237" t="str">
        <f t="shared" si="31"/>
        <v>20698.00</v>
      </c>
      <c r="V237" t="s">
        <v>4271</v>
      </c>
      <c r="W237">
        <f t="shared" si="32"/>
        <v>945914.95559999999</v>
      </c>
      <c r="X237" t="s">
        <v>4271</v>
      </c>
      <c r="Y237">
        <f t="shared" si="33"/>
        <v>0</v>
      </c>
      <c r="Z237" t="s">
        <v>2545</v>
      </c>
      <c r="AA237" t="str">
        <f t="shared" si="34"/>
        <v>V1</v>
      </c>
      <c r="AB237" s="4" t="s">
        <v>2544</v>
      </c>
      <c r="AC237" t="str">
        <f t="shared" si="35"/>
        <v>AM5228BO</v>
      </c>
      <c r="AD237" s="4" t="s">
        <v>2583</v>
      </c>
    </row>
    <row r="238" spans="1:30" x14ac:dyDescent="0.25">
      <c r="A238" t="s">
        <v>2820</v>
      </c>
      <c r="B238">
        <v>5</v>
      </c>
      <c r="C238">
        <v>9</v>
      </c>
      <c r="D238" s="1">
        <v>7320208590</v>
      </c>
      <c r="E238" s="1" t="s">
        <v>376</v>
      </c>
      <c r="F238" t="s">
        <v>375</v>
      </c>
      <c r="G238">
        <v>12050.147999999999</v>
      </c>
      <c r="H238">
        <v>0</v>
      </c>
      <c r="I238" t="s">
        <v>4268</v>
      </c>
      <c r="J238" t="s">
        <v>2820</v>
      </c>
      <c r="L238" t="s">
        <v>4270</v>
      </c>
      <c r="M238">
        <f t="shared" si="27"/>
        <v>5</v>
      </c>
      <c r="N238" t="s">
        <v>4271</v>
      </c>
      <c r="O238">
        <f t="shared" si="28"/>
        <v>9</v>
      </c>
      <c r="P238" t="s">
        <v>2545</v>
      </c>
      <c r="Q238">
        <f t="shared" si="29"/>
        <v>7320208590</v>
      </c>
      <c r="R238" s="4" t="s">
        <v>4273</v>
      </c>
      <c r="S238" t="str">
        <f t="shared" si="30"/>
        <v>Пружини розтягання спіральні з чорних металів холоднодеформовані для легкови х автомобілів 443143400</v>
      </c>
      <c r="T238" s="4" t="s">
        <v>2582</v>
      </c>
      <c r="U238" t="str">
        <f t="shared" si="31"/>
        <v>261.00</v>
      </c>
      <c r="V238" t="s">
        <v>4271</v>
      </c>
      <c r="W238">
        <f t="shared" si="32"/>
        <v>12050.147999999999</v>
      </c>
      <c r="X238" t="s">
        <v>4271</v>
      </c>
      <c r="Y238">
        <f t="shared" si="33"/>
        <v>0</v>
      </c>
      <c r="Z238" t="s">
        <v>2545</v>
      </c>
      <c r="AA238" t="str">
        <f t="shared" si="34"/>
        <v>V1</v>
      </c>
      <c r="AB238" s="4" t="s">
        <v>2544</v>
      </c>
      <c r="AC238" t="str">
        <f t="shared" si="35"/>
        <v>AM5238AP</v>
      </c>
      <c r="AD238" s="4" t="s">
        <v>2583</v>
      </c>
    </row>
    <row r="239" spans="1:30" x14ac:dyDescent="0.25">
      <c r="A239" t="s">
        <v>2821</v>
      </c>
      <c r="B239">
        <v>6</v>
      </c>
      <c r="C239">
        <v>9</v>
      </c>
      <c r="D239" s="1">
        <v>7216611000</v>
      </c>
      <c r="E239" s="1" t="s">
        <v>378</v>
      </c>
      <c r="F239" t="s">
        <v>377</v>
      </c>
      <c r="G239">
        <v>28021.948</v>
      </c>
      <c r="H239">
        <v>0</v>
      </c>
      <c r="I239" t="s">
        <v>4268</v>
      </c>
      <c r="J239" t="s">
        <v>2821</v>
      </c>
      <c r="L239" t="s">
        <v>4270</v>
      </c>
      <c r="M239">
        <f t="shared" si="27"/>
        <v>6</v>
      </c>
      <c r="N239" t="s">
        <v>4271</v>
      </c>
      <c r="O239">
        <f t="shared" si="28"/>
        <v>9</v>
      </c>
      <c r="P239" t="s">
        <v>2545</v>
      </c>
      <c r="Q239">
        <f t="shared" si="29"/>
        <v>7216611000</v>
      </c>
      <c r="R239" s="4" t="s">
        <v>4273</v>
      </c>
      <c r="S239" t="str">
        <f t="shared" si="30"/>
        <v>Планки для даху з оцинкованої сталі з полімерним покриттям Планка конька омегоподібна RA1BRO PUREX R</v>
      </c>
      <c r="T239" s="4" t="s">
        <v>2582</v>
      </c>
      <c r="U239" t="str">
        <f t="shared" si="31"/>
        <v>655.00</v>
      </c>
      <c r="V239" t="s">
        <v>4271</v>
      </c>
      <c r="W239">
        <f t="shared" si="32"/>
        <v>28021.948</v>
      </c>
      <c r="X239" t="s">
        <v>4271</v>
      </c>
      <c r="Y239">
        <f t="shared" si="33"/>
        <v>0</v>
      </c>
      <c r="Z239" t="s">
        <v>2545</v>
      </c>
      <c r="AA239" t="str">
        <f t="shared" si="34"/>
        <v>V1</v>
      </c>
      <c r="AB239" s="4" t="s">
        <v>2544</v>
      </c>
      <c r="AC239" t="str">
        <f t="shared" si="35"/>
        <v>AM5256XX</v>
      </c>
      <c r="AD239" s="4" t="s">
        <v>2583</v>
      </c>
    </row>
    <row r="240" spans="1:30" x14ac:dyDescent="0.25">
      <c r="A240" t="s">
        <v>2822</v>
      </c>
      <c r="B240">
        <v>7</v>
      </c>
      <c r="C240">
        <v>9</v>
      </c>
      <c r="D240" s="1">
        <v>8703239033</v>
      </c>
      <c r="E240" s="1" t="s">
        <v>379</v>
      </c>
      <c r="F240" t="s">
        <v>286</v>
      </c>
      <c r="G240">
        <v>68696.465200000006</v>
      </c>
      <c r="H240">
        <v>0</v>
      </c>
      <c r="I240" t="s">
        <v>4268</v>
      </c>
      <c r="J240" t="s">
        <v>2822</v>
      </c>
      <c r="L240" t="s">
        <v>4270</v>
      </c>
      <c r="M240">
        <f t="shared" si="27"/>
        <v>7</v>
      </c>
      <c r="N240" t="s">
        <v>4271</v>
      </c>
      <c r="O240">
        <f t="shared" si="28"/>
        <v>9</v>
      </c>
      <c r="P240" t="s">
        <v>2545</v>
      </c>
      <c r="Q240">
        <f t="shared" si="29"/>
        <v>8703239033</v>
      </c>
      <c r="R240" s="4" t="s">
        <v>4273</v>
      </c>
      <c r="S240" t="str">
        <f t="shared" si="30"/>
        <v>Легковий автомобіль що був у використанні 1 шт Марка MAZDA Модель 6 Ідентифікаційний номер кузова 1Y</v>
      </c>
      <c r="T240" s="4" t="s">
        <v>2582</v>
      </c>
      <c r="U240" t="str">
        <f t="shared" si="31"/>
        <v>1450.00</v>
      </c>
      <c r="V240" t="s">
        <v>4271</v>
      </c>
      <c r="W240">
        <f t="shared" si="32"/>
        <v>68696.465200000006</v>
      </c>
      <c r="X240" t="s">
        <v>4271</v>
      </c>
      <c r="Y240">
        <f t="shared" si="33"/>
        <v>0</v>
      </c>
      <c r="Z240" t="s">
        <v>2545</v>
      </c>
      <c r="AA240" t="str">
        <f t="shared" si="34"/>
        <v>V1</v>
      </c>
      <c r="AB240" s="4" t="s">
        <v>2544</v>
      </c>
      <c r="AC240" t="str">
        <f t="shared" si="35"/>
        <v>AM5333AI</v>
      </c>
      <c r="AD240" s="4" t="s">
        <v>2583</v>
      </c>
    </row>
    <row r="241" spans="1:30" x14ac:dyDescent="0.25">
      <c r="A241" t="s">
        <v>2823</v>
      </c>
      <c r="B241">
        <v>8</v>
      </c>
      <c r="C241">
        <v>9</v>
      </c>
      <c r="D241" s="1">
        <v>8703329030</v>
      </c>
      <c r="E241" s="1" t="s">
        <v>381</v>
      </c>
      <c r="F241" t="s">
        <v>380</v>
      </c>
      <c r="G241">
        <v>59973.883199999997</v>
      </c>
      <c r="H241">
        <v>0</v>
      </c>
      <c r="I241" t="s">
        <v>4268</v>
      </c>
      <c r="J241" t="s">
        <v>2823</v>
      </c>
      <c r="L241" t="s">
        <v>4270</v>
      </c>
      <c r="M241">
        <f t="shared" si="27"/>
        <v>8</v>
      </c>
      <c r="N241" t="s">
        <v>4271</v>
      </c>
      <c r="O241">
        <f t="shared" si="28"/>
        <v>9</v>
      </c>
      <c r="P241" t="s">
        <v>2545</v>
      </c>
      <c r="Q241">
        <f t="shared" si="29"/>
        <v>8703329030</v>
      </c>
      <c r="R241" s="4" t="s">
        <v>4273</v>
      </c>
      <c r="S241" t="str">
        <f t="shared" si="30"/>
        <v>Легковий автомобіль марки CITROEN модель C4 PICASSO бувший у використанні номер кузова VF7UA9HZH4505</v>
      </c>
      <c r="T241" s="4" t="s">
        <v>2582</v>
      </c>
      <c r="U241" t="str">
        <f t="shared" si="31"/>
        <v>1614.00</v>
      </c>
      <c r="V241" t="s">
        <v>4271</v>
      </c>
      <c r="W241">
        <f t="shared" si="32"/>
        <v>59973.883199999997</v>
      </c>
      <c r="X241" t="s">
        <v>4271</v>
      </c>
      <c r="Y241">
        <f t="shared" si="33"/>
        <v>0</v>
      </c>
      <c r="Z241" t="s">
        <v>2545</v>
      </c>
      <c r="AA241" t="str">
        <f t="shared" si="34"/>
        <v>V1</v>
      </c>
      <c r="AB241" s="4" t="s">
        <v>2544</v>
      </c>
      <c r="AC241" t="str">
        <f t="shared" si="35"/>
        <v>AM5382CE</v>
      </c>
      <c r="AD241" s="4" t="s">
        <v>2583</v>
      </c>
    </row>
    <row r="242" spans="1:30" x14ac:dyDescent="0.25">
      <c r="A242" t="s">
        <v>2824</v>
      </c>
      <c r="B242">
        <v>10</v>
      </c>
      <c r="C242">
        <v>9</v>
      </c>
      <c r="D242" s="1">
        <v>8703329030</v>
      </c>
      <c r="E242" s="1" t="s">
        <v>383</v>
      </c>
      <c r="F242" t="s">
        <v>382</v>
      </c>
      <c r="G242">
        <v>75523.601999999999</v>
      </c>
      <c r="H242">
        <v>0</v>
      </c>
      <c r="I242" t="s">
        <v>4268</v>
      </c>
      <c r="J242" t="s">
        <v>2824</v>
      </c>
      <c r="L242" t="s">
        <v>4270</v>
      </c>
      <c r="M242">
        <f t="shared" si="27"/>
        <v>10</v>
      </c>
      <c r="N242" t="s">
        <v>4271</v>
      </c>
      <c r="O242">
        <f t="shared" si="28"/>
        <v>9</v>
      </c>
      <c r="P242" t="s">
        <v>2545</v>
      </c>
      <c r="Q242">
        <f t="shared" si="29"/>
        <v>8703329030</v>
      </c>
      <c r="R242" s="4" t="s">
        <v>4273</v>
      </c>
      <c r="S242" t="str">
        <f t="shared" si="30"/>
        <v>Автомобіль легковий що був у використанні марка AUDI модель A6 кузов WAUZZZ4B92N151399 загальна к ст</v>
      </c>
      <c r="T242" s="4" t="s">
        <v>2582</v>
      </c>
      <c r="U242" t="str">
        <f t="shared" si="31"/>
        <v>1565.00</v>
      </c>
      <c r="V242" t="s">
        <v>4271</v>
      </c>
      <c r="W242">
        <f t="shared" si="32"/>
        <v>75523.601999999999</v>
      </c>
      <c r="X242" t="s">
        <v>4271</v>
      </c>
      <c r="Y242">
        <f t="shared" si="33"/>
        <v>0</v>
      </c>
      <c r="Z242" t="s">
        <v>2545</v>
      </c>
      <c r="AA242" t="str">
        <f t="shared" si="34"/>
        <v>V1</v>
      </c>
      <c r="AB242" s="4" t="s">
        <v>2544</v>
      </c>
      <c r="AC242" t="str">
        <f t="shared" si="35"/>
        <v>AM5639BT</v>
      </c>
      <c r="AD242" s="4" t="s">
        <v>2583</v>
      </c>
    </row>
    <row r="243" spans="1:30" x14ac:dyDescent="0.25">
      <c r="A243" t="s">
        <v>2825</v>
      </c>
      <c r="B243">
        <v>11</v>
      </c>
      <c r="C243">
        <v>9</v>
      </c>
      <c r="D243" s="1">
        <v>4013900000</v>
      </c>
      <c r="E243" s="1" t="s">
        <v>385</v>
      </c>
      <c r="F243" t="s">
        <v>384</v>
      </c>
      <c r="G243">
        <v>252611.1</v>
      </c>
      <c r="H243">
        <v>0</v>
      </c>
      <c r="I243" t="s">
        <v>4268</v>
      </c>
      <c r="J243" t="s">
        <v>2825</v>
      </c>
      <c r="L243" t="s">
        <v>4270</v>
      </c>
      <c r="M243">
        <f t="shared" si="27"/>
        <v>11</v>
      </c>
      <c r="N243" t="s">
        <v>4271</v>
      </c>
      <c r="O243">
        <f t="shared" si="28"/>
        <v>9</v>
      </c>
      <c r="P243" t="s">
        <v>2545</v>
      </c>
      <c r="Q243">
        <f t="shared" si="29"/>
        <v>4013900000</v>
      </c>
      <c r="R243" s="4" t="s">
        <v>4273</v>
      </c>
      <c r="S243" t="str">
        <f t="shared" si="30"/>
        <v>Камери гумові Камера для скутерів 11200шт Торговельна марка SRC Країна виробництва VN Виробник SAO V</v>
      </c>
      <c r="T243" s="4" t="s">
        <v>2582</v>
      </c>
      <c r="U243" t="str">
        <f t="shared" si="31"/>
        <v>5418.00</v>
      </c>
      <c r="V243" t="s">
        <v>4271</v>
      </c>
      <c r="W243">
        <f t="shared" si="32"/>
        <v>252611.1</v>
      </c>
      <c r="X243" t="s">
        <v>4271</v>
      </c>
      <c r="Y243">
        <f t="shared" si="33"/>
        <v>0</v>
      </c>
      <c r="Z243" t="s">
        <v>2545</v>
      </c>
      <c r="AA243" t="str">
        <f t="shared" si="34"/>
        <v>V1</v>
      </c>
      <c r="AB243" s="4" t="s">
        <v>2544</v>
      </c>
      <c r="AC243" t="str">
        <f t="shared" si="35"/>
        <v>AM5674BK</v>
      </c>
      <c r="AD243" s="4" t="s">
        <v>2583</v>
      </c>
    </row>
    <row r="244" spans="1:30" x14ac:dyDescent="0.25">
      <c r="A244" t="s">
        <v>2826</v>
      </c>
      <c r="B244">
        <v>12</v>
      </c>
      <c r="C244">
        <v>9</v>
      </c>
      <c r="D244" s="1">
        <v>8716800000</v>
      </c>
      <c r="E244" s="1" t="s">
        <v>387</v>
      </c>
      <c r="F244" t="s">
        <v>386</v>
      </c>
      <c r="G244">
        <v>524379.47439999995</v>
      </c>
      <c r="H244">
        <v>0</v>
      </c>
      <c r="I244" t="s">
        <v>4268</v>
      </c>
      <c r="J244" t="s">
        <v>2826</v>
      </c>
      <c r="L244" t="s">
        <v>4270</v>
      </c>
      <c r="M244">
        <f t="shared" si="27"/>
        <v>12</v>
      </c>
      <c r="N244" t="s">
        <v>4271</v>
      </c>
      <c r="O244">
        <f t="shared" si="28"/>
        <v>9</v>
      </c>
      <c r="P244" t="s">
        <v>2545</v>
      </c>
      <c r="Q244">
        <f t="shared" si="29"/>
        <v>8716800000</v>
      </c>
      <c r="R244" s="4" t="s">
        <v>4273</v>
      </c>
      <c r="S244" t="str">
        <f t="shared" si="30"/>
        <v>Несамохідні візки без підіймальних при строїв CBY JC 2 0Т Візок ручний гідравлічний Розмір 1150х550х</v>
      </c>
      <c r="T244" s="4" t="s">
        <v>2582</v>
      </c>
      <c r="U244" t="str">
        <f t="shared" si="31"/>
        <v>11166.00</v>
      </c>
      <c r="V244" t="s">
        <v>4271</v>
      </c>
      <c r="W244">
        <f t="shared" si="32"/>
        <v>524379.47439999995</v>
      </c>
      <c r="X244" t="s">
        <v>4271</v>
      </c>
      <c r="Y244">
        <f t="shared" si="33"/>
        <v>0</v>
      </c>
      <c r="Z244" t="s">
        <v>2545</v>
      </c>
      <c r="AA244" t="str">
        <f t="shared" si="34"/>
        <v>V1</v>
      </c>
      <c r="AB244" s="4" t="s">
        <v>2544</v>
      </c>
      <c r="AC244" t="str">
        <f t="shared" si="35"/>
        <v>AM6500CB</v>
      </c>
      <c r="AD244" s="4" t="s">
        <v>2583</v>
      </c>
    </row>
    <row r="245" spans="1:30" x14ac:dyDescent="0.25">
      <c r="A245" t="s">
        <v>2827</v>
      </c>
      <c r="B245">
        <v>13</v>
      </c>
      <c r="C245">
        <v>9</v>
      </c>
      <c r="D245" s="1">
        <v>8703329030</v>
      </c>
      <c r="E245" s="1" t="s">
        <v>389</v>
      </c>
      <c r="F245" t="s">
        <v>388</v>
      </c>
      <c r="G245">
        <v>99861.577099999995</v>
      </c>
      <c r="H245">
        <v>0</v>
      </c>
      <c r="I245" t="s">
        <v>4268</v>
      </c>
      <c r="J245" t="s">
        <v>2827</v>
      </c>
      <c r="L245" t="s">
        <v>4270</v>
      </c>
      <c r="M245">
        <f t="shared" si="27"/>
        <v>13</v>
      </c>
      <c r="N245" t="s">
        <v>4271</v>
      </c>
      <c r="O245">
        <f t="shared" si="28"/>
        <v>9</v>
      </c>
      <c r="P245" t="s">
        <v>2545</v>
      </c>
      <c r="Q245">
        <f t="shared" si="29"/>
        <v>8703329030</v>
      </c>
      <c r="R245" s="4" t="s">
        <v>4273</v>
      </c>
      <c r="S245" t="str">
        <f t="shared" si="30"/>
        <v>Легковий автомобіль марки OPEL модель VIVARO LIFE 1шт що був у використанні для використання по доро</v>
      </c>
      <c r="T245" s="4" t="s">
        <v>2582</v>
      </c>
      <c r="U245" t="str">
        <f t="shared" si="31"/>
        <v>2063.00</v>
      </c>
      <c r="V245" t="s">
        <v>4271</v>
      </c>
      <c r="W245">
        <f t="shared" si="32"/>
        <v>99861.577099999995</v>
      </c>
      <c r="X245" t="s">
        <v>4271</v>
      </c>
      <c r="Y245">
        <f t="shared" si="33"/>
        <v>0</v>
      </c>
      <c r="Z245" t="s">
        <v>2545</v>
      </c>
      <c r="AA245" t="str">
        <f t="shared" si="34"/>
        <v>V1</v>
      </c>
      <c r="AB245" s="4" t="s">
        <v>2544</v>
      </c>
      <c r="AC245" t="str">
        <f t="shared" si="35"/>
        <v>AM6664AX</v>
      </c>
      <c r="AD245" s="4" t="s">
        <v>2583</v>
      </c>
    </row>
    <row r="246" spans="1:30" x14ac:dyDescent="0.25">
      <c r="A246" t="s">
        <v>2828</v>
      </c>
      <c r="B246">
        <v>14</v>
      </c>
      <c r="C246">
        <v>9</v>
      </c>
      <c r="D246" s="1">
        <v>603120090</v>
      </c>
      <c r="E246" s="1" t="s">
        <v>391</v>
      </c>
      <c r="F246" t="s">
        <v>390</v>
      </c>
      <c r="G246">
        <v>8697.1744999999992</v>
      </c>
      <c r="H246">
        <v>0</v>
      </c>
      <c r="I246" t="s">
        <v>4268</v>
      </c>
      <c r="J246" t="s">
        <v>2828</v>
      </c>
      <c r="L246" t="s">
        <v>4270</v>
      </c>
      <c r="M246">
        <f t="shared" si="27"/>
        <v>14</v>
      </c>
      <c r="N246" t="s">
        <v>4271</v>
      </c>
      <c r="O246">
        <f t="shared" si="28"/>
        <v>9</v>
      </c>
      <c r="P246" t="s">
        <v>2545</v>
      </c>
      <c r="Q246">
        <f t="shared" si="29"/>
        <v>603120090</v>
      </c>
      <c r="R246" s="4" t="s">
        <v>4273</v>
      </c>
      <c r="S246" t="str">
        <f t="shared" si="30"/>
        <v>Зрізані квіти придатні для складання букетів свіжі гвоздики з 1 листопада до 31 травня кількість в ш</v>
      </c>
      <c r="T246" s="4" t="s">
        <v>2582</v>
      </c>
      <c r="U246" t="str">
        <f t="shared" si="31"/>
        <v>281.00</v>
      </c>
      <c r="V246" t="s">
        <v>4271</v>
      </c>
      <c r="W246">
        <f t="shared" si="32"/>
        <v>8697.1744999999992</v>
      </c>
      <c r="X246" t="s">
        <v>4271</v>
      </c>
      <c r="Y246">
        <f t="shared" si="33"/>
        <v>0</v>
      </c>
      <c r="Z246" t="s">
        <v>2545</v>
      </c>
      <c r="AA246" t="str">
        <f t="shared" si="34"/>
        <v>V1</v>
      </c>
      <c r="AB246" s="4" t="s">
        <v>2544</v>
      </c>
      <c r="AC246" t="str">
        <f t="shared" si="35"/>
        <v>AM6839BK</v>
      </c>
      <c r="AD246" s="4" t="s">
        <v>2583</v>
      </c>
    </row>
    <row r="247" spans="1:30" x14ac:dyDescent="0.25">
      <c r="A247" t="s">
        <v>2829</v>
      </c>
      <c r="B247">
        <v>15</v>
      </c>
      <c r="C247">
        <v>9</v>
      </c>
      <c r="D247" s="1">
        <v>2811110000</v>
      </c>
      <c r="E247" s="1" t="s">
        <v>393</v>
      </c>
      <c r="F247" t="s">
        <v>392</v>
      </c>
      <c r="G247">
        <v>882976.96050000004</v>
      </c>
      <c r="H247">
        <v>0</v>
      </c>
      <c r="I247" t="s">
        <v>4268</v>
      </c>
      <c r="J247" t="s">
        <v>2829</v>
      </c>
      <c r="L247" t="s">
        <v>4270</v>
      </c>
      <c r="M247">
        <f t="shared" si="27"/>
        <v>15</v>
      </c>
      <c r="N247" t="s">
        <v>4271</v>
      </c>
      <c r="O247">
        <f t="shared" si="28"/>
        <v>9</v>
      </c>
      <c r="P247" t="s">
        <v>2545</v>
      </c>
      <c r="Q247">
        <f t="shared" si="29"/>
        <v>2811110000</v>
      </c>
      <c r="R247" s="4" t="s">
        <v>4273</v>
      </c>
      <c r="S247" t="str">
        <f t="shared" si="30"/>
        <v>КИСЛОТА ФТОРИСТОВОДНЕВА ТЕХНІЧНА 70 19360КГ КОНЦЕНТРАЦІЯ КИСЛОТИ ФТОРИСТОВОДНЕВОЇ 72 71 ГЕКСА ФТОРИС</v>
      </c>
      <c r="T247" s="4" t="s">
        <v>2582</v>
      </c>
      <c r="U247" t="str">
        <f t="shared" si="31"/>
        <v>20702.00</v>
      </c>
      <c r="V247" t="s">
        <v>4271</v>
      </c>
      <c r="W247">
        <f t="shared" si="32"/>
        <v>882976.96050000004</v>
      </c>
      <c r="X247" t="s">
        <v>4271</v>
      </c>
      <c r="Y247">
        <f t="shared" si="33"/>
        <v>0</v>
      </c>
      <c r="Z247" t="s">
        <v>2545</v>
      </c>
      <c r="AA247" t="str">
        <f t="shared" si="34"/>
        <v>V1</v>
      </c>
      <c r="AB247" s="4" t="s">
        <v>2544</v>
      </c>
      <c r="AC247" t="str">
        <f t="shared" si="35"/>
        <v>AM6972BT</v>
      </c>
      <c r="AD247" s="4" t="s">
        <v>2583</v>
      </c>
    </row>
    <row r="248" spans="1:30" x14ac:dyDescent="0.25">
      <c r="A248" t="s">
        <v>2830</v>
      </c>
      <c r="B248">
        <v>16</v>
      </c>
      <c r="C248">
        <v>9</v>
      </c>
      <c r="D248" s="1">
        <v>3903190000</v>
      </c>
      <c r="E248" s="1" t="s">
        <v>395</v>
      </c>
      <c r="F248" t="s">
        <v>394</v>
      </c>
      <c r="G248">
        <v>834660.78899999999</v>
      </c>
      <c r="H248">
        <v>0</v>
      </c>
      <c r="I248" t="s">
        <v>4268</v>
      </c>
      <c r="J248" t="s">
        <v>2830</v>
      </c>
      <c r="L248" t="s">
        <v>4270</v>
      </c>
      <c r="M248">
        <f t="shared" si="27"/>
        <v>16</v>
      </c>
      <c r="N248" t="s">
        <v>4271</v>
      </c>
      <c r="O248">
        <f t="shared" si="28"/>
        <v>9</v>
      </c>
      <c r="P248" t="s">
        <v>2545</v>
      </c>
      <c r="Q248">
        <f t="shared" si="29"/>
        <v>3903190000</v>
      </c>
      <c r="R248" s="4" t="s">
        <v>4273</v>
      </c>
      <c r="S248" t="str">
        <f t="shared" si="30"/>
        <v xml:space="preserve">Полістирол загального призначення марки EDISTIR N 3380 PAL 1375 P437 22000 кг у первинній формі у п </v>
      </c>
      <c r="T248" s="4" t="s">
        <v>2582</v>
      </c>
      <c r="U248" t="str">
        <f t="shared" si="31"/>
        <v>22496.00</v>
      </c>
      <c r="V248" t="s">
        <v>4271</v>
      </c>
      <c r="W248">
        <f t="shared" si="32"/>
        <v>834660.78899999999</v>
      </c>
      <c r="X248" t="s">
        <v>4271</v>
      </c>
      <c r="Y248">
        <f t="shared" si="33"/>
        <v>0</v>
      </c>
      <c r="Z248" t="s">
        <v>2545</v>
      </c>
      <c r="AA248" t="str">
        <f t="shared" si="34"/>
        <v>V1</v>
      </c>
      <c r="AB248" s="4" t="s">
        <v>2544</v>
      </c>
      <c r="AC248" t="str">
        <f t="shared" si="35"/>
        <v>AM7011CA</v>
      </c>
      <c r="AD248" s="4" t="s">
        <v>2583</v>
      </c>
    </row>
    <row r="249" spans="1:30" x14ac:dyDescent="0.25">
      <c r="A249" t="s">
        <v>2831</v>
      </c>
      <c r="B249">
        <v>17</v>
      </c>
      <c r="C249">
        <v>9</v>
      </c>
      <c r="D249" s="1">
        <v>3401300000</v>
      </c>
      <c r="E249" s="1" t="s">
        <v>397</v>
      </c>
      <c r="F249" t="s">
        <v>396</v>
      </c>
      <c r="G249">
        <v>21586.147199999999</v>
      </c>
      <c r="H249">
        <v>0</v>
      </c>
      <c r="I249" t="s">
        <v>4268</v>
      </c>
      <c r="J249" t="s">
        <v>2831</v>
      </c>
      <c r="L249" t="s">
        <v>4270</v>
      </c>
      <c r="M249">
        <f t="shared" si="27"/>
        <v>17</v>
      </c>
      <c r="N249" t="s">
        <v>4271</v>
      </c>
      <c r="O249">
        <f t="shared" si="28"/>
        <v>9</v>
      </c>
      <c r="P249" t="s">
        <v>2545</v>
      </c>
      <c r="Q249">
        <f t="shared" si="29"/>
        <v>3401300000</v>
      </c>
      <c r="R249" s="4" t="s">
        <v>4273</v>
      </c>
      <c r="S249" t="str">
        <f t="shared" si="30"/>
        <v>ГЕЛЬ ДЛЯ ДУШУ ULTRA ВІД NIVEA MEN 250мл Арт 84086 09880 66 1656шт Не аерозольна упаковка Країна виро</v>
      </c>
      <c r="T249" s="4" t="s">
        <v>2582</v>
      </c>
      <c r="U249" t="str">
        <f t="shared" si="31"/>
        <v>530.00</v>
      </c>
      <c r="V249" t="s">
        <v>4271</v>
      </c>
      <c r="W249">
        <f t="shared" si="32"/>
        <v>21586.147199999999</v>
      </c>
      <c r="X249" t="s">
        <v>4271</v>
      </c>
      <c r="Y249">
        <f t="shared" si="33"/>
        <v>0</v>
      </c>
      <c r="Z249" t="s">
        <v>2545</v>
      </c>
      <c r="AA249" t="str">
        <f t="shared" si="34"/>
        <v>V1</v>
      </c>
      <c r="AB249" s="4" t="s">
        <v>2544</v>
      </c>
      <c r="AC249" t="str">
        <f t="shared" si="35"/>
        <v>AM7013BM</v>
      </c>
      <c r="AD249" s="4" t="s">
        <v>2583</v>
      </c>
    </row>
    <row r="250" spans="1:30" x14ac:dyDescent="0.25">
      <c r="A250" t="s">
        <v>2832</v>
      </c>
      <c r="B250">
        <v>18</v>
      </c>
      <c r="C250">
        <v>9</v>
      </c>
      <c r="D250" s="1">
        <v>3919101900</v>
      </c>
      <c r="E250" s="1" t="s">
        <v>399</v>
      </c>
      <c r="F250" t="s">
        <v>398</v>
      </c>
      <c r="G250">
        <v>4387.0475999999999</v>
      </c>
      <c r="H250">
        <v>0</v>
      </c>
      <c r="I250" t="s">
        <v>4268</v>
      </c>
      <c r="J250" t="s">
        <v>2832</v>
      </c>
      <c r="L250" t="s">
        <v>4270</v>
      </c>
      <c r="M250">
        <f t="shared" si="27"/>
        <v>18</v>
      </c>
      <c r="N250" t="s">
        <v>4271</v>
      </c>
      <c r="O250">
        <f t="shared" si="28"/>
        <v>9</v>
      </c>
      <c r="P250" t="s">
        <v>2545</v>
      </c>
      <c r="Q250">
        <f t="shared" si="29"/>
        <v>3919101900</v>
      </c>
      <c r="R250" s="4" t="s">
        <v>4273</v>
      </c>
      <c r="S250" t="str">
        <f t="shared" si="30"/>
        <v>Cтрічки з пластмаси самоклейні у рулонах завширшки не більш як 20 см з покриттям з невулканізованого</v>
      </c>
      <c r="T250" s="4" t="s">
        <v>2582</v>
      </c>
      <c r="U250" t="str">
        <f t="shared" si="31"/>
        <v>105.00</v>
      </c>
      <c r="V250" t="s">
        <v>4271</v>
      </c>
      <c r="W250">
        <f t="shared" si="32"/>
        <v>4387.0475999999999</v>
      </c>
      <c r="X250" t="s">
        <v>4271</v>
      </c>
      <c r="Y250">
        <f t="shared" si="33"/>
        <v>0</v>
      </c>
      <c r="Z250" t="s">
        <v>2545</v>
      </c>
      <c r="AA250" t="str">
        <f t="shared" si="34"/>
        <v>V1</v>
      </c>
      <c r="AB250" s="4" t="s">
        <v>2544</v>
      </c>
      <c r="AC250" t="str">
        <f t="shared" si="35"/>
        <v>AM7119BO</v>
      </c>
      <c r="AD250" s="4" t="s">
        <v>2583</v>
      </c>
    </row>
    <row r="251" spans="1:30" x14ac:dyDescent="0.25">
      <c r="A251" t="s">
        <v>2833</v>
      </c>
      <c r="B251">
        <v>19</v>
      </c>
      <c r="C251">
        <v>9</v>
      </c>
      <c r="D251" s="1">
        <v>3909509090</v>
      </c>
      <c r="E251" s="1" t="s">
        <v>401</v>
      </c>
      <c r="F251" t="s">
        <v>400</v>
      </c>
      <c r="G251">
        <v>220625.459</v>
      </c>
      <c r="H251">
        <v>0</v>
      </c>
      <c r="I251" t="s">
        <v>4268</v>
      </c>
      <c r="J251" t="s">
        <v>2833</v>
      </c>
      <c r="L251" t="s">
        <v>4270</v>
      </c>
      <c r="M251">
        <f t="shared" si="27"/>
        <v>19</v>
      </c>
      <c r="N251" t="s">
        <v>4271</v>
      </c>
      <c r="O251">
        <f t="shared" si="28"/>
        <v>9</v>
      </c>
      <c r="P251" t="s">
        <v>2545</v>
      </c>
      <c r="Q251">
        <f t="shared" si="29"/>
        <v>3909509090</v>
      </c>
      <c r="R251" s="4" t="s">
        <v>4273</v>
      </c>
      <c r="S251" t="str">
        <f t="shared" si="30"/>
        <v xml:space="preserve">Хімічні продукти на основі поліуретану призначені для використання у  шкір пром ті в якості засобів </v>
      </c>
      <c r="T251" s="4" t="s">
        <v>2582</v>
      </c>
      <c r="U251" t="str">
        <f t="shared" si="31"/>
        <v>3694.00</v>
      </c>
      <c r="V251" t="s">
        <v>4271</v>
      </c>
      <c r="W251">
        <f t="shared" si="32"/>
        <v>220625.459</v>
      </c>
      <c r="X251" t="s">
        <v>4271</v>
      </c>
      <c r="Y251">
        <f t="shared" si="33"/>
        <v>0</v>
      </c>
      <c r="Z251" t="s">
        <v>2545</v>
      </c>
      <c r="AA251" t="str">
        <f t="shared" si="34"/>
        <v>V1</v>
      </c>
      <c r="AB251" s="4" t="s">
        <v>2544</v>
      </c>
      <c r="AC251" t="str">
        <f t="shared" si="35"/>
        <v>AM7129CA</v>
      </c>
      <c r="AD251" s="4" t="s">
        <v>2583</v>
      </c>
    </row>
    <row r="252" spans="1:30" x14ac:dyDescent="0.25">
      <c r="A252" t="s">
        <v>2834</v>
      </c>
      <c r="B252">
        <v>20</v>
      </c>
      <c r="C252">
        <v>9</v>
      </c>
      <c r="D252" s="1">
        <v>8703239013</v>
      </c>
      <c r="E252" s="1" t="s">
        <v>403</v>
      </c>
      <c r="F252" t="s">
        <v>402</v>
      </c>
      <c r="G252">
        <v>65042.023999999998</v>
      </c>
      <c r="H252">
        <v>0</v>
      </c>
      <c r="I252" t="s">
        <v>4268</v>
      </c>
      <c r="J252" t="s">
        <v>2834</v>
      </c>
      <c r="L252" t="s">
        <v>4270</v>
      </c>
      <c r="M252">
        <f t="shared" si="27"/>
        <v>20</v>
      </c>
      <c r="N252" t="s">
        <v>4271</v>
      </c>
      <c r="O252">
        <f t="shared" si="28"/>
        <v>9</v>
      </c>
      <c r="P252" t="s">
        <v>2545</v>
      </c>
      <c r="Q252">
        <f t="shared" si="29"/>
        <v>8703239013</v>
      </c>
      <c r="R252" s="4" t="s">
        <v>4273</v>
      </c>
      <c r="S252" t="str">
        <f t="shared" si="30"/>
        <v>Легковий автомобіль марки OPEL модель ZAFIRA кузов W0L0TGF7542088377 загальна кількість місць включа</v>
      </c>
      <c r="T252" s="4" t="s">
        <v>2582</v>
      </c>
      <c r="U252" t="str">
        <f t="shared" si="31"/>
        <v>1435.00</v>
      </c>
      <c r="V252" t="s">
        <v>4271</v>
      </c>
      <c r="W252">
        <f t="shared" si="32"/>
        <v>65042.023999999998</v>
      </c>
      <c r="X252" t="s">
        <v>4271</v>
      </c>
      <c r="Y252">
        <f t="shared" si="33"/>
        <v>0</v>
      </c>
      <c r="Z252" t="s">
        <v>2545</v>
      </c>
      <c r="AA252" t="str">
        <f t="shared" si="34"/>
        <v>V1</v>
      </c>
      <c r="AB252" s="4" t="s">
        <v>2544</v>
      </c>
      <c r="AC252" t="str">
        <f t="shared" si="35"/>
        <v>AM7165BE</v>
      </c>
      <c r="AD252" s="4" t="s">
        <v>2583</v>
      </c>
    </row>
    <row r="253" spans="1:30" x14ac:dyDescent="0.25">
      <c r="A253" t="s">
        <v>2835</v>
      </c>
      <c r="B253">
        <v>21</v>
      </c>
      <c r="C253">
        <v>9</v>
      </c>
      <c r="D253" s="1">
        <v>7322190000</v>
      </c>
      <c r="E253" s="1" t="s">
        <v>405</v>
      </c>
      <c r="F253" t="s">
        <v>404</v>
      </c>
      <c r="G253">
        <v>626337.58860000002</v>
      </c>
      <c r="H253">
        <v>0</v>
      </c>
      <c r="I253" t="s">
        <v>4268</v>
      </c>
      <c r="J253" t="s">
        <v>2835</v>
      </c>
      <c r="L253" t="s">
        <v>4270</v>
      </c>
      <c r="M253">
        <f t="shared" si="27"/>
        <v>21</v>
      </c>
      <c r="N253" t="s">
        <v>4271</v>
      </c>
      <c r="O253">
        <f t="shared" si="28"/>
        <v>9</v>
      </c>
      <c r="P253" t="s">
        <v>2545</v>
      </c>
      <c r="Q253">
        <f t="shared" si="29"/>
        <v>7322190000</v>
      </c>
      <c r="R253" s="4" t="s">
        <v>4273</v>
      </c>
      <c r="S253" t="str">
        <f t="shared" si="30"/>
        <v>Радiатори сталеві для центрального опалення неелектричнi VONOVA укомплектов ані консолями під них ар</v>
      </c>
      <c r="T253" s="4" t="s">
        <v>2582</v>
      </c>
      <c r="U253" t="str">
        <f t="shared" si="31"/>
        <v>14976.00</v>
      </c>
      <c r="V253" t="s">
        <v>4271</v>
      </c>
      <c r="W253">
        <f t="shared" si="32"/>
        <v>626337.58860000002</v>
      </c>
      <c r="X253" t="s">
        <v>4271</v>
      </c>
      <c r="Y253">
        <f t="shared" si="33"/>
        <v>0</v>
      </c>
      <c r="Z253" t="s">
        <v>2545</v>
      </c>
      <c r="AA253" t="str">
        <f t="shared" si="34"/>
        <v>V1</v>
      </c>
      <c r="AB253" s="4" t="s">
        <v>2544</v>
      </c>
      <c r="AC253" t="str">
        <f t="shared" si="35"/>
        <v>AM7307BI</v>
      </c>
      <c r="AD253" s="4" t="s">
        <v>2583</v>
      </c>
    </row>
    <row r="254" spans="1:30" x14ac:dyDescent="0.25">
      <c r="A254" t="s">
        <v>2836</v>
      </c>
      <c r="B254">
        <v>22</v>
      </c>
      <c r="C254">
        <v>9</v>
      </c>
      <c r="D254" s="1">
        <v>8703229030</v>
      </c>
      <c r="E254" s="1" t="s">
        <v>407</v>
      </c>
      <c r="F254" t="s">
        <v>406</v>
      </c>
      <c r="G254">
        <v>49777.843200000003</v>
      </c>
      <c r="H254">
        <v>0</v>
      </c>
      <c r="I254" t="s">
        <v>4268</v>
      </c>
      <c r="J254" t="s">
        <v>2836</v>
      </c>
      <c r="L254" t="s">
        <v>4270</v>
      </c>
      <c r="M254">
        <f t="shared" si="27"/>
        <v>22</v>
      </c>
      <c r="N254" t="s">
        <v>4271</v>
      </c>
      <c r="O254">
        <f t="shared" si="28"/>
        <v>9</v>
      </c>
      <c r="P254" t="s">
        <v>2545</v>
      </c>
      <c r="Q254">
        <f t="shared" si="29"/>
        <v>8703229030</v>
      </c>
      <c r="R254" s="4" t="s">
        <v>4273</v>
      </c>
      <c r="S254" t="str">
        <f t="shared" si="30"/>
        <v xml:space="preserve">Автомобіль легковий призначений головн им чином для перевезення люд ей для викор истання по дорогах </v>
      </c>
      <c r="T254" s="4" t="s">
        <v>2582</v>
      </c>
      <c r="U254" t="str">
        <f t="shared" si="31"/>
        <v>1090.00</v>
      </c>
      <c r="V254" t="s">
        <v>4271</v>
      </c>
      <c r="W254">
        <f t="shared" si="32"/>
        <v>49777.843200000003</v>
      </c>
      <c r="X254" t="s">
        <v>4271</v>
      </c>
      <c r="Y254">
        <f t="shared" si="33"/>
        <v>0</v>
      </c>
      <c r="Z254" t="s">
        <v>2545</v>
      </c>
      <c r="AA254" t="str">
        <f t="shared" si="34"/>
        <v>V1</v>
      </c>
      <c r="AB254" s="4" t="s">
        <v>2544</v>
      </c>
      <c r="AC254" t="str">
        <f t="shared" si="35"/>
        <v>AM7520BE</v>
      </c>
      <c r="AD254" s="4" t="s">
        <v>2583</v>
      </c>
    </row>
    <row r="255" spans="1:30" x14ac:dyDescent="0.25">
      <c r="A255" t="s">
        <v>2837</v>
      </c>
      <c r="B255">
        <v>23</v>
      </c>
      <c r="C255">
        <v>9</v>
      </c>
      <c r="D255" s="1">
        <v>8703329030</v>
      </c>
      <c r="E255" s="1" t="s">
        <v>409</v>
      </c>
      <c r="F255" t="s">
        <v>408</v>
      </c>
      <c r="G255">
        <v>67560.975999999995</v>
      </c>
      <c r="H255">
        <v>0</v>
      </c>
      <c r="I255" t="s">
        <v>4268</v>
      </c>
      <c r="J255" t="s">
        <v>2837</v>
      </c>
      <c r="L255" t="s">
        <v>4270</v>
      </c>
      <c r="M255">
        <f t="shared" si="27"/>
        <v>23</v>
      </c>
      <c r="N255" t="s">
        <v>4271</v>
      </c>
      <c r="O255">
        <f t="shared" si="28"/>
        <v>9</v>
      </c>
      <c r="P255" t="s">
        <v>2545</v>
      </c>
      <c r="Q255">
        <f t="shared" si="29"/>
        <v>8703329030</v>
      </c>
      <c r="R255" s="4" t="s">
        <v>4273</v>
      </c>
      <c r="S255" t="str">
        <f t="shared" si="30"/>
        <v>Легковий автомобіль SKODA модель SUPERB седан категорія M1 що використовувався 2002р в модельний рік</v>
      </c>
      <c r="T255" s="4" t="s">
        <v>2582</v>
      </c>
      <c r="U255" t="str">
        <f t="shared" si="31"/>
        <v>1533.00</v>
      </c>
      <c r="V255" t="s">
        <v>4271</v>
      </c>
      <c r="W255">
        <f t="shared" si="32"/>
        <v>67560.975999999995</v>
      </c>
      <c r="X255" t="s">
        <v>4271</v>
      </c>
      <c r="Y255">
        <f t="shared" si="33"/>
        <v>0</v>
      </c>
      <c r="Z255" t="s">
        <v>2545</v>
      </c>
      <c r="AA255" t="str">
        <f t="shared" si="34"/>
        <v>V1</v>
      </c>
      <c r="AB255" s="4" t="s">
        <v>2544</v>
      </c>
      <c r="AC255" t="str">
        <f t="shared" si="35"/>
        <v>AM7827CA</v>
      </c>
      <c r="AD255" s="4" t="s">
        <v>2583</v>
      </c>
    </row>
    <row r="256" spans="1:30" x14ac:dyDescent="0.25">
      <c r="A256" t="s">
        <v>2838</v>
      </c>
      <c r="B256">
        <v>24</v>
      </c>
      <c r="C256">
        <v>9</v>
      </c>
      <c r="D256" s="1">
        <v>8703329030</v>
      </c>
      <c r="E256" s="1" t="s">
        <v>411</v>
      </c>
      <c r="F256" t="s">
        <v>410</v>
      </c>
      <c r="G256">
        <v>77606.115600000005</v>
      </c>
      <c r="H256">
        <v>0</v>
      </c>
      <c r="I256" t="s">
        <v>4268</v>
      </c>
      <c r="J256" t="s">
        <v>2838</v>
      </c>
      <c r="L256" t="s">
        <v>4270</v>
      </c>
      <c r="M256">
        <f t="shared" si="27"/>
        <v>24</v>
      </c>
      <c r="N256" t="s">
        <v>4271</v>
      </c>
      <c r="O256">
        <f t="shared" si="28"/>
        <v>9</v>
      </c>
      <c r="P256" t="s">
        <v>2545</v>
      </c>
      <c r="Q256">
        <f t="shared" si="29"/>
        <v>8703329030</v>
      </c>
      <c r="R256" s="4" t="s">
        <v>4273</v>
      </c>
      <c r="S256" t="str">
        <f t="shared" si="30"/>
        <v>Вантажопасажирський автомобіль призначений для перевезення людей бувший у використанні марка MERCEDE</v>
      </c>
      <c r="T256" s="4" t="s">
        <v>2582</v>
      </c>
      <c r="U256" t="str">
        <f t="shared" si="31"/>
        <v>2030.00</v>
      </c>
      <c r="V256" t="s">
        <v>4271</v>
      </c>
      <c r="W256">
        <f t="shared" si="32"/>
        <v>77606.115600000005</v>
      </c>
      <c r="X256" t="s">
        <v>4271</v>
      </c>
      <c r="Y256">
        <f t="shared" si="33"/>
        <v>0</v>
      </c>
      <c r="Z256" t="s">
        <v>2545</v>
      </c>
      <c r="AA256" t="str">
        <f t="shared" si="34"/>
        <v>V1</v>
      </c>
      <c r="AB256" s="4" t="s">
        <v>2544</v>
      </c>
      <c r="AC256" t="str">
        <f t="shared" si="35"/>
        <v>AM8105XX</v>
      </c>
      <c r="AD256" s="4" t="s">
        <v>2583</v>
      </c>
    </row>
    <row r="257" spans="1:30" x14ac:dyDescent="0.25">
      <c r="A257" t="s">
        <v>2839</v>
      </c>
      <c r="B257">
        <v>25</v>
      </c>
      <c r="C257">
        <v>9</v>
      </c>
      <c r="D257" s="1">
        <v>6910900000</v>
      </c>
      <c r="E257" s="1" t="s">
        <v>412</v>
      </c>
      <c r="F257" t="s">
        <v>307</v>
      </c>
      <c r="G257">
        <v>46548.25</v>
      </c>
      <c r="H257">
        <v>0</v>
      </c>
      <c r="I257" t="s">
        <v>4268</v>
      </c>
      <c r="J257" t="s">
        <v>2839</v>
      </c>
      <c r="L257" t="s">
        <v>4270</v>
      </c>
      <c r="M257">
        <f t="shared" si="27"/>
        <v>25</v>
      </c>
      <c r="N257" t="s">
        <v>4271</v>
      </c>
      <c r="O257">
        <f t="shared" si="28"/>
        <v>9</v>
      </c>
      <c r="P257" t="s">
        <v>2545</v>
      </c>
      <c r="Q257">
        <f t="shared" si="29"/>
        <v>6910900000</v>
      </c>
      <c r="R257" s="4" t="s">
        <v>4273</v>
      </c>
      <c r="S257" t="str">
        <f t="shared" si="30"/>
        <v>Санітарно технічні вироби з кераміки з сантехничного фаянсу в комплекті для роздрібної торгівлі УНІТ</v>
      </c>
      <c r="T257" s="4" t="s">
        <v>2582</v>
      </c>
      <c r="U257" t="str">
        <f t="shared" si="31"/>
        <v>1505.00</v>
      </c>
      <c r="V257" t="s">
        <v>4271</v>
      </c>
      <c r="W257">
        <f t="shared" si="32"/>
        <v>46548.25</v>
      </c>
      <c r="X257" t="s">
        <v>4271</v>
      </c>
      <c r="Y257">
        <f t="shared" si="33"/>
        <v>0</v>
      </c>
      <c r="Z257" t="s">
        <v>2545</v>
      </c>
      <c r="AA257" t="str">
        <f t="shared" si="34"/>
        <v>V1</v>
      </c>
      <c r="AB257" s="4" t="s">
        <v>2544</v>
      </c>
      <c r="AC257" t="str">
        <f t="shared" si="35"/>
        <v>AM8147BI</v>
      </c>
      <c r="AD257" s="4" t="s">
        <v>2583</v>
      </c>
    </row>
    <row r="258" spans="1:30" x14ac:dyDescent="0.25">
      <c r="A258" t="s">
        <v>2840</v>
      </c>
      <c r="B258">
        <v>26</v>
      </c>
      <c r="C258">
        <v>9</v>
      </c>
      <c r="D258" s="1">
        <v>8703329030</v>
      </c>
      <c r="E258" s="1" t="s">
        <v>414</v>
      </c>
      <c r="F258" t="s">
        <v>413</v>
      </c>
      <c r="G258">
        <v>128855.46219999999</v>
      </c>
      <c r="H258">
        <v>0</v>
      </c>
      <c r="I258" t="s">
        <v>4268</v>
      </c>
      <c r="J258" t="s">
        <v>2840</v>
      </c>
      <c r="L258" t="s">
        <v>4270</v>
      </c>
      <c r="M258">
        <f t="shared" si="27"/>
        <v>26</v>
      </c>
      <c r="N258" t="s">
        <v>4271</v>
      </c>
      <c r="O258">
        <f t="shared" si="28"/>
        <v>9</v>
      </c>
      <c r="P258" t="s">
        <v>2545</v>
      </c>
      <c r="Q258">
        <f t="shared" si="29"/>
        <v>8703329030</v>
      </c>
      <c r="R258" s="4" t="s">
        <v>4273</v>
      </c>
      <c r="S258" t="str">
        <f t="shared" si="30"/>
        <v>Автомобіль легковий такий що був у використанні LAND ROVER FREELANDER 2 1шт VIN SALFA28B57H041852 ти</v>
      </c>
      <c r="T258" s="4" t="s">
        <v>2582</v>
      </c>
      <c r="U258" t="str">
        <f t="shared" si="31"/>
        <v>1958.00</v>
      </c>
      <c r="V258" t="s">
        <v>4271</v>
      </c>
      <c r="W258">
        <f t="shared" si="32"/>
        <v>128855.46219999999</v>
      </c>
      <c r="X258" t="s">
        <v>4271</v>
      </c>
      <c r="Y258">
        <f t="shared" si="33"/>
        <v>0</v>
      </c>
      <c r="Z258" t="s">
        <v>2545</v>
      </c>
      <c r="AA258" t="str">
        <f t="shared" si="34"/>
        <v>V1</v>
      </c>
      <c r="AB258" s="4" t="s">
        <v>2544</v>
      </c>
      <c r="AC258" t="str">
        <f t="shared" si="35"/>
        <v>AM8249XT</v>
      </c>
      <c r="AD258" s="4" t="s">
        <v>2583</v>
      </c>
    </row>
    <row r="259" spans="1:30" x14ac:dyDescent="0.25">
      <c r="A259" t="s">
        <v>2841</v>
      </c>
      <c r="B259">
        <v>27</v>
      </c>
      <c r="C259">
        <v>9</v>
      </c>
      <c r="D259" s="1">
        <v>8703329030</v>
      </c>
      <c r="E259" s="1" t="s">
        <v>416</v>
      </c>
      <c r="F259" t="s">
        <v>415</v>
      </c>
      <c r="G259">
        <v>60884.3465</v>
      </c>
      <c r="H259">
        <v>0</v>
      </c>
      <c r="I259" t="s">
        <v>4268</v>
      </c>
      <c r="J259" t="s">
        <v>2841</v>
      </c>
      <c r="L259" t="s">
        <v>4270</v>
      </c>
      <c r="M259">
        <f t="shared" ref="M259:M322" si="36">B259</f>
        <v>27</v>
      </c>
      <c r="N259" t="s">
        <v>4271</v>
      </c>
      <c r="O259">
        <f t="shared" ref="O259:O322" si="37">C259</f>
        <v>9</v>
      </c>
      <c r="P259" t="s">
        <v>2545</v>
      </c>
      <c r="Q259">
        <f t="shared" ref="Q259:Q322" si="38">D259</f>
        <v>8703329030</v>
      </c>
      <c r="R259" s="4" t="s">
        <v>4273</v>
      </c>
      <c r="S259" t="str">
        <f t="shared" ref="S259:S322" si="39">LEFT(E259, 100)</f>
        <v xml:space="preserve">Легковий автомобіль з двигуном внутрішнього згоряння із запалюванням від стиснення дизелем бувший у </v>
      </c>
      <c r="T259" s="4" t="s">
        <v>2582</v>
      </c>
      <c r="U259" t="str">
        <f t="shared" ref="U259:U322" si="40">F259</f>
        <v>1580.00</v>
      </c>
      <c r="V259" t="s">
        <v>4271</v>
      </c>
      <c r="W259">
        <f t="shared" ref="W259:W322" si="41">G259</f>
        <v>60884.3465</v>
      </c>
      <c r="X259" t="s">
        <v>4271</v>
      </c>
      <c r="Y259">
        <f t="shared" ref="Y259:Y322" si="42">H259</f>
        <v>0</v>
      </c>
      <c r="Z259" t="s">
        <v>2545</v>
      </c>
      <c r="AA259" t="str">
        <f t="shared" ref="AA259:AA322" si="43">I259</f>
        <v>V1</v>
      </c>
      <c r="AB259" s="4" t="s">
        <v>2544</v>
      </c>
      <c r="AC259" t="str">
        <f t="shared" ref="AC259:AC322" si="44">J259</f>
        <v>AM8261CE</v>
      </c>
      <c r="AD259" s="4" t="s">
        <v>2583</v>
      </c>
    </row>
    <row r="260" spans="1:30" x14ac:dyDescent="0.25">
      <c r="A260" t="s">
        <v>2842</v>
      </c>
      <c r="B260">
        <v>28</v>
      </c>
      <c r="C260">
        <v>9</v>
      </c>
      <c r="D260" s="1">
        <v>8703329030</v>
      </c>
      <c r="E260" s="1" t="s">
        <v>418</v>
      </c>
      <c r="F260" t="s">
        <v>417</v>
      </c>
      <c r="G260">
        <v>58447.288800000002</v>
      </c>
      <c r="H260">
        <v>0</v>
      </c>
      <c r="I260" t="s">
        <v>4268</v>
      </c>
      <c r="J260" t="s">
        <v>2842</v>
      </c>
      <c r="L260" t="s">
        <v>4270</v>
      </c>
      <c r="M260">
        <f t="shared" si="36"/>
        <v>28</v>
      </c>
      <c r="N260" t="s">
        <v>4271</v>
      </c>
      <c r="O260">
        <f t="shared" si="37"/>
        <v>9</v>
      </c>
      <c r="P260" t="s">
        <v>2545</v>
      </c>
      <c r="Q260">
        <f t="shared" si="38"/>
        <v>8703329030</v>
      </c>
      <c r="R260" s="4" t="s">
        <v>4273</v>
      </c>
      <c r="S260" t="str">
        <f t="shared" si="39"/>
        <v>Легковий автомобіль SKODA OCTAVIA COMBI 1 9 TDI бувший у використанні календарний рік виготовлення 2</v>
      </c>
      <c r="T260" s="4" t="s">
        <v>2582</v>
      </c>
      <c r="U260" t="str">
        <f t="shared" si="40"/>
        <v>1515.00</v>
      </c>
      <c r="V260" t="s">
        <v>4271</v>
      </c>
      <c r="W260">
        <f t="shared" si="41"/>
        <v>58447.288800000002</v>
      </c>
      <c r="X260" t="s">
        <v>4271</v>
      </c>
      <c r="Y260">
        <f t="shared" si="42"/>
        <v>0</v>
      </c>
      <c r="Z260" t="s">
        <v>2545</v>
      </c>
      <c r="AA260" t="str">
        <f t="shared" si="43"/>
        <v>V1</v>
      </c>
      <c r="AB260" s="4" t="s">
        <v>2544</v>
      </c>
      <c r="AC260" t="str">
        <f t="shared" si="44"/>
        <v>AM8308 5</v>
      </c>
      <c r="AD260" s="4" t="s">
        <v>2583</v>
      </c>
    </row>
    <row r="261" spans="1:30" x14ac:dyDescent="0.25">
      <c r="A261" t="s">
        <v>2843</v>
      </c>
      <c r="B261">
        <v>29</v>
      </c>
      <c r="C261">
        <v>9</v>
      </c>
      <c r="D261" s="1">
        <v>8703329030</v>
      </c>
      <c r="E261" s="1" t="s">
        <v>420</v>
      </c>
      <c r="F261" t="s">
        <v>419</v>
      </c>
      <c r="G261">
        <v>82727.381200000003</v>
      </c>
      <c r="H261">
        <v>0</v>
      </c>
      <c r="I261" t="s">
        <v>4268</v>
      </c>
      <c r="J261" t="s">
        <v>2843</v>
      </c>
      <c r="L261" t="s">
        <v>4270</v>
      </c>
      <c r="M261">
        <f t="shared" si="36"/>
        <v>29</v>
      </c>
      <c r="N261" t="s">
        <v>4271</v>
      </c>
      <c r="O261">
        <f t="shared" si="37"/>
        <v>9</v>
      </c>
      <c r="P261" t="s">
        <v>2545</v>
      </c>
      <c r="Q261">
        <f t="shared" si="38"/>
        <v>8703329030</v>
      </c>
      <c r="R261" s="4" t="s">
        <v>4273</v>
      </c>
      <c r="S261" t="str">
        <f t="shared" si="39"/>
        <v xml:space="preserve">Легковий автомобіль марки SKODA модель OCTAVIA бувший у використанні номер кузова TMBDS21Z6AC016398 </v>
      </c>
      <c r="T261" s="4" t="s">
        <v>2582</v>
      </c>
      <c r="U261" t="str">
        <f t="shared" si="40"/>
        <v>1285.00</v>
      </c>
      <c r="V261" t="s">
        <v>4271</v>
      </c>
      <c r="W261">
        <f t="shared" si="41"/>
        <v>82727.381200000003</v>
      </c>
      <c r="X261" t="s">
        <v>4271</v>
      </c>
      <c r="Y261">
        <f t="shared" si="42"/>
        <v>0</v>
      </c>
      <c r="Z261" t="s">
        <v>2545</v>
      </c>
      <c r="AA261" t="str">
        <f t="shared" si="43"/>
        <v>V1</v>
      </c>
      <c r="AB261" s="4" t="s">
        <v>2544</v>
      </c>
      <c r="AC261" t="str">
        <f t="shared" si="44"/>
        <v>AM8570BH</v>
      </c>
      <c r="AD261" s="4" t="s">
        <v>2583</v>
      </c>
    </row>
    <row r="262" spans="1:30" x14ac:dyDescent="0.25">
      <c r="A262" t="s">
        <v>2844</v>
      </c>
      <c r="B262">
        <v>30</v>
      </c>
      <c r="C262">
        <v>9</v>
      </c>
      <c r="D262" s="1">
        <v>8703329030</v>
      </c>
      <c r="E262" s="1" t="s">
        <v>422</v>
      </c>
      <c r="F262" t="s">
        <v>421</v>
      </c>
      <c r="G262">
        <v>68219.989600000001</v>
      </c>
      <c r="H262">
        <v>0</v>
      </c>
      <c r="I262" t="s">
        <v>4268</v>
      </c>
      <c r="J262" t="s">
        <v>2844</v>
      </c>
      <c r="L262" t="s">
        <v>4270</v>
      </c>
      <c r="M262">
        <f t="shared" si="36"/>
        <v>30</v>
      </c>
      <c r="N262" t="s">
        <v>4271</v>
      </c>
      <c r="O262">
        <f t="shared" si="37"/>
        <v>9</v>
      </c>
      <c r="P262" t="s">
        <v>2545</v>
      </c>
      <c r="Q262">
        <f t="shared" si="38"/>
        <v>8703329030</v>
      </c>
      <c r="R262" s="4" t="s">
        <v>4273</v>
      </c>
      <c r="S262" t="str">
        <f t="shared" si="39"/>
        <v>Автомобіль з двигуном внутрішнього згоряння із запалюванням від стиснення дизелем що був у використа</v>
      </c>
      <c r="T262" s="4" t="s">
        <v>2582</v>
      </c>
      <c r="U262" t="str">
        <f t="shared" si="40"/>
        <v>1404.00</v>
      </c>
      <c r="V262" t="s">
        <v>4271</v>
      </c>
      <c r="W262">
        <f t="shared" si="41"/>
        <v>68219.989600000001</v>
      </c>
      <c r="X262" t="s">
        <v>4271</v>
      </c>
      <c r="Y262">
        <f t="shared" si="42"/>
        <v>0</v>
      </c>
      <c r="Z262" t="s">
        <v>2545</v>
      </c>
      <c r="AA262" t="str">
        <f t="shared" si="43"/>
        <v>V1</v>
      </c>
      <c r="AB262" s="4" t="s">
        <v>2544</v>
      </c>
      <c r="AC262" t="str">
        <f t="shared" si="44"/>
        <v>AM8863AX</v>
      </c>
      <c r="AD262" s="4" t="s">
        <v>2583</v>
      </c>
    </row>
    <row r="263" spans="1:30" x14ac:dyDescent="0.25">
      <c r="A263" t="s">
        <v>2845</v>
      </c>
      <c r="B263">
        <v>1</v>
      </c>
      <c r="C263">
        <v>10</v>
      </c>
      <c r="D263" s="1">
        <v>8703339030</v>
      </c>
      <c r="E263" s="1" t="s">
        <v>424</v>
      </c>
      <c r="F263" t="s">
        <v>423</v>
      </c>
      <c r="G263">
        <v>81941.006399999998</v>
      </c>
      <c r="H263">
        <v>0</v>
      </c>
      <c r="I263" t="s">
        <v>4268</v>
      </c>
      <c r="J263" t="s">
        <v>2845</v>
      </c>
      <c r="L263" t="s">
        <v>4270</v>
      </c>
      <c r="M263">
        <f t="shared" si="36"/>
        <v>1</v>
      </c>
      <c r="N263" t="s">
        <v>4271</v>
      </c>
      <c r="O263">
        <f t="shared" si="37"/>
        <v>10</v>
      </c>
      <c r="P263" t="s">
        <v>2545</v>
      </c>
      <c r="Q263">
        <f t="shared" si="38"/>
        <v>8703339030</v>
      </c>
      <c r="R263" s="4" t="s">
        <v>4273</v>
      </c>
      <c r="S263" t="str">
        <f t="shared" si="39"/>
        <v>Автомобіль легковий що був у використанні категорія транспортного засобу M1 марка MERCEDES BENZ моде</v>
      </c>
      <c r="T263" s="4" t="s">
        <v>2582</v>
      </c>
      <c r="U263" t="str">
        <f t="shared" si="40"/>
        <v>1695.00</v>
      </c>
      <c r="V263" t="s">
        <v>4271</v>
      </c>
      <c r="W263">
        <f t="shared" si="41"/>
        <v>81941.006399999998</v>
      </c>
      <c r="X263" t="s">
        <v>4271</v>
      </c>
      <c r="Y263">
        <f t="shared" si="42"/>
        <v>0</v>
      </c>
      <c r="Z263" t="s">
        <v>2545</v>
      </c>
      <c r="AA263" t="str">
        <f t="shared" si="43"/>
        <v>V1</v>
      </c>
      <c r="AB263" s="4" t="s">
        <v>2544</v>
      </c>
      <c r="AC263" t="str">
        <f t="shared" si="44"/>
        <v>AM8944BE</v>
      </c>
      <c r="AD263" s="4" t="s">
        <v>2583</v>
      </c>
    </row>
    <row r="264" spans="1:30" x14ac:dyDescent="0.25">
      <c r="A264" t="s">
        <v>2846</v>
      </c>
      <c r="B264">
        <v>2</v>
      </c>
      <c r="C264">
        <v>10</v>
      </c>
      <c r="D264" s="1">
        <v>5607410000</v>
      </c>
      <c r="E264" s="1" t="s">
        <v>426</v>
      </c>
      <c r="F264" t="s">
        <v>425</v>
      </c>
      <c r="G264">
        <v>751.06439999999998</v>
      </c>
      <c r="H264">
        <v>0</v>
      </c>
      <c r="I264" t="s">
        <v>4268</v>
      </c>
      <c r="J264" t="s">
        <v>2846</v>
      </c>
      <c r="L264" t="s">
        <v>4270</v>
      </c>
      <c r="M264">
        <f t="shared" si="36"/>
        <v>2</v>
      </c>
      <c r="N264" t="s">
        <v>4271</v>
      </c>
      <c r="O264">
        <f t="shared" si="37"/>
        <v>10</v>
      </c>
      <c r="P264" t="s">
        <v>2545</v>
      </c>
      <c r="Q264">
        <f t="shared" si="38"/>
        <v>5607410000</v>
      </c>
      <c r="R264" s="4" t="s">
        <v>4273</v>
      </c>
      <c r="S264" t="str">
        <f t="shared" si="39"/>
        <v>Шпагат з поліпропілену для пакування несплетений не в обплетенні непросочений без покриття без оболо</v>
      </c>
      <c r="T264" s="4" t="s">
        <v>2582</v>
      </c>
      <c r="U264" t="str">
        <f t="shared" si="40"/>
        <v>12.00</v>
      </c>
      <c r="V264" t="s">
        <v>4271</v>
      </c>
      <c r="W264">
        <f t="shared" si="41"/>
        <v>751.06439999999998</v>
      </c>
      <c r="X264" t="s">
        <v>4271</v>
      </c>
      <c r="Y264">
        <f t="shared" si="42"/>
        <v>0</v>
      </c>
      <c r="Z264" t="s">
        <v>2545</v>
      </c>
      <c r="AA264" t="str">
        <f t="shared" si="43"/>
        <v>V1</v>
      </c>
      <c r="AB264" s="4" t="s">
        <v>2544</v>
      </c>
      <c r="AC264" t="str">
        <f t="shared" si="44"/>
        <v>AM8945BE</v>
      </c>
      <c r="AD264" s="4" t="s">
        <v>2583</v>
      </c>
    </row>
    <row r="265" spans="1:30" x14ac:dyDescent="0.25">
      <c r="A265" t="s">
        <v>2847</v>
      </c>
      <c r="B265">
        <v>3</v>
      </c>
      <c r="C265">
        <v>10</v>
      </c>
      <c r="D265" s="1">
        <v>3920202100</v>
      </c>
      <c r="E265" s="1" t="s">
        <v>428</v>
      </c>
      <c r="F265" t="s">
        <v>427</v>
      </c>
      <c r="G265">
        <v>808553.13009999995</v>
      </c>
      <c r="H265">
        <v>0</v>
      </c>
      <c r="I265" t="s">
        <v>4268</v>
      </c>
      <c r="J265" t="s">
        <v>2847</v>
      </c>
      <c r="L265" t="s">
        <v>4270</v>
      </c>
      <c r="M265">
        <f t="shared" si="36"/>
        <v>3</v>
      </c>
      <c r="N265" t="s">
        <v>4271</v>
      </c>
      <c r="O265">
        <f t="shared" si="37"/>
        <v>10</v>
      </c>
      <c r="P265" t="s">
        <v>2545</v>
      </c>
      <c r="Q265">
        <f t="shared" si="38"/>
        <v>3920202100</v>
      </c>
      <c r="R265" s="4" t="s">
        <v>4273</v>
      </c>
      <c r="S265" t="str">
        <f t="shared" si="39"/>
        <v>Плівка BIAXPLEN з полімерів пропилену біаксеально орієнтована у рулонах непориста неармована нешарув</v>
      </c>
      <c r="T265" s="4" t="s">
        <v>2582</v>
      </c>
      <c r="U265" t="str">
        <f t="shared" si="40"/>
        <v>19563.00</v>
      </c>
      <c r="V265" t="s">
        <v>4271</v>
      </c>
      <c r="W265">
        <f t="shared" si="41"/>
        <v>808553.13009999995</v>
      </c>
      <c r="X265" t="s">
        <v>4271</v>
      </c>
      <c r="Y265">
        <f t="shared" si="42"/>
        <v>0</v>
      </c>
      <c r="Z265" t="s">
        <v>2545</v>
      </c>
      <c r="AA265" t="str">
        <f t="shared" si="43"/>
        <v>V1</v>
      </c>
      <c r="AB265" s="4" t="s">
        <v>2544</v>
      </c>
      <c r="AC265" t="str">
        <f t="shared" si="44"/>
        <v>AM9037CB</v>
      </c>
      <c r="AD265" s="4" t="s">
        <v>2583</v>
      </c>
    </row>
    <row r="266" spans="1:30" x14ac:dyDescent="0.25">
      <c r="A266" t="s">
        <v>2848</v>
      </c>
      <c r="B266">
        <v>4</v>
      </c>
      <c r="C266">
        <v>10</v>
      </c>
      <c r="D266" s="1">
        <v>403909100</v>
      </c>
      <c r="E266" s="1" t="s">
        <v>430</v>
      </c>
      <c r="F266" t="s">
        <v>429</v>
      </c>
      <c r="G266">
        <v>662104.99439999997</v>
      </c>
      <c r="H266">
        <v>0</v>
      </c>
      <c r="I266" t="s">
        <v>4268</v>
      </c>
      <c r="J266" t="s">
        <v>2848</v>
      </c>
      <c r="L266" t="s">
        <v>4270</v>
      </c>
      <c r="M266">
        <f t="shared" si="36"/>
        <v>4</v>
      </c>
      <c r="N266" t="s">
        <v>4271</v>
      </c>
      <c r="O266">
        <f t="shared" si="37"/>
        <v>10</v>
      </c>
      <c r="P266" t="s">
        <v>2545</v>
      </c>
      <c r="Q266">
        <f t="shared" si="38"/>
        <v>403909100</v>
      </c>
      <c r="R266" s="4" t="s">
        <v>4273</v>
      </c>
      <c r="S266" t="str">
        <f t="shared" si="39"/>
        <v>Кисломолочний продукт збагачений L CASEI IMUNITASS та вітамінами В6 D3 вмістом молочних жирів 1 5 зг</v>
      </c>
      <c r="T266" s="4" t="s">
        <v>2582</v>
      </c>
      <c r="U266" t="str">
        <f t="shared" si="40"/>
        <v>20252.00</v>
      </c>
      <c r="V266" t="s">
        <v>4271</v>
      </c>
      <c r="W266">
        <f t="shared" si="41"/>
        <v>662104.99439999997</v>
      </c>
      <c r="X266" t="s">
        <v>4271</v>
      </c>
      <c r="Y266">
        <f t="shared" si="42"/>
        <v>0</v>
      </c>
      <c r="Z266" t="s">
        <v>2545</v>
      </c>
      <c r="AA266" t="str">
        <f t="shared" si="43"/>
        <v>V1</v>
      </c>
      <c r="AB266" s="4" t="s">
        <v>2544</v>
      </c>
      <c r="AC266" t="str">
        <f t="shared" si="44"/>
        <v>AM9809CE</v>
      </c>
      <c r="AD266" s="4" t="s">
        <v>2583</v>
      </c>
    </row>
    <row r="267" spans="1:30" x14ac:dyDescent="0.25">
      <c r="A267" t="s">
        <v>2849</v>
      </c>
      <c r="B267">
        <v>5</v>
      </c>
      <c r="C267">
        <v>10</v>
      </c>
      <c r="D267" s="1">
        <v>8703239013</v>
      </c>
      <c r="E267" s="1" t="s">
        <v>432</v>
      </c>
      <c r="F267" t="s">
        <v>431</v>
      </c>
      <c r="G267">
        <v>55766.013200000001</v>
      </c>
      <c r="H267">
        <v>0</v>
      </c>
      <c r="I267" t="s">
        <v>4268</v>
      </c>
      <c r="J267" t="s">
        <v>2849</v>
      </c>
      <c r="L267" t="s">
        <v>4270</v>
      </c>
      <c r="M267">
        <f t="shared" si="36"/>
        <v>5</v>
      </c>
      <c r="N267" t="s">
        <v>4271</v>
      </c>
      <c r="O267">
        <f t="shared" si="37"/>
        <v>10</v>
      </c>
      <c r="P267" t="s">
        <v>2545</v>
      </c>
      <c r="Q267">
        <f t="shared" si="38"/>
        <v>8703239013</v>
      </c>
      <c r="R267" s="4" t="s">
        <v>4273</v>
      </c>
      <c r="S267" t="str">
        <f t="shared" si="39"/>
        <v>ЛЕГКОВИЙ АВТОМОБІЛЬ МАРКИ MERCEDES BENZ МОДЕЛЬ A 160 БУВШИЙ У ВИКОРИСТАННІ НОМЕР КУЗОВА WDD1681331K0</v>
      </c>
      <c r="T267" s="4" t="s">
        <v>2582</v>
      </c>
      <c r="U267" t="str">
        <f t="shared" si="40"/>
        <v>1175.00</v>
      </c>
      <c r="V267" t="s">
        <v>4271</v>
      </c>
      <c r="W267">
        <f t="shared" si="41"/>
        <v>55766.013200000001</v>
      </c>
      <c r="X267" t="s">
        <v>4271</v>
      </c>
      <c r="Y267">
        <f t="shared" si="42"/>
        <v>0</v>
      </c>
      <c r="Z267" t="s">
        <v>2545</v>
      </c>
      <c r="AA267" t="str">
        <f t="shared" si="43"/>
        <v>V1</v>
      </c>
      <c r="AB267" s="4" t="s">
        <v>2544</v>
      </c>
      <c r="AC267" t="str">
        <f t="shared" si="44"/>
        <v>AO0042CA</v>
      </c>
      <c r="AD267" s="4" t="s">
        <v>2583</v>
      </c>
    </row>
    <row r="268" spans="1:30" x14ac:dyDescent="0.25">
      <c r="A268" t="s">
        <v>2850</v>
      </c>
      <c r="B268">
        <v>6</v>
      </c>
      <c r="C268">
        <v>10</v>
      </c>
      <c r="D268" s="1">
        <v>8703329030</v>
      </c>
      <c r="E268" s="1" t="s">
        <v>433</v>
      </c>
      <c r="F268" t="s">
        <v>245</v>
      </c>
      <c r="G268">
        <v>64361.137999999999</v>
      </c>
      <c r="H268">
        <v>0</v>
      </c>
      <c r="I268" t="s">
        <v>4268</v>
      </c>
      <c r="J268" t="s">
        <v>2850</v>
      </c>
      <c r="L268" t="s">
        <v>4270</v>
      </c>
      <c r="M268">
        <f t="shared" si="36"/>
        <v>6</v>
      </c>
      <c r="N268" t="s">
        <v>4271</v>
      </c>
      <c r="O268">
        <f t="shared" si="37"/>
        <v>10</v>
      </c>
      <c r="P268" t="s">
        <v>2545</v>
      </c>
      <c r="Q268">
        <f t="shared" si="38"/>
        <v>8703329030</v>
      </c>
      <c r="R268" s="4" t="s">
        <v>4273</v>
      </c>
      <c r="S268" t="str">
        <f t="shared" si="39"/>
        <v>Легковий автомобіль марки SKODA моделі OCTAVIA ідентифікаційний номер номер кузова TMBKS21U948745157</v>
      </c>
      <c r="T268" s="4" t="s">
        <v>2582</v>
      </c>
      <c r="U268" t="str">
        <f t="shared" si="40"/>
        <v>1400.00</v>
      </c>
      <c r="V268" t="s">
        <v>4271</v>
      </c>
      <c r="W268">
        <f t="shared" si="41"/>
        <v>64361.137999999999</v>
      </c>
      <c r="X268" t="s">
        <v>4271</v>
      </c>
      <c r="Y268">
        <f t="shared" si="42"/>
        <v>0</v>
      </c>
      <c r="Z268" t="s">
        <v>2545</v>
      </c>
      <c r="AA268" t="str">
        <f t="shared" si="43"/>
        <v>V1</v>
      </c>
      <c r="AB268" s="4" t="s">
        <v>2544</v>
      </c>
      <c r="AC268" t="str">
        <f t="shared" si="44"/>
        <v>AO0043BH</v>
      </c>
      <c r="AD268" s="4" t="s">
        <v>2583</v>
      </c>
    </row>
    <row r="269" spans="1:30" x14ac:dyDescent="0.25">
      <c r="A269" t="s">
        <v>2851</v>
      </c>
      <c r="B269">
        <v>7</v>
      </c>
      <c r="C269">
        <v>10</v>
      </c>
      <c r="D269" s="1">
        <v>7009920000</v>
      </c>
      <c r="E269" s="1" t="s">
        <v>435</v>
      </c>
      <c r="F269" t="s">
        <v>434</v>
      </c>
      <c r="G269">
        <v>6328.2539999999999</v>
      </c>
      <c r="H269">
        <v>0</v>
      </c>
      <c r="I269" t="s">
        <v>4268</v>
      </c>
      <c r="J269" t="s">
        <v>2851</v>
      </c>
      <c r="L269" t="s">
        <v>4270</v>
      </c>
      <c r="M269">
        <f t="shared" si="36"/>
        <v>7</v>
      </c>
      <c r="N269" t="s">
        <v>4271</v>
      </c>
      <c r="O269">
        <f t="shared" si="37"/>
        <v>10</v>
      </c>
      <c r="P269" t="s">
        <v>2545</v>
      </c>
      <c r="Q269">
        <f t="shared" si="38"/>
        <v>7009920000</v>
      </c>
      <c r="R269" s="4" t="s">
        <v>4273</v>
      </c>
      <c r="S269" t="str">
        <f t="shared" si="39"/>
        <v>Дзеркала скляні побутові в рамах Дзеркало косметичне склад скло рама з нержавіючої сталі арт 2719800</v>
      </c>
      <c r="T269" s="4" t="s">
        <v>2582</v>
      </c>
      <c r="U269" t="str">
        <f t="shared" si="40"/>
        <v>142.00</v>
      </c>
      <c r="V269" t="s">
        <v>4271</v>
      </c>
      <c r="W269">
        <f t="shared" si="41"/>
        <v>6328.2539999999999</v>
      </c>
      <c r="X269" t="s">
        <v>4271</v>
      </c>
      <c r="Y269">
        <f t="shared" si="42"/>
        <v>0</v>
      </c>
      <c r="Z269" t="s">
        <v>2545</v>
      </c>
      <c r="AA269" t="str">
        <f t="shared" si="43"/>
        <v>V1</v>
      </c>
      <c r="AB269" s="4" t="s">
        <v>2544</v>
      </c>
      <c r="AC269" t="str">
        <f t="shared" si="44"/>
        <v>AO0073BH</v>
      </c>
      <c r="AD269" s="4" t="s">
        <v>2583</v>
      </c>
    </row>
    <row r="270" spans="1:30" x14ac:dyDescent="0.25">
      <c r="A270" t="s">
        <v>2852</v>
      </c>
      <c r="B270">
        <v>8</v>
      </c>
      <c r="C270">
        <v>10</v>
      </c>
      <c r="D270" s="1">
        <v>8307100090</v>
      </c>
      <c r="E270" s="1" t="s">
        <v>436</v>
      </c>
      <c r="F270" t="s">
        <v>58</v>
      </c>
      <c r="G270">
        <v>249.19380000000001</v>
      </c>
      <c r="H270">
        <v>0</v>
      </c>
      <c r="I270" t="s">
        <v>4268</v>
      </c>
      <c r="J270" t="s">
        <v>2852</v>
      </c>
      <c r="L270" t="s">
        <v>4270</v>
      </c>
      <c r="M270">
        <f t="shared" si="36"/>
        <v>8</v>
      </c>
      <c r="N270" t="s">
        <v>4271</v>
      </c>
      <c r="O270">
        <f t="shared" si="37"/>
        <v>10</v>
      </c>
      <c r="P270" t="s">
        <v>2545</v>
      </c>
      <c r="Q270">
        <f t="shared" si="38"/>
        <v>8307100090</v>
      </c>
      <c r="R270" s="4" t="s">
        <v>4273</v>
      </c>
      <c r="S270" t="str">
        <f t="shared" si="39"/>
        <v xml:space="preserve">Трубка гнучка з недорогоцінних чорних металів з фітингами торгова назва Віброгасник арт VAFX 22 7 8 </v>
      </c>
      <c r="T270" s="4" t="s">
        <v>2582</v>
      </c>
      <c r="U270" t="str">
        <f t="shared" si="40"/>
        <v>6.00</v>
      </c>
      <c r="V270" t="s">
        <v>4271</v>
      </c>
      <c r="W270">
        <f t="shared" si="41"/>
        <v>249.19380000000001</v>
      </c>
      <c r="X270" t="s">
        <v>4271</v>
      </c>
      <c r="Y270">
        <f t="shared" si="42"/>
        <v>0</v>
      </c>
      <c r="Z270" t="s">
        <v>2545</v>
      </c>
      <c r="AA270" t="str">
        <f t="shared" si="43"/>
        <v>V1</v>
      </c>
      <c r="AB270" s="4" t="s">
        <v>2544</v>
      </c>
      <c r="AC270" t="str">
        <f t="shared" si="44"/>
        <v>AO0091AI</v>
      </c>
      <c r="AD270" s="4" t="s">
        <v>2583</v>
      </c>
    </row>
    <row r="271" spans="1:30" x14ac:dyDescent="0.25">
      <c r="A271" t="s">
        <v>2853</v>
      </c>
      <c r="B271">
        <v>9</v>
      </c>
      <c r="C271">
        <v>10</v>
      </c>
      <c r="D271" s="1">
        <v>2827398590</v>
      </c>
      <c r="E271" s="1" t="s">
        <v>438</v>
      </c>
      <c r="F271" t="s">
        <v>437</v>
      </c>
      <c r="G271">
        <v>989853.15</v>
      </c>
      <c r="H271">
        <v>0</v>
      </c>
      <c r="I271" t="s">
        <v>4268</v>
      </c>
      <c r="J271" t="s">
        <v>2853</v>
      </c>
      <c r="L271" t="s">
        <v>4270</v>
      </c>
      <c r="M271">
        <f t="shared" si="36"/>
        <v>9</v>
      </c>
      <c r="N271" t="s">
        <v>4271</v>
      </c>
      <c r="O271">
        <f t="shared" si="37"/>
        <v>10</v>
      </c>
      <c r="P271" t="s">
        <v>2545</v>
      </c>
      <c r="Q271">
        <f t="shared" si="38"/>
        <v>2827398590</v>
      </c>
      <c r="R271" s="4" t="s">
        <v>4273</v>
      </c>
      <c r="S271" t="str">
        <f t="shared" si="39"/>
        <v>Хлорид цинку безводний ZnCl2 з вмістом головної речовини ZnCl2 мін 98 02 окису цинку ZnO 1 6 сульфат</v>
      </c>
      <c r="T271" s="4" t="s">
        <v>2582</v>
      </c>
      <c r="U271" t="str">
        <f t="shared" si="40"/>
        <v>25100.00</v>
      </c>
      <c r="V271" t="s">
        <v>4271</v>
      </c>
      <c r="W271">
        <f t="shared" si="41"/>
        <v>989853.15</v>
      </c>
      <c r="X271" t="s">
        <v>4271</v>
      </c>
      <c r="Y271">
        <f t="shared" si="42"/>
        <v>0</v>
      </c>
      <c r="Z271" t="s">
        <v>2545</v>
      </c>
      <c r="AA271" t="str">
        <f t="shared" si="43"/>
        <v>V1</v>
      </c>
      <c r="AB271" s="4" t="s">
        <v>2544</v>
      </c>
      <c r="AC271" t="str">
        <f t="shared" si="44"/>
        <v>AO0093AP</v>
      </c>
      <c r="AD271" s="4" t="s">
        <v>2583</v>
      </c>
    </row>
    <row r="272" spans="1:30" x14ac:dyDescent="0.25">
      <c r="A272" t="s">
        <v>2854</v>
      </c>
      <c r="B272">
        <v>11</v>
      </c>
      <c r="C272">
        <v>10</v>
      </c>
      <c r="D272" s="1">
        <v>8703329030</v>
      </c>
      <c r="E272" s="1" t="s">
        <v>440</v>
      </c>
      <c r="F272" t="s">
        <v>439</v>
      </c>
      <c r="G272">
        <v>77032.131999999998</v>
      </c>
      <c r="H272">
        <v>0</v>
      </c>
      <c r="I272" t="s">
        <v>4268</v>
      </c>
      <c r="J272" t="s">
        <v>2854</v>
      </c>
      <c r="L272" t="s">
        <v>4270</v>
      </c>
      <c r="M272">
        <f t="shared" si="36"/>
        <v>11</v>
      </c>
      <c r="N272" t="s">
        <v>4271</v>
      </c>
      <c r="O272">
        <f t="shared" si="37"/>
        <v>10</v>
      </c>
      <c r="P272" t="s">
        <v>2545</v>
      </c>
      <c r="Q272">
        <f t="shared" si="38"/>
        <v>8703329030</v>
      </c>
      <c r="R272" s="4" t="s">
        <v>4273</v>
      </c>
      <c r="S272" t="str">
        <f t="shared" si="39"/>
        <v>Легковий автомобіль бувший в користуванні марка RENAULT модель TRAFIC кузова VF1JLBHB69V332228 ідент</v>
      </c>
      <c r="T272" s="4" t="s">
        <v>2582</v>
      </c>
      <c r="U272" t="str">
        <f t="shared" si="40"/>
        <v>2029.00</v>
      </c>
      <c r="V272" t="s">
        <v>4271</v>
      </c>
      <c r="W272">
        <f t="shared" si="41"/>
        <v>77032.131999999998</v>
      </c>
      <c r="X272" t="s">
        <v>4271</v>
      </c>
      <c r="Y272">
        <f t="shared" si="42"/>
        <v>0</v>
      </c>
      <c r="Z272" t="s">
        <v>2545</v>
      </c>
      <c r="AA272" t="str">
        <f t="shared" si="43"/>
        <v>V1</v>
      </c>
      <c r="AB272" s="4" t="s">
        <v>2544</v>
      </c>
      <c r="AC272" t="str">
        <f t="shared" si="44"/>
        <v>AO0093CB</v>
      </c>
      <c r="AD272" s="4" t="s">
        <v>2583</v>
      </c>
    </row>
    <row r="273" spans="1:30" x14ac:dyDescent="0.25">
      <c r="A273" t="s">
        <v>2855</v>
      </c>
      <c r="B273">
        <v>12</v>
      </c>
      <c r="C273">
        <v>10</v>
      </c>
      <c r="D273" s="1">
        <v>9105210000</v>
      </c>
      <c r="E273" s="1" t="s">
        <v>442</v>
      </c>
      <c r="F273" t="s">
        <v>441</v>
      </c>
      <c r="G273">
        <v>1412.0981999999999</v>
      </c>
      <c r="H273">
        <v>0</v>
      </c>
      <c r="I273" t="s">
        <v>4268</v>
      </c>
      <c r="J273" t="s">
        <v>2855</v>
      </c>
      <c r="L273" t="s">
        <v>4270</v>
      </c>
      <c r="M273">
        <f t="shared" si="36"/>
        <v>12</v>
      </c>
      <c r="N273" t="s">
        <v>4271</v>
      </c>
      <c r="O273">
        <f t="shared" si="37"/>
        <v>10</v>
      </c>
      <c r="P273" t="s">
        <v>2545</v>
      </c>
      <c r="Q273">
        <f t="shared" si="38"/>
        <v>9105210000</v>
      </c>
      <c r="R273" s="4" t="s">
        <v>4273</v>
      </c>
      <c r="S273" t="str">
        <f t="shared" si="39"/>
        <v>Годинники побутові настінні на батарейках батарейки не входять до комплекту Годинник настінний склад</v>
      </c>
      <c r="T273" s="4" t="s">
        <v>2582</v>
      </c>
      <c r="U273" t="str">
        <f t="shared" si="40"/>
        <v>22.00</v>
      </c>
      <c r="V273" t="s">
        <v>4271</v>
      </c>
      <c r="W273">
        <f t="shared" si="41"/>
        <v>1412.0981999999999</v>
      </c>
      <c r="X273" t="s">
        <v>4271</v>
      </c>
      <c r="Y273">
        <f t="shared" si="42"/>
        <v>0</v>
      </c>
      <c r="Z273" t="s">
        <v>2545</v>
      </c>
      <c r="AA273" t="str">
        <f t="shared" si="43"/>
        <v>V1</v>
      </c>
      <c r="AB273" s="4" t="s">
        <v>2544</v>
      </c>
      <c r="AC273" t="str">
        <f t="shared" si="44"/>
        <v>AO0093CE</v>
      </c>
      <c r="AD273" s="4" t="s">
        <v>2583</v>
      </c>
    </row>
    <row r="274" spans="1:30" x14ac:dyDescent="0.25">
      <c r="A274" t="s">
        <v>2856</v>
      </c>
      <c r="B274">
        <v>13</v>
      </c>
      <c r="C274">
        <v>10</v>
      </c>
      <c r="D274" s="1">
        <v>8703339030</v>
      </c>
      <c r="E274" s="1" t="s">
        <v>444</v>
      </c>
      <c r="F274" t="s">
        <v>443</v>
      </c>
      <c r="G274">
        <v>127777.1488</v>
      </c>
      <c r="H274">
        <v>0</v>
      </c>
      <c r="I274" t="s">
        <v>4268</v>
      </c>
      <c r="J274" t="s">
        <v>2856</v>
      </c>
      <c r="L274" t="s">
        <v>4270</v>
      </c>
      <c r="M274">
        <f t="shared" si="36"/>
        <v>13</v>
      </c>
      <c r="N274" t="s">
        <v>4271</v>
      </c>
      <c r="O274">
        <f t="shared" si="37"/>
        <v>10</v>
      </c>
      <c r="P274" t="s">
        <v>2545</v>
      </c>
      <c r="Q274">
        <f t="shared" si="38"/>
        <v>8703339030</v>
      </c>
      <c r="R274" s="4" t="s">
        <v>4273</v>
      </c>
      <c r="S274" t="str">
        <f t="shared" si="39"/>
        <v>Автомобіль легковий з двигуном внутрішнього згоряння із запалюванням від стиснення дизелем з об ємом</v>
      </c>
      <c r="T274" s="4" t="s">
        <v>2582</v>
      </c>
      <c r="U274" t="str">
        <f t="shared" si="40"/>
        <v>1900.00</v>
      </c>
      <c r="V274" t="s">
        <v>4271</v>
      </c>
      <c r="W274">
        <f t="shared" si="41"/>
        <v>127777.1488</v>
      </c>
      <c r="X274" t="s">
        <v>4271</v>
      </c>
      <c r="Y274">
        <f t="shared" si="42"/>
        <v>0</v>
      </c>
      <c r="Z274" t="s">
        <v>2545</v>
      </c>
      <c r="AA274" t="str">
        <f t="shared" si="43"/>
        <v>V1</v>
      </c>
      <c r="AB274" s="4" t="s">
        <v>2544</v>
      </c>
      <c r="AC274" t="str">
        <f t="shared" si="44"/>
        <v>AO0161BE</v>
      </c>
      <c r="AD274" s="4" t="s">
        <v>2583</v>
      </c>
    </row>
    <row r="275" spans="1:30" x14ac:dyDescent="0.25">
      <c r="A275" t="s">
        <v>2857</v>
      </c>
      <c r="B275">
        <v>14</v>
      </c>
      <c r="C275">
        <v>10</v>
      </c>
      <c r="D275" s="1">
        <v>8703329030</v>
      </c>
      <c r="E275" s="1" t="s">
        <v>446</v>
      </c>
      <c r="F275" t="s">
        <v>445</v>
      </c>
      <c r="G275">
        <v>66612.63</v>
      </c>
      <c r="H275">
        <v>0</v>
      </c>
      <c r="I275" t="s">
        <v>4268</v>
      </c>
      <c r="J275" t="s">
        <v>2857</v>
      </c>
      <c r="L275" t="s">
        <v>4270</v>
      </c>
      <c r="M275">
        <f t="shared" si="36"/>
        <v>14</v>
      </c>
      <c r="N275" t="s">
        <v>4271</v>
      </c>
      <c r="O275">
        <f t="shared" si="37"/>
        <v>10</v>
      </c>
      <c r="P275" t="s">
        <v>2545</v>
      </c>
      <c r="Q275">
        <f t="shared" si="38"/>
        <v>8703329030</v>
      </c>
      <c r="R275" s="4" t="s">
        <v>4273</v>
      </c>
      <c r="S275" t="str">
        <f t="shared" si="39"/>
        <v xml:space="preserve">Автомобіль легковий 1 шт Марки SKODA модель SUPERB тип кузова седан колір сірий колісна формула 4х2 </v>
      </c>
      <c r="T275" s="4" t="s">
        <v>2582</v>
      </c>
      <c r="U275" t="str">
        <f t="shared" si="40"/>
        <v>1469.00</v>
      </c>
      <c r="V275" t="s">
        <v>4271</v>
      </c>
      <c r="W275">
        <f t="shared" si="41"/>
        <v>66612.63</v>
      </c>
      <c r="X275" t="s">
        <v>4271</v>
      </c>
      <c r="Y275">
        <f t="shared" si="42"/>
        <v>0</v>
      </c>
      <c r="Z275" t="s">
        <v>2545</v>
      </c>
      <c r="AA275" t="str">
        <f t="shared" si="43"/>
        <v>V1</v>
      </c>
      <c r="AB275" s="4" t="s">
        <v>2544</v>
      </c>
      <c r="AC275" t="str">
        <f t="shared" si="44"/>
        <v>AO0168BI</v>
      </c>
      <c r="AD275" s="4" t="s">
        <v>2583</v>
      </c>
    </row>
    <row r="276" spans="1:30" x14ac:dyDescent="0.25">
      <c r="A276" t="s">
        <v>2858</v>
      </c>
      <c r="B276">
        <v>15</v>
      </c>
      <c r="C276">
        <v>10</v>
      </c>
      <c r="D276" s="1">
        <v>8703319030</v>
      </c>
      <c r="E276" s="1" t="s">
        <v>448</v>
      </c>
      <c r="F276" t="s">
        <v>447</v>
      </c>
      <c r="G276">
        <v>74960.563200000004</v>
      </c>
      <c r="H276">
        <v>0</v>
      </c>
      <c r="I276" t="s">
        <v>4268</v>
      </c>
      <c r="J276" t="s">
        <v>2858</v>
      </c>
      <c r="L276" t="s">
        <v>4270</v>
      </c>
      <c r="M276">
        <f t="shared" si="36"/>
        <v>15</v>
      </c>
      <c r="N276" t="s">
        <v>4271</v>
      </c>
      <c r="O276">
        <f t="shared" si="37"/>
        <v>10</v>
      </c>
      <c r="P276" t="s">
        <v>2545</v>
      </c>
      <c r="Q276">
        <f t="shared" si="38"/>
        <v>8703319030</v>
      </c>
      <c r="R276" s="4" t="s">
        <v>4273</v>
      </c>
      <c r="S276" t="str">
        <f t="shared" si="39"/>
        <v>Автомобіль легковий призначений для перевезення людей такий що був у викори станні 1 шт марка RENAUL</v>
      </c>
      <c r="T276" s="4" t="s">
        <v>2582</v>
      </c>
      <c r="U276" t="str">
        <f t="shared" si="40"/>
        <v>1145.00</v>
      </c>
      <c r="V276" t="s">
        <v>4271</v>
      </c>
      <c r="W276">
        <f t="shared" si="41"/>
        <v>74960.563200000004</v>
      </c>
      <c r="X276" t="s">
        <v>4271</v>
      </c>
      <c r="Y276">
        <f t="shared" si="42"/>
        <v>0</v>
      </c>
      <c r="Z276" t="s">
        <v>2545</v>
      </c>
      <c r="AA276" t="str">
        <f t="shared" si="43"/>
        <v>V1</v>
      </c>
      <c r="AB276" s="4" t="s">
        <v>2544</v>
      </c>
      <c r="AC276" t="str">
        <f t="shared" si="44"/>
        <v>AO0168XT</v>
      </c>
      <c r="AD276" s="4" t="s">
        <v>2583</v>
      </c>
    </row>
    <row r="277" spans="1:30" x14ac:dyDescent="0.25">
      <c r="A277" t="s">
        <v>2859</v>
      </c>
      <c r="B277">
        <v>16</v>
      </c>
      <c r="C277">
        <v>10</v>
      </c>
      <c r="D277" s="1">
        <v>8703329030</v>
      </c>
      <c r="E277" s="1" t="s">
        <v>449</v>
      </c>
      <c r="F277" t="s">
        <v>274</v>
      </c>
      <c r="G277">
        <v>57108.45</v>
      </c>
      <c r="H277">
        <v>0</v>
      </c>
      <c r="I277" t="s">
        <v>4268</v>
      </c>
      <c r="J277" t="s">
        <v>2859</v>
      </c>
      <c r="L277" t="s">
        <v>4270</v>
      </c>
      <c r="M277">
        <f t="shared" si="36"/>
        <v>16</v>
      </c>
      <c r="N277" t="s">
        <v>4271</v>
      </c>
      <c r="O277">
        <f t="shared" si="37"/>
        <v>10</v>
      </c>
      <c r="P277" t="s">
        <v>2545</v>
      </c>
      <c r="Q277">
        <f t="shared" si="38"/>
        <v>8703329030</v>
      </c>
      <c r="R277" s="4" t="s">
        <v>4273</v>
      </c>
      <c r="S277" t="str">
        <f t="shared" si="39"/>
        <v>Легковий автомобіль з двигуном внутрішнього згоряння з запалюванням від стиснення дизель Призначений</v>
      </c>
      <c r="T277" s="4" t="s">
        <v>2582</v>
      </c>
      <c r="U277" t="str">
        <f t="shared" si="40"/>
        <v>1500.00</v>
      </c>
      <c r="V277" t="s">
        <v>4271</v>
      </c>
      <c r="W277">
        <f t="shared" si="41"/>
        <v>57108.45</v>
      </c>
      <c r="X277" t="s">
        <v>4271</v>
      </c>
      <c r="Y277">
        <f t="shared" si="42"/>
        <v>0</v>
      </c>
      <c r="Z277" t="s">
        <v>2545</v>
      </c>
      <c r="AA277" t="str">
        <f t="shared" si="43"/>
        <v>V1</v>
      </c>
      <c r="AB277" s="4" t="s">
        <v>2544</v>
      </c>
      <c r="AC277" t="str">
        <f t="shared" si="44"/>
        <v>AO0173AK</v>
      </c>
      <c r="AD277" s="4" t="s">
        <v>2583</v>
      </c>
    </row>
    <row r="278" spans="1:30" x14ac:dyDescent="0.25">
      <c r="A278" t="s">
        <v>2860</v>
      </c>
      <c r="B278">
        <v>17</v>
      </c>
      <c r="C278">
        <v>10</v>
      </c>
      <c r="D278" s="1">
        <v>8703329030</v>
      </c>
      <c r="E278" s="1" t="s">
        <v>451</v>
      </c>
      <c r="F278" t="s">
        <v>450</v>
      </c>
      <c r="G278">
        <v>52356.36</v>
      </c>
      <c r="H278">
        <v>0</v>
      </c>
      <c r="I278" t="s">
        <v>4268</v>
      </c>
      <c r="J278" t="s">
        <v>2860</v>
      </c>
      <c r="L278" t="s">
        <v>4270</v>
      </c>
      <c r="M278">
        <f t="shared" si="36"/>
        <v>17</v>
      </c>
      <c r="N278" t="s">
        <v>4271</v>
      </c>
      <c r="O278">
        <f t="shared" si="37"/>
        <v>10</v>
      </c>
      <c r="P278" t="s">
        <v>2545</v>
      </c>
      <c r="Q278">
        <f t="shared" si="38"/>
        <v>8703329030</v>
      </c>
      <c r="R278" s="4" t="s">
        <v>4273</v>
      </c>
      <c r="S278" t="str">
        <f t="shared" si="39"/>
        <v>Легковий автомобіль марки SKODA модель OCTAVIA ідентифікаційний номер VIN TMBHP21U042910737 загальна</v>
      </c>
      <c r="T278" s="4" t="s">
        <v>2582</v>
      </c>
      <c r="U278" t="str">
        <f t="shared" si="40"/>
        <v>1375.00</v>
      </c>
      <c r="V278" t="s">
        <v>4271</v>
      </c>
      <c r="W278">
        <f t="shared" si="41"/>
        <v>52356.36</v>
      </c>
      <c r="X278" t="s">
        <v>4271</v>
      </c>
      <c r="Y278">
        <f t="shared" si="42"/>
        <v>0</v>
      </c>
      <c r="Z278" t="s">
        <v>2545</v>
      </c>
      <c r="AA278" t="str">
        <f t="shared" si="43"/>
        <v>V1</v>
      </c>
      <c r="AB278" s="4" t="s">
        <v>2544</v>
      </c>
      <c r="AC278" t="str">
        <f t="shared" si="44"/>
        <v>AO0222BT</v>
      </c>
      <c r="AD278" s="4" t="s">
        <v>2583</v>
      </c>
    </row>
    <row r="279" spans="1:30" x14ac:dyDescent="0.25">
      <c r="A279" t="s">
        <v>2861</v>
      </c>
      <c r="B279">
        <v>18</v>
      </c>
      <c r="C279">
        <v>10</v>
      </c>
      <c r="D279" s="1">
        <v>8703239013</v>
      </c>
      <c r="E279" s="1" t="s">
        <v>453</v>
      </c>
      <c r="F279" t="s">
        <v>452</v>
      </c>
      <c r="G279">
        <v>44407.428</v>
      </c>
      <c r="H279">
        <v>0</v>
      </c>
      <c r="I279" t="s">
        <v>4268</v>
      </c>
      <c r="J279" t="s">
        <v>2861</v>
      </c>
      <c r="L279" t="s">
        <v>4270</v>
      </c>
      <c r="M279">
        <f t="shared" si="36"/>
        <v>18</v>
      </c>
      <c r="N279" t="s">
        <v>4271</v>
      </c>
      <c r="O279">
        <f t="shared" si="37"/>
        <v>10</v>
      </c>
      <c r="P279" t="s">
        <v>2545</v>
      </c>
      <c r="Q279">
        <f t="shared" si="38"/>
        <v>8703239013</v>
      </c>
      <c r="R279" s="4" t="s">
        <v>4273</v>
      </c>
      <c r="S279" t="str">
        <f t="shared" si="39"/>
        <v>Легковий автомобіль з двигуном внутрішнього згоряння з іскровим запалюванням та з кривошипно шатунни</v>
      </c>
      <c r="T279" s="4" t="s">
        <v>2582</v>
      </c>
      <c r="U279" t="str">
        <f t="shared" si="40"/>
        <v>1167.00</v>
      </c>
      <c r="V279" t="s">
        <v>4271</v>
      </c>
      <c r="W279">
        <f t="shared" si="41"/>
        <v>44407.428</v>
      </c>
      <c r="X279" t="s">
        <v>4271</v>
      </c>
      <c r="Y279">
        <f t="shared" si="42"/>
        <v>0</v>
      </c>
      <c r="Z279" t="s">
        <v>2545</v>
      </c>
      <c r="AA279" t="str">
        <f t="shared" si="43"/>
        <v>V1</v>
      </c>
      <c r="AB279" s="4" t="s">
        <v>2544</v>
      </c>
      <c r="AC279" t="str">
        <f t="shared" si="44"/>
        <v>AO0271BP</v>
      </c>
      <c r="AD279" s="4" t="s">
        <v>2583</v>
      </c>
    </row>
    <row r="280" spans="1:30" x14ac:dyDescent="0.25">
      <c r="A280" t="s">
        <v>2862</v>
      </c>
      <c r="B280">
        <v>19</v>
      </c>
      <c r="C280">
        <v>10</v>
      </c>
      <c r="D280" s="1">
        <v>8703329030</v>
      </c>
      <c r="E280" s="1" t="s">
        <v>454</v>
      </c>
      <c r="F280" t="s">
        <v>415</v>
      </c>
      <c r="G280">
        <v>60884.3465</v>
      </c>
      <c r="H280">
        <v>0</v>
      </c>
      <c r="I280" t="s">
        <v>4268</v>
      </c>
      <c r="J280" t="s">
        <v>2862</v>
      </c>
      <c r="L280" t="s">
        <v>4270</v>
      </c>
      <c r="M280">
        <f t="shared" si="36"/>
        <v>19</v>
      </c>
      <c r="N280" t="s">
        <v>4271</v>
      </c>
      <c r="O280">
        <f t="shared" si="37"/>
        <v>10</v>
      </c>
      <c r="P280" t="s">
        <v>2545</v>
      </c>
      <c r="Q280">
        <f t="shared" si="38"/>
        <v>8703329030</v>
      </c>
      <c r="R280" s="4" t="s">
        <v>4273</v>
      </c>
      <c r="S280" t="str">
        <f t="shared" si="39"/>
        <v>Легковий автомобіль марки BMW модель 320 бувший у використанні номер кузова WBAAP71090PP35572 двигун</v>
      </c>
      <c r="T280" s="4" t="s">
        <v>2582</v>
      </c>
      <c r="U280" t="str">
        <f t="shared" si="40"/>
        <v>1580.00</v>
      </c>
      <c r="V280" t="s">
        <v>4271</v>
      </c>
      <c r="W280">
        <f t="shared" si="41"/>
        <v>60884.3465</v>
      </c>
      <c r="X280" t="s">
        <v>4271</v>
      </c>
      <c r="Y280">
        <f t="shared" si="42"/>
        <v>0</v>
      </c>
      <c r="Z280" t="s">
        <v>2545</v>
      </c>
      <c r="AA280" t="str">
        <f t="shared" si="43"/>
        <v>V1</v>
      </c>
      <c r="AB280" s="4" t="s">
        <v>2544</v>
      </c>
      <c r="AC280" t="str">
        <f t="shared" si="44"/>
        <v>AO0308BP</v>
      </c>
      <c r="AD280" s="4" t="s">
        <v>2583</v>
      </c>
    </row>
    <row r="281" spans="1:30" x14ac:dyDescent="0.25">
      <c r="A281" t="s">
        <v>2863</v>
      </c>
      <c r="B281">
        <v>20</v>
      </c>
      <c r="C281">
        <v>10</v>
      </c>
      <c r="D281" s="1">
        <v>8703229030</v>
      </c>
      <c r="E281" s="1" t="s">
        <v>456</v>
      </c>
      <c r="F281" t="s">
        <v>455</v>
      </c>
      <c r="G281">
        <v>50778.763200000001</v>
      </c>
      <c r="H281">
        <v>0</v>
      </c>
      <c r="I281" t="s">
        <v>4268</v>
      </c>
      <c r="J281" t="s">
        <v>2863</v>
      </c>
      <c r="L281" t="s">
        <v>4270</v>
      </c>
      <c r="M281">
        <f t="shared" si="36"/>
        <v>20</v>
      </c>
      <c r="N281" t="s">
        <v>4271</v>
      </c>
      <c r="O281">
        <f t="shared" si="37"/>
        <v>10</v>
      </c>
      <c r="P281" t="s">
        <v>2545</v>
      </c>
      <c r="Q281">
        <f t="shared" si="38"/>
        <v>8703229030</v>
      </c>
      <c r="R281" s="4" t="s">
        <v>4273</v>
      </c>
      <c r="S281" t="str">
        <f t="shared" si="39"/>
        <v xml:space="preserve">АВТОМОБІЛЬ ЛЕГКОВИЙ МАРКИ SKODA МОДЕЛЬ FABIA 1ШТ Б В НОМ VIN TMBJB16Y023480477 ДАТА ВИГОТОВЛЕННЯ 14 </v>
      </c>
      <c r="T281" s="4" t="s">
        <v>2582</v>
      </c>
      <c r="U281" t="str">
        <f t="shared" si="40"/>
        <v>1110.00</v>
      </c>
      <c r="V281" t="s">
        <v>4271</v>
      </c>
      <c r="W281">
        <f t="shared" si="41"/>
        <v>50778.763200000001</v>
      </c>
      <c r="X281" t="s">
        <v>4271</v>
      </c>
      <c r="Y281">
        <f t="shared" si="42"/>
        <v>0</v>
      </c>
      <c r="Z281" t="s">
        <v>2545</v>
      </c>
      <c r="AA281" t="str">
        <f t="shared" si="43"/>
        <v>V1</v>
      </c>
      <c r="AB281" s="4" t="s">
        <v>2544</v>
      </c>
      <c r="AC281" t="str">
        <f t="shared" si="44"/>
        <v>AO0371BP</v>
      </c>
      <c r="AD281" s="4" t="s">
        <v>2583</v>
      </c>
    </row>
    <row r="282" spans="1:30" x14ac:dyDescent="0.25">
      <c r="A282" t="s">
        <v>2864</v>
      </c>
      <c r="B282">
        <v>21</v>
      </c>
      <c r="C282">
        <v>10</v>
      </c>
      <c r="D282" s="1">
        <v>8703329030</v>
      </c>
      <c r="E282" s="1" t="s">
        <v>457</v>
      </c>
      <c r="F282" t="s">
        <v>380</v>
      </c>
      <c r="G282">
        <v>72930.718800000002</v>
      </c>
      <c r="H282">
        <v>0</v>
      </c>
      <c r="I282" t="s">
        <v>4268</v>
      </c>
      <c r="J282" t="s">
        <v>2864</v>
      </c>
      <c r="L282" t="s">
        <v>4270</v>
      </c>
      <c r="M282">
        <f t="shared" si="36"/>
        <v>21</v>
      </c>
      <c r="N282" t="s">
        <v>4271</v>
      </c>
      <c r="O282">
        <f t="shared" si="37"/>
        <v>10</v>
      </c>
      <c r="P282" t="s">
        <v>2545</v>
      </c>
      <c r="Q282">
        <f t="shared" si="38"/>
        <v>8703329030</v>
      </c>
      <c r="R282" s="4" t="s">
        <v>4273</v>
      </c>
      <c r="S282" t="str">
        <f t="shared" si="39"/>
        <v xml:space="preserve">Автомобіль легковий марки VOLKSWAGEN модель TOURAN в кількості 1 шт Бувший у використанні Кількість </v>
      </c>
      <c r="T282" s="4" t="s">
        <v>2582</v>
      </c>
      <c r="U282" t="str">
        <f t="shared" si="40"/>
        <v>1614.00</v>
      </c>
      <c r="V282" t="s">
        <v>4271</v>
      </c>
      <c r="W282">
        <f t="shared" si="41"/>
        <v>72930.718800000002</v>
      </c>
      <c r="X282" t="s">
        <v>4271</v>
      </c>
      <c r="Y282">
        <f t="shared" si="42"/>
        <v>0</v>
      </c>
      <c r="Z282" t="s">
        <v>2545</v>
      </c>
      <c r="AA282" t="str">
        <f t="shared" si="43"/>
        <v>V1</v>
      </c>
      <c r="AB282" s="4" t="s">
        <v>2544</v>
      </c>
      <c r="AC282" t="str">
        <f t="shared" si="44"/>
        <v>AO0373BH</v>
      </c>
      <c r="AD282" s="4" t="s">
        <v>2583</v>
      </c>
    </row>
    <row r="283" spans="1:30" x14ac:dyDescent="0.25">
      <c r="A283" t="s">
        <v>2865</v>
      </c>
      <c r="B283">
        <v>22</v>
      </c>
      <c r="C283">
        <v>10</v>
      </c>
      <c r="D283" s="1">
        <v>8703329030</v>
      </c>
      <c r="E283" s="1" t="s">
        <v>458</v>
      </c>
      <c r="F283" t="s">
        <v>168</v>
      </c>
      <c r="G283">
        <v>63351.361799999999</v>
      </c>
      <c r="H283">
        <v>0</v>
      </c>
      <c r="I283" t="s">
        <v>4268</v>
      </c>
      <c r="J283" t="s">
        <v>2865</v>
      </c>
      <c r="L283" t="s">
        <v>4270</v>
      </c>
      <c r="M283">
        <f t="shared" si="36"/>
        <v>22</v>
      </c>
      <c r="N283" t="s">
        <v>4271</v>
      </c>
      <c r="O283">
        <f t="shared" si="37"/>
        <v>10</v>
      </c>
      <c r="P283" t="s">
        <v>2545</v>
      </c>
      <c r="Q283">
        <f t="shared" si="38"/>
        <v>8703329030</v>
      </c>
      <c r="R283" s="4" t="s">
        <v>4273</v>
      </c>
      <c r="S283" t="str">
        <f t="shared" si="39"/>
        <v>Легковий автомобіль бувший у викорис танні призначений для використання на дорогах загального корист</v>
      </c>
      <c r="T283" s="4" t="s">
        <v>2582</v>
      </c>
      <c r="U283" t="str">
        <f t="shared" si="40"/>
        <v>1391.00</v>
      </c>
      <c r="V283" t="s">
        <v>4271</v>
      </c>
      <c r="W283">
        <f t="shared" si="41"/>
        <v>63351.361799999999</v>
      </c>
      <c r="X283" t="s">
        <v>4271</v>
      </c>
      <c r="Y283">
        <f t="shared" si="42"/>
        <v>0</v>
      </c>
      <c r="Z283" t="s">
        <v>2545</v>
      </c>
      <c r="AA283" t="str">
        <f t="shared" si="43"/>
        <v>V1</v>
      </c>
      <c r="AB283" s="4" t="s">
        <v>2544</v>
      </c>
      <c r="AC283" t="str">
        <f t="shared" si="44"/>
        <v>AO0444BT</v>
      </c>
      <c r="AD283" s="4" t="s">
        <v>2583</v>
      </c>
    </row>
    <row r="284" spans="1:30" x14ac:dyDescent="0.25">
      <c r="A284" t="s">
        <v>2866</v>
      </c>
      <c r="B284">
        <v>23</v>
      </c>
      <c r="C284">
        <v>10</v>
      </c>
      <c r="D284" s="1">
        <v>8202910000</v>
      </c>
      <c r="E284" s="1" t="s">
        <v>460</v>
      </c>
      <c r="F284" t="s">
        <v>459</v>
      </c>
      <c r="G284">
        <v>12469.4226</v>
      </c>
      <c r="H284">
        <v>0</v>
      </c>
      <c r="I284" t="s">
        <v>4268</v>
      </c>
      <c r="J284" t="s">
        <v>2866</v>
      </c>
      <c r="L284" t="s">
        <v>4270</v>
      </c>
      <c r="M284">
        <f t="shared" si="36"/>
        <v>23</v>
      </c>
      <c r="N284" t="s">
        <v>4271</v>
      </c>
      <c r="O284">
        <f t="shared" si="37"/>
        <v>10</v>
      </c>
      <c r="P284" t="s">
        <v>2545</v>
      </c>
      <c r="Q284">
        <f t="shared" si="38"/>
        <v>8202910000</v>
      </c>
      <c r="R284" s="4" t="s">
        <v>4273</v>
      </c>
      <c r="S284" t="str">
        <f t="shared" si="39"/>
        <v>Прямолінійні полотна для пилок по металу Полотна для ножівки по металу 300 мм 36 шт арт 777455 160шт</v>
      </c>
      <c r="T284" s="4" t="s">
        <v>2582</v>
      </c>
      <c r="U284" t="str">
        <f t="shared" si="40"/>
        <v>277.00</v>
      </c>
      <c r="V284" t="s">
        <v>4271</v>
      </c>
      <c r="W284">
        <f t="shared" si="41"/>
        <v>12469.4226</v>
      </c>
      <c r="X284" t="s">
        <v>4271</v>
      </c>
      <c r="Y284">
        <f t="shared" si="42"/>
        <v>0</v>
      </c>
      <c r="Z284" t="s">
        <v>2545</v>
      </c>
      <c r="AA284" t="str">
        <f t="shared" si="43"/>
        <v>V1</v>
      </c>
      <c r="AB284" s="4" t="s">
        <v>2544</v>
      </c>
      <c r="AC284" t="str">
        <f t="shared" si="44"/>
        <v>AO0471XP</v>
      </c>
      <c r="AD284" s="4" t="s">
        <v>2583</v>
      </c>
    </row>
    <row r="285" spans="1:30" x14ac:dyDescent="0.25">
      <c r="A285" t="s">
        <v>2867</v>
      </c>
      <c r="B285">
        <v>24</v>
      </c>
      <c r="C285">
        <v>10</v>
      </c>
      <c r="D285" s="1">
        <v>8703329030</v>
      </c>
      <c r="E285" s="1" t="s">
        <v>462</v>
      </c>
      <c r="F285" t="s">
        <v>461</v>
      </c>
      <c r="G285">
        <v>80541.694399999993</v>
      </c>
      <c r="H285">
        <v>0</v>
      </c>
      <c r="I285" t="s">
        <v>4268</v>
      </c>
      <c r="J285" t="s">
        <v>2867</v>
      </c>
      <c r="L285" t="s">
        <v>4270</v>
      </c>
      <c r="M285">
        <f t="shared" si="36"/>
        <v>24</v>
      </c>
      <c r="N285" t="s">
        <v>4271</v>
      </c>
      <c r="O285">
        <f t="shared" si="37"/>
        <v>10</v>
      </c>
      <c r="P285" t="s">
        <v>2545</v>
      </c>
      <c r="Q285">
        <f t="shared" si="38"/>
        <v>8703329030</v>
      </c>
      <c r="R285" s="4" t="s">
        <v>4273</v>
      </c>
      <c r="S285" t="str">
        <f t="shared" si="39"/>
        <v xml:space="preserve">Автомобіль легковий для перевезення людей що використовувався марка TOYOTA модель RAV4 номер кузова </v>
      </c>
      <c r="T285" s="4" t="s">
        <v>2582</v>
      </c>
      <c r="U285" t="str">
        <f t="shared" si="40"/>
        <v>1660.00</v>
      </c>
      <c r="V285" t="s">
        <v>4271</v>
      </c>
      <c r="W285">
        <f t="shared" si="41"/>
        <v>80541.694399999993</v>
      </c>
      <c r="X285" t="s">
        <v>4271</v>
      </c>
      <c r="Y285">
        <f t="shared" si="42"/>
        <v>0</v>
      </c>
      <c r="Z285" t="s">
        <v>2545</v>
      </c>
      <c r="AA285" t="str">
        <f t="shared" si="43"/>
        <v>V1</v>
      </c>
      <c r="AB285" s="4" t="s">
        <v>2544</v>
      </c>
      <c r="AC285" t="str">
        <f t="shared" si="44"/>
        <v>AO0531XT</v>
      </c>
      <c r="AD285" s="4" t="s">
        <v>2583</v>
      </c>
    </row>
    <row r="286" spans="1:30" x14ac:dyDescent="0.25">
      <c r="A286" t="s">
        <v>2868</v>
      </c>
      <c r="B286">
        <v>25</v>
      </c>
      <c r="C286">
        <v>10</v>
      </c>
      <c r="D286" s="1">
        <v>1806907000</v>
      </c>
      <c r="E286" s="1" t="s">
        <v>464</v>
      </c>
      <c r="F286" t="s">
        <v>463</v>
      </c>
      <c r="G286">
        <v>11503.611000000001</v>
      </c>
      <c r="H286">
        <v>0</v>
      </c>
      <c r="I286" t="s">
        <v>4268</v>
      </c>
      <c r="J286" t="s">
        <v>2868</v>
      </c>
      <c r="L286" t="s">
        <v>4270</v>
      </c>
      <c r="M286">
        <f t="shared" si="36"/>
        <v>25</v>
      </c>
      <c r="N286" t="s">
        <v>4271</v>
      </c>
      <c r="O286">
        <f t="shared" si="37"/>
        <v>10</v>
      </c>
      <c r="P286" t="s">
        <v>2545</v>
      </c>
      <c r="Q286">
        <f t="shared" si="38"/>
        <v>1806907000</v>
      </c>
      <c r="R286" s="4" t="s">
        <v>4273</v>
      </c>
      <c r="S286" t="str">
        <f t="shared" si="39"/>
        <v>Какао розчинне napoj KAO QUICK 500g</v>
      </c>
      <c r="T286" s="4" t="s">
        <v>2582</v>
      </c>
      <c r="U286" t="str">
        <f t="shared" si="40"/>
        <v>272.00</v>
      </c>
      <c r="V286" t="s">
        <v>4271</v>
      </c>
      <c r="W286">
        <f t="shared" si="41"/>
        <v>11503.611000000001</v>
      </c>
      <c r="X286" t="s">
        <v>4271</v>
      </c>
      <c r="Y286">
        <f t="shared" si="42"/>
        <v>0</v>
      </c>
      <c r="Z286" t="s">
        <v>2545</v>
      </c>
      <c r="AA286" t="str">
        <f t="shared" si="43"/>
        <v>V1</v>
      </c>
      <c r="AB286" s="4" t="s">
        <v>2544</v>
      </c>
      <c r="AC286" t="str">
        <f t="shared" si="44"/>
        <v>AO0551BM</v>
      </c>
      <c r="AD286" s="4" t="s">
        <v>2583</v>
      </c>
    </row>
    <row r="287" spans="1:30" x14ac:dyDescent="0.25">
      <c r="A287" t="s">
        <v>2869</v>
      </c>
      <c r="B287">
        <v>26</v>
      </c>
      <c r="C287">
        <v>10</v>
      </c>
      <c r="D287" s="1">
        <v>3402901000</v>
      </c>
      <c r="E287" s="1" t="s">
        <v>466</v>
      </c>
      <c r="F287" t="s">
        <v>465</v>
      </c>
      <c r="G287">
        <v>223874.38080000001</v>
      </c>
      <c r="H287">
        <v>0</v>
      </c>
      <c r="I287" t="s">
        <v>4268</v>
      </c>
      <c r="J287" t="s">
        <v>2869</v>
      </c>
      <c r="L287" t="s">
        <v>4270</v>
      </c>
      <c r="M287">
        <f t="shared" si="36"/>
        <v>26</v>
      </c>
      <c r="N287" t="s">
        <v>4271</v>
      </c>
      <c r="O287">
        <f t="shared" si="37"/>
        <v>10</v>
      </c>
      <c r="P287" t="s">
        <v>2545</v>
      </c>
      <c r="Q287">
        <f t="shared" si="38"/>
        <v>3402901000</v>
      </c>
      <c r="R287" s="4" t="s">
        <v>4273</v>
      </c>
      <c r="S287" t="str">
        <f t="shared" si="39"/>
        <v>DECUMER 28 WE F піногасник засіб для видалення піни у вигляді білої емульсії на водній основі В язкі</v>
      </c>
      <c r="T287" s="4" t="s">
        <v>2582</v>
      </c>
      <c r="U287" t="str">
        <f t="shared" si="40"/>
        <v>5200.00</v>
      </c>
      <c r="V287" t="s">
        <v>4271</v>
      </c>
      <c r="W287">
        <f t="shared" si="41"/>
        <v>223874.38080000001</v>
      </c>
      <c r="X287" t="s">
        <v>4271</v>
      </c>
      <c r="Y287">
        <f t="shared" si="42"/>
        <v>0</v>
      </c>
      <c r="Z287" t="s">
        <v>2545</v>
      </c>
      <c r="AA287" t="str">
        <f t="shared" si="43"/>
        <v>V1</v>
      </c>
      <c r="AB287" s="4" t="s">
        <v>2544</v>
      </c>
      <c r="AC287" t="str">
        <f t="shared" si="44"/>
        <v>AO0577BH</v>
      </c>
      <c r="AD287" s="4" t="s">
        <v>2583</v>
      </c>
    </row>
    <row r="288" spans="1:30" x14ac:dyDescent="0.25">
      <c r="A288" t="s">
        <v>2870</v>
      </c>
      <c r="B288">
        <v>27</v>
      </c>
      <c r="C288">
        <v>10</v>
      </c>
      <c r="D288" s="1">
        <v>8703229030</v>
      </c>
      <c r="E288" s="1" t="s">
        <v>468</v>
      </c>
      <c r="F288" t="s">
        <v>467</v>
      </c>
      <c r="G288">
        <v>50546.938800000004</v>
      </c>
      <c r="H288">
        <v>0</v>
      </c>
      <c r="I288" t="s">
        <v>4268</v>
      </c>
      <c r="J288" t="s">
        <v>2870</v>
      </c>
      <c r="L288" t="s">
        <v>4270</v>
      </c>
      <c r="M288">
        <f t="shared" si="36"/>
        <v>27</v>
      </c>
      <c r="N288" t="s">
        <v>4271</v>
      </c>
      <c r="O288">
        <f t="shared" si="37"/>
        <v>10</v>
      </c>
      <c r="P288" t="s">
        <v>2545</v>
      </c>
      <c r="Q288">
        <f t="shared" si="38"/>
        <v>8703229030</v>
      </c>
      <c r="R288" s="4" t="s">
        <v>4273</v>
      </c>
      <c r="S288" t="str">
        <f t="shared" si="39"/>
        <v xml:space="preserve">Легковий автомобіль що був у використанні марка SKODA модель FABIA номер кузова TMBJC46Y944126937 1 </v>
      </c>
      <c r="T288" s="4" t="s">
        <v>2582</v>
      </c>
      <c r="U288" t="str">
        <f t="shared" si="40"/>
        <v>1095.00</v>
      </c>
      <c r="V288" t="s">
        <v>4271</v>
      </c>
      <c r="W288">
        <f t="shared" si="41"/>
        <v>50546.938800000004</v>
      </c>
      <c r="X288" t="s">
        <v>4271</v>
      </c>
      <c r="Y288">
        <f t="shared" si="42"/>
        <v>0</v>
      </c>
      <c r="Z288" t="s">
        <v>2545</v>
      </c>
      <c r="AA288" t="str">
        <f t="shared" si="43"/>
        <v>V1</v>
      </c>
      <c r="AB288" s="4" t="s">
        <v>2544</v>
      </c>
      <c r="AC288" t="str">
        <f t="shared" si="44"/>
        <v>AO0601XT</v>
      </c>
      <c r="AD288" s="4" t="s">
        <v>2583</v>
      </c>
    </row>
    <row r="289" spans="1:30" x14ac:dyDescent="0.25">
      <c r="A289" t="s">
        <v>2871</v>
      </c>
      <c r="B289">
        <v>28</v>
      </c>
      <c r="C289">
        <v>10</v>
      </c>
      <c r="D289" s="1">
        <v>8703329030</v>
      </c>
      <c r="E289" s="1" t="s">
        <v>470</v>
      </c>
      <c r="F289" t="s">
        <v>469</v>
      </c>
      <c r="G289">
        <v>55190.94</v>
      </c>
      <c r="H289">
        <v>0</v>
      </c>
      <c r="I289" t="s">
        <v>4268</v>
      </c>
      <c r="J289" t="s">
        <v>2871</v>
      </c>
      <c r="L289" t="s">
        <v>4270</v>
      </c>
      <c r="M289">
        <f t="shared" si="36"/>
        <v>28</v>
      </c>
      <c r="N289" t="s">
        <v>4271</v>
      </c>
      <c r="O289">
        <f t="shared" si="37"/>
        <v>10</v>
      </c>
      <c r="P289" t="s">
        <v>2545</v>
      </c>
      <c r="Q289">
        <f t="shared" si="38"/>
        <v>8703329030</v>
      </c>
      <c r="R289" s="4" t="s">
        <v>4273</v>
      </c>
      <c r="S289" t="str">
        <f t="shared" si="39"/>
        <v>Легковий автомобіль марка згідно з довідником VOLKSWAGEN модель згідно з довідником GOLF бувший у ви</v>
      </c>
      <c r="T289" s="4" t="s">
        <v>2582</v>
      </c>
      <c r="U289" t="str">
        <f t="shared" si="40"/>
        <v>1395.00</v>
      </c>
      <c r="V289" t="s">
        <v>4271</v>
      </c>
      <c r="W289">
        <f t="shared" si="41"/>
        <v>55190.94</v>
      </c>
      <c r="X289" t="s">
        <v>4271</v>
      </c>
      <c r="Y289">
        <f t="shared" si="42"/>
        <v>0</v>
      </c>
      <c r="Z289" t="s">
        <v>2545</v>
      </c>
      <c r="AA289" t="str">
        <f t="shared" si="43"/>
        <v>V1</v>
      </c>
      <c r="AB289" s="4" t="s">
        <v>2544</v>
      </c>
      <c r="AC289" t="str">
        <f t="shared" si="44"/>
        <v>AO0617XP</v>
      </c>
      <c r="AD289" s="4" t="s">
        <v>2583</v>
      </c>
    </row>
    <row r="290" spans="1:30" x14ac:dyDescent="0.25">
      <c r="A290" t="s">
        <v>2872</v>
      </c>
      <c r="B290">
        <v>29</v>
      </c>
      <c r="C290">
        <v>10</v>
      </c>
      <c r="D290" s="1">
        <v>8703329030</v>
      </c>
      <c r="E290" s="1" t="s">
        <v>471</v>
      </c>
      <c r="F290" t="s">
        <v>286</v>
      </c>
      <c r="G290">
        <v>57840.710400000004</v>
      </c>
      <c r="H290">
        <v>0</v>
      </c>
      <c r="I290" t="s">
        <v>4268</v>
      </c>
      <c r="J290" t="s">
        <v>2872</v>
      </c>
      <c r="L290" t="s">
        <v>4270</v>
      </c>
      <c r="M290">
        <f t="shared" si="36"/>
        <v>29</v>
      </c>
      <c r="N290" t="s">
        <v>4271</v>
      </c>
      <c r="O290">
        <f t="shared" si="37"/>
        <v>10</v>
      </c>
      <c r="P290" t="s">
        <v>2545</v>
      </c>
      <c r="Q290">
        <f t="shared" si="38"/>
        <v>8703329030</v>
      </c>
      <c r="R290" s="4" t="s">
        <v>4273</v>
      </c>
      <c r="S290" t="str">
        <f t="shared" si="39"/>
        <v>АВТОМОБІЛЬ ЛЕГКОВИЙ ПРИЗНАЧЕНИЙ ДЛЯ ПЕРЕВЕЗЕННЯ ЛЮДЕЙ марка OPEL модель ASTRA ідентифікаційний номер</v>
      </c>
      <c r="T290" s="4" t="s">
        <v>2582</v>
      </c>
      <c r="U290" t="str">
        <f t="shared" si="40"/>
        <v>1450.00</v>
      </c>
      <c r="V290" t="s">
        <v>4271</v>
      </c>
      <c r="W290">
        <f t="shared" si="41"/>
        <v>57840.710400000004</v>
      </c>
      <c r="X290" t="s">
        <v>4271</v>
      </c>
      <c r="Y290">
        <f t="shared" si="42"/>
        <v>0</v>
      </c>
      <c r="Z290" t="s">
        <v>2545</v>
      </c>
      <c r="AA290" t="str">
        <f t="shared" si="43"/>
        <v>V1</v>
      </c>
      <c r="AB290" s="4" t="s">
        <v>2544</v>
      </c>
      <c r="AC290" t="str">
        <f t="shared" si="44"/>
        <v>AO0619BB</v>
      </c>
      <c r="AD290" s="4" t="s">
        <v>2583</v>
      </c>
    </row>
    <row r="291" spans="1:30" x14ac:dyDescent="0.25">
      <c r="A291" t="s">
        <v>2873</v>
      </c>
      <c r="B291">
        <v>30</v>
      </c>
      <c r="C291">
        <v>10</v>
      </c>
      <c r="D291" s="1">
        <v>2309103100</v>
      </c>
      <c r="E291" s="1" t="s">
        <v>473</v>
      </c>
      <c r="F291" t="s">
        <v>472</v>
      </c>
      <c r="G291">
        <v>35208.5</v>
      </c>
      <c r="H291">
        <v>0</v>
      </c>
      <c r="I291" t="s">
        <v>4268</v>
      </c>
      <c r="J291" t="s">
        <v>2873</v>
      </c>
      <c r="L291" t="s">
        <v>4270</v>
      </c>
      <c r="M291">
        <f t="shared" si="36"/>
        <v>30</v>
      </c>
      <c r="N291" t="s">
        <v>4271</v>
      </c>
      <c r="O291">
        <f t="shared" si="37"/>
        <v>10</v>
      </c>
      <c r="P291" t="s">
        <v>2545</v>
      </c>
      <c r="Q291">
        <f t="shared" si="38"/>
        <v>2309103100</v>
      </c>
      <c r="R291" s="4" t="s">
        <v>4273</v>
      </c>
      <c r="S291" t="str">
        <f t="shared" si="39"/>
        <v>Корм для тварин сухий гранульований розфасований для роздрібної торгівлі з вмістом молочних продукті</v>
      </c>
      <c r="T291" s="4" t="s">
        <v>2582</v>
      </c>
      <c r="U291" t="str">
        <f t="shared" si="40"/>
        <v>1037.00</v>
      </c>
      <c r="V291" t="s">
        <v>4271</v>
      </c>
      <c r="W291">
        <f t="shared" si="41"/>
        <v>35208.5</v>
      </c>
      <c r="X291" t="s">
        <v>4271</v>
      </c>
      <c r="Y291">
        <f t="shared" si="42"/>
        <v>0</v>
      </c>
      <c r="Z291" t="s">
        <v>2545</v>
      </c>
      <c r="AA291" t="str">
        <f t="shared" si="43"/>
        <v>V1</v>
      </c>
      <c r="AB291" s="4" t="s">
        <v>2544</v>
      </c>
      <c r="AC291" t="str">
        <f t="shared" si="44"/>
        <v>AO0650AP</v>
      </c>
      <c r="AD291" s="4" t="s">
        <v>2583</v>
      </c>
    </row>
    <row r="292" spans="1:30" x14ac:dyDescent="0.25">
      <c r="A292" t="s">
        <v>2874</v>
      </c>
      <c r="B292">
        <v>1</v>
      </c>
      <c r="C292">
        <v>11</v>
      </c>
      <c r="D292" s="1">
        <v>8703329030</v>
      </c>
      <c r="E292" s="1" t="s">
        <v>475</v>
      </c>
      <c r="F292" t="s">
        <v>474</v>
      </c>
      <c r="G292">
        <v>68682.320000000007</v>
      </c>
      <c r="H292">
        <v>0</v>
      </c>
      <c r="I292" t="s">
        <v>4268</v>
      </c>
      <c r="J292" t="s">
        <v>2874</v>
      </c>
      <c r="L292" t="s">
        <v>4270</v>
      </c>
      <c r="M292">
        <f t="shared" si="36"/>
        <v>1</v>
      </c>
      <c r="N292" t="s">
        <v>4271</v>
      </c>
      <c r="O292">
        <f t="shared" si="37"/>
        <v>11</v>
      </c>
      <c r="P292" t="s">
        <v>2545</v>
      </c>
      <c r="Q292">
        <f t="shared" si="38"/>
        <v>8703329030</v>
      </c>
      <c r="R292" s="4" t="s">
        <v>4273</v>
      </c>
      <c r="S292" t="str">
        <f t="shared" si="39"/>
        <v>Легковий автомобіль 1шт марки VOLKSWAGEN модель CADDY номер кузова WV2ZZZ2KZ7X112410 загальна кількі</v>
      </c>
      <c r="T292" s="4" t="s">
        <v>2582</v>
      </c>
      <c r="U292" t="str">
        <f t="shared" si="40"/>
        <v>1501.00</v>
      </c>
      <c r="V292" t="s">
        <v>4271</v>
      </c>
      <c r="W292">
        <f t="shared" si="41"/>
        <v>68682.320000000007</v>
      </c>
      <c r="X292" t="s">
        <v>4271</v>
      </c>
      <c r="Y292">
        <f t="shared" si="42"/>
        <v>0</v>
      </c>
      <c r="Z292" t="s">
        <v>2545</v>
      </c>
      <c r="AA292" t="str">
        <f t="shared" si="43"/>
        <v>V1</v>
      </c>
      <c r="AB292" s="4" t="s">
        <v>2544</v>
      </c>
      <c r="AC292" t="str">
        <f t="shared" si="44"/>
        <v>AO0669AA</v>
      </c>
      <c r="AD292" s="4" t="s">
        <v>2583</v>
      </c>
    </row>
    <row r="293" spans="1:30" x14ac:dyDescent="0.25">
      <c r="A293" t="s">
        <v>2875</v>
      </c>
      <c r="B293">
        <v>2</v>
      </c>
      <c r="C293">
        <v>11</v>
      </c>
      <c r="D293" s="1">
        <v>3926909790</v>
      </c>
      <c r="E293" s="1" t="s">
        <v>476</v>
      </c>
      <c r="F293" t="s">
        <v>37</v>
      </c>
      <c r="G293">
        <v>84.070800000000006</v>
      </c>
      <c r="H293">
        <v>0</v>
      </c>
      <c r="I293" t="s">
        <v>4268</v>
      </c>
      <c r="J293" t="s">
        <v>2875</v>
      </c>
      <c r="L293" t="s">
        <v>4270</v>
      </c>
      <c r="M293">
        <f t="shared" si="36"/>
        <v>2</v>
      </c>
      <c r="N293" t="s">
        <v>4271</v>
      </c>
      <c r="O293">
        <f t="shared" si="37"/>
        <v>11</v>
      </c>
      <c r="P293" t="s">
        <v>2545</v>
      </c>
      <c r="Q293">
        <f t="shared" si="38"/>
        <v>3926909790</v>
      </c>
      <c r="R293" s="4" t="s">
        <v>4273</v>
      </c>
      <c r="S293" t="str">
        <f t="shared" si="39"/>
        <v>Вироби із пластмас що використовується для кріплення етикеток на готових виробах шкарпетках та білиз</v>
      </c>
      <c r="T293" s="4" t="s">
        <v>2582</v>
      </c>
      <c r="U293" t="str">
        <f t="shared" si="40"/>
        <v>3.00</v>
      </c>
      <c r="V293" t="s">
        <v>4271</v>
      </c>
      <c r="W293">
        <f t="shared" si="41"/>
        <v>84.070800000000006</v>
      </c>
      <c r="X293" t="s">
        <v>4271</v>
      </c>
      <c r="Y293">
        <f t="shared" si="42"/>
        <v>0</v>
      </c>
      <c r="Z293" t="s">
        <v>2545</v>
      </c>
      <c r="AA293" t="str">
        <f t="shared" si="43"/>
        <v>V1</v>
      </c>
      <c r="AB293" s="4" t="s">
        <v>2544</v>
      </c>
      <c r="AC293" t="str">
        <f t="shared" si="44"/>
        <v>AO0693AX</v>
      </c>
      <c r="AD293" s="4" t="s">
        <v>2583</v>
      </c>
    </row>
    <row r="294" spans="1:30" x14ac:dyDescent="0.25">
      <c r="A294" t="s">
        <v>2876</v>
      </c>
      <c r="B294">
        <v>3</v>
      </c>
      <c r="C294">
        <v>11</v>
      </c>
      <c r="D294" s="1">
        <v>8703339030</v>
      </c>
      <c r="E294" s="1" t="s">
        <v>478</v>
      </c>
      <c r="F294" t="s">
        <v>477</v>
      </c>
      <c r="G294">
        <v>121644.266</v>
      </c>
      <c r="H294">
        <v>0</v>
      </c>
      <c r="I294" t="s">
        <v>4268</v>
      </c>
      <c r="J294" t="s">
        <v>2876</v>
      </c>
      <c r="L294" t="s">
        <v>4270</v>
      </c>
      <c r="M294">
        <f t="shared" si="36"/>
        <v>3</v>
      </c>
      <c r="N294" t="s">
        <v>4271</v>
      </c>
      <c r="O294">
        <f t="shared" si="37"/>
        <v>11</v>
      </c>
      <c r="P294" t="s">
        <v>2545</v>
      </c>
      <c r="Q294">
        <f t="shared" si="38"/>
        <v>8703339030</v>
      </c>
      <c r="R294" s="4" t="s">
        <v>4273</v>
      </c>
      <c r="S294" t="str">
        <f t="shared" si="39"/>
        <v>Автомобіль легковий такий що був у ви користанні марки AUDI модель A6 об єм двигуна 2698 куб см номе</v>
      </c>
      <c r="T294" s="4" t="s">
        <v>2582</v>
      </c>
      <c r="U294" t="str">
        <f t="shared" si="40"/>
        <v>1830.00</v>
      </c>
      <c r="V294" t="s">
        <v>4271</v>
      </c>
      <c r="W294">
        <f t="shared" si="41"/>
        <v>121644.266</v>
      </c>
      <c r="X294" t="s">
        <v>4271</v>
      </c>
      <c r="Y294">
        <f t="shared" si="42"/>
        <v>0</v>
      </c>
      <c r="Z294" t="s">
        <v>2545</v>
      </c>
      <c r="AA294" t="str">
        <f t="shared" si="43"/>
        <v>V1</v>
      </c>
      <c r="AB294" s="4" t="s">
        <v>2544</v>
      </c>
      <c r="AC294" t="str">
        <f t="shared" si="44"/>
        <v>AO0760BB</v>
      </c>
      <c r="AD294" s="4" t="s">
        <v>2583</v>
      </c>
    </row>
    <row r="295" spans="1:30" x14ac:dyDescent="0.25">
      <c r="A295" t="s">
        <v>2877</v>
      </c>
      <c r="B295">
        <v>4</v>
      </c>
      <c r="C295">
        <v>11</v>
      </c>
      <c r="D295" s="1">
        <v>4411149000</v>
      </c>
      <c r="E295" s="1" t="s">
        <v>480</v>
      </c>
      <c r="F295" t="s">
        <v>479</v>
      </c>
      <c r="G295">
        <v>278247.3173</v>
      </c>
      <c r="H295">
        <v>0</v>
      </c>
      <c r="I295" t="s">
        <v>4268</v>
      </c>
      <c r="J295" t="s">
        <v>2877</v>
      </c>
      <c r="L295" t="s">
        <v>4270</v>
      </c>
      <c r="M295">
        <f t="shared" si="36"/>
        <v>4</v>
      </c>
      <c r="N295" t="s">
        <v>4271</v>
      </c>
      <c r="O295">
        <f t="shared" si="37"/>
        <v>11</v>
      </c>
      <c r="P295" t="s">
        <v>2545</v>
      </c>
      <c r="Q295">
        <f t="shared" si="38"/>
        <v>4411149000</v>
      </c>
      <c r="R295" s="4" t="s">
        <v>4273</v>
      </c>
      <c r="S295" t="str">
        <f t="shared" si="39"/>
        <v>Покриття для підлоги ламінат з деревоволокнистих плит виготовлене за технологією сухого способу прям</v>
      </c>
      <c r="T295" s="4" t="s">
        <v>2582</v>
      </c>
      <c r="U295" t="str">
        <f t="shared" si="40"/>
        <v>6324.00</v>
      </c>
      <c r="V295" t="s">
        <v>4271</v>
      </c>
      <c r="W295">
        <f t="shared" si="41"/>
        <v>278247.3173</v>
      </c>
      <c r="X295" t="s">
        <v>4271</v>
      </c>
      <c r="Y295">
        <f t="shared" si="42"/>
        <v>0</v>
      </c>
      <c r="Z295" t="s">
        <v>2545</v>
      </c>
      <c r="AA295" t="str">
        <f t="shared" si="43"/>
        <v>V1</v>
      </c>
      <c r="AB295" s="4" t="s">
        <v>2544</v>
      </c>
      <c r="AC295" t="str">
        <f t="shared" si="44"/>
        <v>AO0777XO</v>
      </c>
      <c r="AD295" s="4" t="s">
        <v>2583</v>
      </c>
    </row>
    <row r="296" spans="1:30" x14ac:dyDescent="0.25">
      <c r="A296" t="s">
        <v>2878</v>
      </c>
      <c r="B296">
        <v>5</v>
      </c>
      <c r="C296">
        <v>11</v>
      </c>
      <c r="D296" s="1">
        <v>8703329030</v>
      </c>
      <c r="E296" s="1" t="s">
        <v>482</v>
      </c>
      <c r="F296" t="s">
        <v>481</v>
      </c>
      <c r="G296">
        <v>69683.708400000003</v>
      </c>
      <c r="H296">
        <v>0</v>
      </c>
      <c r="I296" t="s">
        <v>4268</v>
      </c>
      <c r="J296" t="s">
        <v>2878</v>
      </c>
      <c r="L296" t="s">
        <v>4270</v>
      </c>
      <c r="M296">
        <f t="shared" si="36"/>
        <v>5</v>
      </c>
      <c r="N296" t="s">
        <v>4271</v>
      </c>
      <c r="O296">
        <f t="shared" si="37"/>
        <v>11</v>
      </c>
      <c r="P296" t="s">
        <v>2545</v>
      </c>
      <c r="Q296">
        <f t="shared" si="38"/>
        <v>8703329030</v>
      </c>
      <c r="R296" s="4" t="s">
        <v>4273</v>
      </c>
      <c r="S296" t="str">
        <f t="shared" si="39"/>
        <v>Автомобіль легковий для перевезення людей що використовувався марка FORD модель C MAX номер кузова V</v>
      </c>
      <c r="T296" s="4" t="s">
        <v>2582</v>
      </c>
      <c r="U296" t="str">
        <f t="shared" si="40"/>
        <v>1448.00</v>
      </c>
      <c r="V296" t="s">
        <v>4271</v>
      </c>
      <c r="W296">
        <f t="shared" si="41"/>
        <v>69683.708400000003</v>
      </c>
      <c r="X296" t="s">
        <v>4271</v>
      </c>
      <c r="Y296">
        <f t="shared" si="42"/>
        <v>0</v>
      </c>
      <c r="Z296" t="s">
        <v>2545</v>
      </c>
      <c r="AA296" t="str">
        <f t="shared" si="43"/>
        <v>V1</v>
      </c>
      <c r="AB296" s="4" t="s">
        <v>2544</v>
      </c>
      <c r="AC296" t="str">
        <f t="shared" si="44"/>
        <v>AO0784CH</v>
      </c>
      <c r="AD296" s="4" t="s">
        <v>2583</v>
      </c>
    </row>
    <row r="297" spans="1:30" x14ac:dyDescent="0.25">
      <c r="A297" t="s">
        <v>2879</v>
      </c>
      <c r="B297">
        <v>6</v>
      </c>
      <c r="C297">
        <v>11</v>
      </c>
      <c r="D297" s="1">
        <v>8703329030</v>
      </c>
      <c r="E297" s="1" t="s">
        <v>484</v>
      </c>
      <c r="F297" t="s">
        <v>483</v>
      </c>
      <c r="G297">
        <v>79401.688500000004</v>
      </c>
      <c r="H297">
        <v>0</v>
      </c>
      <c r="I297" t="s">
        <v>4268</v>
      </c>
      <c r="J297" t="s">
        <v>2879</v>
      </c>
      <c r="L297" t="s">
        <v>4270</v>
      </c>
      <c r="M297">
        <f t="shared" si="36"/>
        <v>6</v>
      </c>
      <c r="N297" t="s">
        <v>4271</v>
      </c>
      <c r="O297">
        <f t="shared" si="37"/>
        <v>11</v>
      </c>
      <c r="P297" t="s">
        <v>2545</v>
      </c>
      <c r="Q297">
        <f t="shared" si="38"/>
        <v>8703329030</v>
      </c>
      <c r="R297" s="4" t="s">
        <v>4273</v>
      </c>
      <c r="S297" t="str">
        <f t="shared" si="39"/>
        <v xml:space="preserve">Легковий автомобіль що використовувався марки VOLKSWAGEN модель SHARAN SE TDI модельний рік випуску </v>
      </c>
      <c r="T297" s="4" t="s">
        <v>2582</v>
      </c>
      <c r="U297" t="str">
        <f t="shared" si="40"/>
        <v>1740.00</v>
      </c>
      <c r="V297" t="s">
        <v>4271</v>
      </c>
      <c r="W297">
        <f t="shared" si="41"/>
        <v>79401.688500000004</v>
      </c>
      <c r="X297" t="s">
        <v>4271</v>
      </c>
      <c r="Y297">
        <f t="shared" si="42"/>
        <v>0</v>
      </c>
      <c r="Z297" t="s">
        <v>2545</v>
      </c>
      <c r="AA297" t="str">
        <f t="shared" si="43"/>
        <v>V1</v>
      </c>
      <c r="AB297" s="4" t="s">
        <v>2544</v>
      </c>
      <c r="AC297" t="str">
        <f t="shared" si="44"/>
        <v>AO0793BK</v>
      </c>
      <c r="AD297" s="4" t="s">
        <v>2583</v>
      </c>
    </row>
    <row r="298" spans="1:30" x14ac:dyDescent="0.25">
      <c r="A298" t="s">
        <v>2880</v>
      </c>
      <c r="B298">
        <v>7</v>
      </c>
      <c r="C298">
        <v>11</v>
      </c>
      <c r="D298" s="1">
        <v>8703329030</v>
      </c>
      <c r="E298" s="1" t="s">
        <v>485</v>
      </c>
      <c r="F298" t="s">
        <v>210</v>
      </c>
      <c r="G298">
        <v>53253.082199999997</v>
      </c>
      <c r="H298">
        <v>0</v>
      </c>
      <c r="I298" t="s">
        <v>4268</v>
      </c>
      <c r="J298" t="s">
        <v>2880</v>
      </c>
      <c r="L298" t="s">
        <v>4270</v>
      </c>
      <c r="M298">
        <f t="shared" si="36"/>
        <v>7</v>
      </c>
      <c r="N298" t="s">
        <v>4271</v>
      </c>
      <c r="O298">
        <f t="shared" si="37"/>
        <v>11</v>
      </c>
      <c r="P298" t="s">
        <v>2545</v>
      </c>
      <c r="Q298">
        <f t="shared" si="38"/>
        <v>8703329030</v>
      </c>
      <c r="R298" s="4" t="s">
        <v>4273</v>
      </c>
      <c r="S298" t="str">
        <f t="shared" si="39"/>
        <v>Автомобіль легковий марки OPEL модель ASTRA бувший у викорис танні номер кузова VIN W0L0AHL355203708</v>
      </c>
      <c r="T298" s="4" t="s">
        <v>2582</v>
      </c>
      <c r="U298" t="str">
        <f t="shared" si="40"/>
        <v>1393.00</v>
      </c>
      <c r="V298" t="s">
        <v>4271</v>
      </c>
      <c r="W298">
        <f t="shared" si="41"/>
        <v>53253.082199999997</v>
      </c>
      <c r="X298" t="s">
        <v>4271</v>
      </c>
      <c r="Y298">
        <f t="shared" si="42"/>
        <v>0</v>
      </c>
      <c r="Z298" t="s">
        <v>2545</v>
      </c>
      <c r="AA298" t="str">
        <f t="shared" si="43"/>
        <v>V1</v>
      </c>
      <c r="AB298" s="4" t="s">
        <v>2544</v>
      </c>
      <c r="AC298" t="str">
        <f t="shared" si="44"/>
        <v>AO0793BO</v>
      </c>
      <c r="AD298" s="4" t="s">
        <v>2583</v>
      </c>
    </row>
    <row r="299" spans="1:30" x14ac:dyDescent="0.25">
      <c r="A299" t="s">
        <v>2881</v>
      </c>
      <c r="B299">
        <v>8</v>
      </c>
      <c r="C299">
        <v>11</v>
      </c>
      <c r="D299" s="1">
        <v>8703329030</v>
      </c>
      <c r="E299" s="1" t="s">
        <v>486</v>
      </c>
      <c r="F299" t="s">
        <v>109</v>
      </c>
      <c r="G299">
        <v>59879.907500000001</v>
      </c>
      <c r="H299">
        <v>0</v>
      </c>
      <c r="I299" t="s">
        <v>4268</v>
      </c>
      <c r="J299" t="s">
        <v>2881</v>
      </c>
      <c r="L299" t="s">
        <v>4270</v>
      </c>
      <c r="M299">
        <f t="shared" si="36"/>
        <v>8</v>
      </c>
      <c r="N299" t="s">
        <v>4271</v>
      </c>
      <c r="O299">
        <f t="shared" si="37"/>
        <v>11</v>
      </c>
      <c r="P299" t="s">
        <v>2545</v>
      </c>
      <c r="Q299">
        <f t="shared" si="38"/>
        <v>8703329030</v>
      </c>
      <c r="R299" s="4" t="s">
        <v>4273</v>
      </c>
      <c r="S299" t="str">
        <f t="shared" si="39"/>
        <v xml:space="preserve">Автомобіль легковий призначений для перевезення людей по дорогах загального користування марки OPEL </v>
      </c>
      <c r="T299" s="4" t="s">
        <v>2582</v>
      </c>
      <c r="U299" t="str">
        <f t="shared" si="40"/>
        <v>1613.00</v>
      </c>
      <c r="V299" t="s">
        <v>4271</v>
      </c>
      <c r="W299">
        <f t="shared" si="41"/>
        <v>59879.907500000001</v>
      </c>
      <c r="X299" t="s">
        <v>4271</v>
      </c>
      <c r="Y299">
        <f t="shared" si="42"/>
        <v>0</v>
      </c>
      <c r="Z299" t="s">
        <v>2545</v>
      </c>
      <c r="AA299" t="str">
        <f t="shared" si="43"/>
        <v>V1</v>
      </c>
      <c r="AB299" s="4" t="s">
        <v>2544</v>
      </c>
      <c r="AC299" t="str">
        <f t="shared" si="44"/>
        <v>AO0842XP</v>
      </c>
      <c r="AD299" s="4" t="s">
        <v>2583</v>
      </c>
    </row>
    <row r="300" spans="1:30" x14ac:dyDescent="0.25">
      <c r="A300" t="s">
        <v>2882</v>
      </c>
      <c r="B300">
        <v>9</v>
      </c>
      <c r="C300">
        <v>11</v>
      </c>
      <c r="D300" s="1">
        <v>8703329030</v>
      </c>
      <c r="E300" s="1" t="s">
        <v>487</v>
      </c>
      <c r="F300" t="s">
        <v>214</v>
      </c>
      <c r="G300">
        <v>49961.065600000002</v>
      </c>
      <c r="H300">
        <v>0</v>
      </c>
      <c r="I300" t="s">
        <v>4268</v>
      </c>
      <c r="J300" t="s">
        <v>2882</v>
      </c>
      <c r="L300" t="s">
        <v>4270</v>
      </c>
      <c r="M300">
        <f t="shared" si="36"/>
        <v>9</v>
      </c>
      <c r="N300" t="s">
        <v>4271</v>
      </c>
      <c r="O300">
        <f t="shared" si="37"/>
        <v>11</v>
      </c>
      <c r="P300" t="s">
        <v>2545</v>
      </c>
      <c r="Q300">
        <f t="shared" si="38"/>
        <v>8703329030</v>
      </c>
      <c r="R300" s="4" t="s">
        <v>4273</v>
      </c>
      <c r="S300" t="str">
        <f t="shared" si="39"/>
        <v>ЛЕГКОВИЙ АВТОМОБІЛЬ МАРКА SKODA МОДЕЛЬ OCTAVIA ІДЕНТИФІКАЦІЙНИЙ НОМЕР КУЗОВА ТРАНСПОРТНОГО ЗАСОБУ TM</v>
      </c>
      <c r="T300" s="4" t="s">
        <v>2582</v>
      </c>
      <c r="U300" t="str">
        <f t="shared" si="40"/>
        <v>1325.00</v>
      </c>
      <c r="V300" t="s">
        <v>4271</v>
      </c>
      <c r="W300">
        <f t="shared" si="41"/>
        <v>49961.065600000002</v>
      </c>
      <c r="X300" t="s">
        <v>4271</v>
      </c>
      <c r="Y300">
        <f t="shared" si="42"/>
        <v>0</v>
      </c>
      <c r="Z300" t="s">
        <v>2545</v>
      </c>
      <c r="AA300" t="str">
        <f t="shared" si="43"/>
        <v>V1</v>
      </c>
      <c r="AB300" s="4" t="s">
        <v>2544</v>
      </c>
      <c r="AC300" t="str">
        <f t="shared" si="44"/>
        <v>AO0868BO</v>
      </c>
      <c r="AD300" s="4" t="s">
        <v>2583</v>
      </c>
    </row>
    <row r="301" spans="1:30" x14ac:dyDescent="0.25">
      <c r="A301" t="s">
        <v>2883</v>
      </c>
      <c r="B301">
        <v>10</v>
      </c>
      <c r="C301">
        <v>11</v>
      </c>
      <c r="D301" s="1">
        <v>8703329030</v>
      </c>
      <c r="E301" s="1" t="s">
        <v>489</v>
      </c>
      <c r="F301" t="s">
        <v>488</v>
      </c>
      <c r="G301">
        <v>63803.362999999998</v>
      </c>
      <c r="H301">
        <v>0</v>
      </c>
      <c r="I301" t="s">
        <v>4268</v>
      </c>
      <c r="J301" t="s">
        <v>2883</v>
      </c>
      <c r="L301" t="s">
        <v>4270</v>
      </c>
      <c r="M301">
        <f t="shared" si="36"/>
        <v>10</v>
      </c>
      <c r="N301" t="s">
        <v>4271</v>
      </c>
      <c r="O301">
        <f t="shared" si="37"/>
        <v>11</v>
      </c>
      <c r="P301" t="s">
        <v>2545</v>
      </c>
      <c r="Q301">
        <f t="shared" si="38"/>
        <v>8703329030</v>
      </c>
      <c r="R301" s="4" t="s">
        <v>4273</v>
      </c>
      <c r="S301" t="str">
        <f t="shared" si="39"/>
        <v>Автомобіль легковий що був у використанні марка згідно з довідником HYUNDAI модель згідно з довідник</v>
      </c>
      <c r="T301" s="4" t="s">
        <v>2582</v>
      </c>
      <c r="U301" t="str">
        <f t="shared" si="40"/>
        <v>1705.00</v>
      </c>
      <c r="V301" t="s">
        <v>4271</v>
      </c>
      <c r="W301">
        <f t="shared" si="41"/>
        <v>63803.362999999998</v>
      </c>
      <c r="X301" t="s">
        <v>4271</v>
      </c>
      <c r="Y301">
        <f t="shared" si="42"/>
        <v>0</v>
      </c>
      <c r="Z301" t="s">
        <v>2545</v>
      </c>
      <c r="AA301" t="str">
        <f t="shared" si="43"/>
        <v>V1</v>
      </c>
      <c r="AB301" s="4" t="s">
        <v>2544</v>
      </c>
      <c r="AC301" t="str">
        <f t="shared" si="44"/>
        <v>AO0875BO</v>
      </c>
      <c r="AD301" s="4" t="s">
        <v>2583</v>
      </c>
    </row>
    <row r="302" spans="1:30" x14ac:dyDescent="0.25">
      <c r="A302" t="s">
        <v>2884</v>
      </c>
      <c r="B302">
        <v>12</v>
      </c>
      <c r="C302">
        <v>11</v>
      </c>
      <c r="D302" s="1">
        <v>8703329030</v>
      </c>
      <c r="E302" s="1" t="s">
        <v>491</v>
      </c>
      <c r="F302" t="s">
        <v>490</v>
      </c>
      <c r="G302">
        <v>49154.9905</v>
      </c>
      <c r="H302">
        <v>0</v>
      </c>
      <c r="I302" t="s">
        <v>4268</v>
      </c>
      <c r="J302" t="s">
        <v>2884</v>
      </c>
      <c r="L302" t="s">
        <v>4270</v>
      </c>
      <c r="M302">
        <f t="shared" si="36"/>
        <v>12</v>
      </c>
      <c r="N302" t="s">
        <v>4271</v>
      </c>
      <c r="O302">
        <f t="shared" si="37"/>
        <v>11</v>
      </c>
      <c r="P302" t="s">
        <v>2545</v>
      </c>
      <c r="Q302">
        <f t="shared" si="38"/>
        <v>8703329030</v>
      </c>
      <c r="R302" s="4" t="s">
        <v>4273</v>
      </c>
      <c r="S302" t="str">
        <f t="shared" si="39"/>
        <v xml:space="preserve">Автомобіль легковий пасажирській бувший у використанні призначений для перевезення людей по дорогах </v>
      </c>
      <c r="T302" s="4" t="s">
        <v>2582</v>
      </c>
      <c r="U302" t="str">
        <f t="shared" si="40"/>
        <v>1326.00</v>
      </c>
      <c r="V302" t="s">
        <v>4271</v>
      </c>
      <c r="W302">
        <f t="shared" si="41"/>
        <v>49154.9905</v>
      </c>
      <c r="X302" t="s">
        <v>4271</v>
      </c>
      <c r="Y302">
        <f t="shared" si="42"/>
        <v>0</v>
      </c>
      <c r="Z302" t="s">
        <v>2545</v>
      </c>
      <c r="AA302" t="str">
        <f t="shared" si="43"/>
        <v>V1</v>
      </c>
      <c r="AB302" s="4" t="s">
        <v>2544</v>
      </c>
      <c r="AC302" t="str">
        <f t="shared" si="44"/>
        <v>AO0894BC</v>
      </c>
      <c r="AD302" s="4" t="s">
        <v>2583</v>
      </c>
    </row>
    <row r="303" spans="1:30" x14ac:dyDescent="0.25">
      <c r="A303" t="s">
        <v>2885</v>
      </c>
      <c r="B303">
        <v>13</v>
      </c>
      <c r="C303">
        <v>11</v>
      </c>
      <c r="D303" s="1">
        <v>2005995000</v>
      </c>
      <c r="E303" s="1" t="s">
        <v>493</v>
      </c>
      <c r="F303" t="s">
        <v>492</v>
      </c>
      <c r="G303">
        <v>34108.595200000003</v>
      </c>
      <c r="H303">
        <v>0</v>
      </c>
      <c r="I303" t="s">
        <v>4268</v>
      </c>
      <c r="J303" t="s">
        <v>2885</v>
      </c>
      <c r="L303" t="s">
        <v>4270</v>
      </c>
      <c r="M303">
        <f t="shared" si="36"/>
        <v>13</v>
      </c>
      <c r="N303" t="s">
        <v>4271</v>
      </c>
      <c r="O303">
        <f t="shared" si="37"/>
        <v>11</v>
      </c>
      <c r="P303" t="s">
        <v>2545</v>
      </c>
      <c r="Q303">
        <f t="shared" si="38"/>
        <v>2005995000</v>
      </c>
      <c r="R303" s="4" t="s">
        <v>4273</v>
      </c>
      <c r="S303" t="str">
        <f t="shared" si="39"/>
        <v>Овочева суміш без додання оцту чи оцтової кислоти Bonduelle Кукурудза солодка Gold з перцем Чілі ж б</v>
      </c>
      <c r="T303" s="4" t="s">
        <v>2582</v>
      </c>
      <c r="U303" t="str">
        <f t="shared" si="40"/>
        <v>662.00</v>
      </c>
      <c r="V303" t="s">
        <v>4271</v>
      </c>
      <c r="W303">
        <f t="shared" si="41"/>
        <v>34108.595200000003</v>
      </c>
      <c r="X303" t="s">
        <v>4271</v>
      </c>
      <c r="Y303">
        <f t="shared" si="42"/>
        <v>0</v>
      </c>
      <c r="Z303" t="s">
        <v>2545</v>
      </c>
      <c r="AA303" t="str">
        <f t="shared" si="43"/>
        <v>V1</v>
      </c>
      <c r="AB303" s="4" t="s">
        <v>2544</v>
      </c>
      <c r="AC303" t="str">
        <f t="shared" si="44"/>
        <v>AO0906AB</v>
      </c>
      <c r="AD303" s="4" t="s">
        <v>2583</v>
      </c>
    </row>
    <row r="304" spans="1:30" x14ac:dyDescent="0.25">
      <c r="A304" t="s">
        <v>2886</v>
      </c>
      <c r="B304">
        <v>14</v>
      </c>
      <c r="C304">
        <v>11</v>
      </c>
      <c r="D304" s="1">
        <v>3920491000</v>
      </c>
      <c r="E304" s="1" t="s">
        <v>495</v>
      </c>
      <c r="F304" t="s">
        <v>494</v>
      </c>
      <c r="G304">
        <v>1072392.1810000001</v>
      </c>
      <c r="H304">
        <v>0</v>
      </c>
      <c r="I304" t="s">
        <v>4268</v>
      </c>
      <c r="J304" t="s">
        <v>2886</v>
      </c>
      <c r="L304" t="s">
        <v>4270</v>
      </c>
      <c r="M304">
        <f t="shared" si="36"/>
        <v>14</v>
      </c>
      <c r="N304" t="s">
        <v>4271</v>
      </c>
      <c r="O304">
        <f t="shared" si="37"/>
        <v>11</v>
      </c>
      <c r="P304" t="s">
        <v>2545</v>
      </c>
      <c r="Q304">
        <f t="shared" si="38"/>
        <v>3920491000</v>
      </c>
      <c r="R304" s="4" t="s">
        <v>4273</v>
      </c>
      <c r="S304" t="str">
        <f t="shared" si="39"/>
        <v>Плівка ПВХ являє собою гнучку плівку з полівінілхлориду з нанесеним малюнком з одного боку з вмістом</v>
      </c>
      <c r="T304" s="4" t="s">
        <v>2582</v>
      </c>
      <c r="U304" t="str">
        <f t="shared" si="40"/>
        <v>22825.00</v>
      </c>
      <c r="V304" t="s">
        <v>4271</v>
      </c>
      <c r="W304">
        <f t="shared" si="41"/>
        <v>1072392.1810000001</v>
      </c>
      <c r="X304" t="s">
        <v>4271</v>
      </c>
      <c r="Y304">
        <f t="shared" si="42"/>
        <v>0</v>
      </c>
      <c r="Z304" t="s">
        <v>2545</v>
      </c>
      <c r="AA304" t="str">
        <f t="shared" si="43"/>
        <v>V1</v>
      </c>
      <c r="AB304" s="4" t="s">
        <v>2544</v>
      </c>
      <c r="AC304" t="str">
        <f t="shared" si="44"/>
        <v>AO0922BB</v>
      </c>
      <c r="AD304" s="4" t="s">
        <v>2583</v>
      </c>
    </row>
    <row r="305" spans="1:30" x14ac:dyDescent="0.25">
      <c r="A305" t="s">
        <v>2887</v>
      </c>
      <c r="B305">
        <v>15</v>
      </c>
      <c r="C305">
        <v>11</v>
      </c>
      <c r="D305" s="1">
        <v>8703329030</v>
      </c>
      <c r="E305" s="1" t="s">
        <v>497</v>
      </c>
      <c r="F305" t="s">
        <v>496</v>
      </c>
      <c r="G305">
        <v>75709.201199999996</v>
      </c>
      <c r="H305">
        <v>0</v>
      </c>
      <c r="I305" t="s">
        <v>4268</v>
      </c>
      <c r="J305" t="s">
        <v>2887</v>
      </c>
      <c r="L305" t="s">
        <v>4270</v>
      </c>
      <c r="M305">
        <f t="shared" si="36"/>
        <v>15</v>
      </c>
      <c r="N305" t="s">
        <v>4271</v>
      </c>
      <c r="O305">
        <f t="shared" si="37"/>
        <v>11</v>
      </c>
      <c r="P305" t="s">
        <v>2545</v>
      </c>
      <c r="Q305">
        <f t="shared" si="38"/>
        <v>8703329030</v>
      </c>
      <c r="R305" s="4" t="s">
        <v>4273</v>
      </c>
      <c r="S305" t="str">
        <f t="shared" si="39"/>
        <v>Автомобіль легковий що був у використанні 1шт марка VOLKSWAGEN  VW модель TOURAN номер кузова VIN WV</v>
      </c>
      <c r="T305" s="4" t="s">
        <v>2582</v>
      </c>
      <c r="U305" t="str">
        <f t="shared" si="40"/>
        <v>1573.00</v>
      </c>
      <c r="V305" t="s">
        <v>4271</v>
      </c>
      <c r="W305">
        <f t="shared" si="41"/>
        <v>75709.201199999996</v>
      </c>
      <c r="X305" t="s">
        <v>4271</v>
      </c>
      <c r="Y305">
        <f t="shared" si="42"/>
        <v>0</v>
      </c>
      <c r="Z305" t="s">
        <v>2545</v>
      </c>
      <c r="AA305" t="str">
        <f t="shared" si="43"/>
        <v>V1</v>
      </c>
      <c r="AB305" s="4" t="s">
        <v>2544</v>
      </c>
      <c r="AC305" t="str">
        <f t="shared" si="44"/>
        <v>AO0950BB</v>
      </c>
      <c r="AD305" s="4" t="s">
        <v>2583</v>
      </c>
    </row>
    <row r="306" spans="1:30" x14ac:dyDescent="0.25">
      <c r="A306" t="s">
        <v>2888</v>
      </c>
      <c r="B306">
        <v>16</v>
      </c>
      <c r="C306">
        <v>11</v>
      </c>
      <c r="D306" s="1">
        <v>8703329030</v>
      </c>
      <c r="E306" s="1" t="s">
        <v>498</v>
      </c>
      <c r="F306" t="s">
        <v>168</v>
      </c>
      <c r="G306">
        <v>63351.361799999999</v>
      </c>
      <c r="H306">
        <v>0</v>
      </c>
      <c r="I306" t="s">
        <v>4268</v>
      </c>
      <c r="J306" t="s">
        <v>2888</v>
      </c>
      <c r="L306" t="s">
        <v>4270</v>
      </c>
      <c r="M306">
        <f t="shared" si="36"/>
        <v>16</v>
      </c>
      <c r="N306" t="s">
        <v>4271</v>
      </c>
      <c r="O306">
        <f t="shared" si="37"/>
        <v>11</v>
      </c>
      <c r="P306" t="s">
        <v>2545</v>
      </c>
      <c r="Q306">
        <f t="shared" si="38"/>
        <v>8703329030</v>
      </c>
      <c r="R306" s="4" t="s">
        <v>4273</v>
      </c>
      <c r="S306" t="str">
        <f t="shared" si="39"/>
        <v>Автомобіль легковий який був у користуванні Марка FORD Модель FOCUS C MAX Ідентифікац номер WF0MXXGC</v>
      </c>
      <c r="T306" s="4" t="s">
        <v>2582</v>
      </c>
      <c r="U306" t="str">
        <f t="shared" si="40"/>
        <v>1391.00</v>
      </c>
      <c r="V306" t="s">
        <v>4271</v>
      </c>
      <c r="W306">
        <f t="shared" si="41"/>
        <v>63351.361799999999</v>
      </c>
      <c r="X306" t="s">
        <v>4271</v>
      </c>
      <c r="Y306">
        <f t="shared" si="42"/>
        <v>0</v>
      </c>
      <c r="Z306" t="s">
        <v>2545</v>
      </c>
      <c r="AA306" t="str">
        <f t="shared" si="43"/>
        <v>V1</v>
      </c>
      <c r="AB306" s="4" t="s">
        <v>2544</v>
      </c>
      <c r="AC306" t="str">
        <f t="shared" si="44"/>
        <v>AO0960BI</v>
      </c>
      <c r="AD306" s="4" t="s">
        <v>2583</v>
      </c>
    </row>
    <row r="307" spans="1:30" x14ac:dyDescent="0.25">
      <c r="A307" t="s">
        <v>2889</v>
      </c>
      <c r="B307">
        <v>17</v>
      </c>
      <c r="C307">
        <v>11</v>
      </c>
      <c r="D307" s="1">
        <v>7320202000</v>
      </c>
      <c r="E307" s="1" t="s">
        <v>500</v>
      </c>
      <c r="F307" t="s">
        <v>499</v>
      </c>
      <c r="G307">
        <v>14115.541999999999</v>
      </c>
      <c r="H307">
        <v>0</v>
      </c>
      <c r="I307" t="s">
        <v>4268</v>
      </c>
      <c r="J307" t="s">
        <v>2889</v>
      </c>
      <c r="L307" t="s">
        <v>4270</v>
      </c>
      <c r="M307">
        <f t="shared" si="36"/>
        <v>17</v>
      </c>
      <c r="N307" t="s">
        <v>4271</v>
      </c>
      <c r="O307">
        <f t="shared" si="37"/>
        <v>11</v>
      </c>
      <c r="P307" t="s">
        <v>2545</v>
      </c>
      <c r="Q307">
        <f t="shared" si="38"/>
        <v>7320202000</v>
      </c>
      <c r="R307" s="4" t="s">
        <v>4273</v>
      </c>
      <c r="S307" t="str">
        <f t="shared" si="39"/>
        <v>Запасні частини для легкових а м Пружини з чорних металів спіральні вироблені в гарячому стані 21080</v>
      </c>
      <c r="T307" s="4" t="s">
        <v>2582</v>
      </c>
      <c r="U307" t="str">
        <f t="shared" si="40"/>
        <v>342.00</v>
      </c>
      <c r="V307" t="s">
        <v>4271</v>
      </c>
      <c r="W307">
        <f t="shared" si="41"/>
        <v>14115.541999999999</v>
      </c>
      <c r="X307" t="s">
        <v>4271</v>
      </c>
      <c r="Y307">
        <f t="shared" si="42"/>
        <v>0</v>
      </c>
      <c r="Z307" t="s">
        <v>2545</v>
      </c>
      <c r="AA307" t="str">
        <f t="shared" si="43"/>
        <v>V1</v>
      </c>
      <c r="AB307" s="4" t="s">
        <v>2544</v>
      </c>
      <c r="AC307" t="str">
        <f t="shared" si="44"/>
        <v>AO0981BA</v>
      </c>
      <c r="AD307" s="4" t="s">
        <v>2583</v>
      </c>
    </row>
    <row r="308" spans="1:30" x14ac:dyDescent="0.25">
      <c r="A308" t="s">
        <v>2890</v>
      </c>
      <c r="B308">
        <v>18</v>
      </c>
      <c r="C308">
        <v>11</v>
      </c>
      <c r="D308" s="1">
        <v>8703329030</v>
      </c>
      <c r="E308" s="1" t="s">
        <v>502</v>
      </c>
      <c r="F308" t="s">
        <v>501</v>
      </c>
      <c r="G308">
        <v>104525.5626</v>
      </c>
      <c r="H308">
        <v>0</v>
      </c>
      <c r="I308" t="s">
        <v>4268</v>
      </c>
      <c r="J308" t="s">
        <v>2890</v>
      </c>
      <c r="L308" t="s">
        <v>4270</v>
      </c>
      <c r="M308">
        <f t="shared" si="36"/>
        <v>18</v>
      </c>
      <c r="N308" t="s">
        <v>4271</v>
      </c>
      <c r="O308">
        <f t="shared" si="37"/>
        <v>11</v>
      </c>
      <c r="P308" t="s">
        <v>2545</v>
      </c>
      <c r="Q308">
        <f t="shared" si="38"/>
        <v>8703329030</v>
      </c>
      <c r="R308" s="4" t="s">
        <v>4273</v>
      </c>
      <c r="S308" t="str">
        <f t="shared" si="39"/>
        <v>Легковий автомобіль що був у вжитку марка VOLKSWAGEN модель TOURAN 1 шт календарний рік виготовлення</v>
      </c>
      <c r="T308" s="4" t="s">
        <v>2582</v>
      </c>
      <c r="U308" t="str">
        <f t="shared" si="40"/>
        <v>1601.00</v>
      </c>
      <c r="V308" t="s">
        <v>4271</v>
      </c>
      <c r="W308">
        <f t="shared" si="41"/>
        <v>104525.5626</v>
      </c>
      <c r="X308" t="s">
        <v>4271</v>
      </c>
      <c r="Y308">
        <f t="shared" si="42"/>
        <v>0</v>
      </c>
      <c r="Z308" t="s">
        <v>2545</v>
      </c>
      <c r="AA308" t="str">
        <f t="shared" si="43"/>
        <v>V1</v>
      </c>
      <c r="AB308" s="4" t="s">
        <v>2544</v>
      </c>
      <c r="AC308" t="str">
        <f t="shared" si="44"/>
        <v>AO1058CH</v>
      </c>
      <c r="AD308" s="4" t="s">
        <v>2583</v>
      </c>
    </row>
    <row r="309" spans="1:30" x14ac:dyDescent="0.25">
      <c r="A309" t="s">
        <v>2891</v>
      </c>
      <c r="B309">
        <v>19</v>
      </c>
      <c r="C309">
        <v>11</v>
      </c>
      <c r="D309" s="1">
        <v>8703329030</v>
      </c>
      <c r="E309" s="1" t="s">
        <v>504</v>
      </c>
      <c r="F309" t="s">
        <v>503</v>
      </c>
      <c r="G309">
        <v>121765.185</v>
      </c>
      <c r="H309">
        <v>0</v>
      </c>
      <c r="I309" t="s">
        <v>4268</v>
      </c>
      <c r="J309" t="s">
        <v>2891</v>
      </c>
      <c r="L309" t="s">
        <v>4270</v>
      </c>
      <c r="M309">
        <f t="shared" si="36"/>
        <v>19</v>
      </c>
      <c r="N309" t="s">
        <v>4271</v>
      </c>
      <c r="O309">
        <f t="shared" si="37"/>
        <v>11</v>
      </c>
      <c r="P309" t="s">
        <v>2545</v>
      </c>
      <c r="Q309">
        <f t="shared" si="38"/>
        <v>8703329030</v>
      </c>
      <c r="R309" s="4" t="s">
        <v>4273</v>
      </c>
      <c r="S309" t="str">
        <f t="shared" si="39"/>
        <v>Легковий автомобіль що використову вався Марка Hyundai Модель Tucson Календарний рік випуску 2006 Мо</v>
      </c>
      <c r="T309" s="4" t="s">
        <v>2582</v>
      </c>
      <c r="U309" t="str">
        <f t="shared" si="40"/>
        <v>1848.00</v>
      </c>
      <c r="V309" t="s">
        <v>4271</v>
      </c>
      <c r="W309">
        <f t="shared" si="41"/>
        <v>121765.185</v>
      </c>
      <c r="X309" t="s">
        <v>4271</v>
      </c>
      <c r="Y309">
        <f t="shared" si="42"/>
        <v>0</v>
      </c>
      <c r="Z309" t="s">
        <v>2545</v>
      </c>
      <c r="AA309" t="str">
        <f t="shared" si="43"/>
        <v>V1</v>
      </c>
      <c r="AB309" s="4" t="s">
        <v>2544</v>
      </c>
      <c r="AC309" t="str">
        <f t="shared" si="44"/>
        <v>AO1100CH</v>
      </c>
      <c r="AD309" s="4" t="s">
        <v>2583</v>
      </c>
    </row>
    <row r="310" spans="1:30" x14ac:dyDescent="0.25">
      <c r="A310" t="s">
        <v>2892</v>
      </c>
      <c r="B310">
        <v>20</v>
      </c>
      <c r="C310">
        <v>11</v>
      </c>
      <c r="D310" s="1">
        <v>2008996700</v>
      </c>
      <c r="E310" s="1" t="s">
        <v>506</v>
      </c>
      <c r="F310" t="s">
        <v>505</v>
      </c>
      <c r="G310">
        <v>207933.57</v>
      </c>
      <c r="H310">
        <v>0</v>
      </c>
      <c r="I310" t="s">
        <v>4268</v>
      </c>
      <c r="J310" t="s">
        <v>2892</v>
      </c>
      <c r="L310" t="s">
        <v>4270</v>
      </c>
      <c r="M310">
        <f t="shared" si="36"/>
        <v>20</v>
      </c>
      <c r="N310" t="s">
        <v>4271</v>
      </c>
      <c r="O310">
        <f t="shared" si="37"/>
        <v>11</v>
      </c>
      <c r="P310" t="s">
        <v>2545</v>
      </c>
      <c r="Q310">
        <f t="shared" si="38"/>
        <v>2008996700</v>
      </c>
      <c r="R310" s="4" t="s">
        <v>4273</v>
      </c>
      <c r="S310" t="str">
        <f t="shared" si="39"/>
        <v>Кукурудза Zea Mays Praecox з доданням цукру для приготування попкорна в мікрохвильовій печі у вигляд</v>
      </c>
      <c r="T310" s="4" t="s">
        <v>2582</v>
      </c>
      <c r="U310" t="str">
        <f t="shared" si="40"/>
        <v>4965.00</v>
      </c>
      <c r="V310" t="s">
        <v>4271</v>
      </c>
      <c r="W310">
        <f t="shared" si="41"/>
        <v>207933.57</v>
      </c>
      <c r="X310" t="s">
        <v>4271</v>
      </c>
      <c r="Y310">
        <f t="shared" si="42"/>
        <v>0</v>
      </c>
      <c r="Z310" t="s">
        <v>2545</v>
      </c>
      <c r="AA310" t="str">
        <f t="shared" si="43"/>
        <v>V1</v>
      </c>
      <c r="AB310" s="4" t="s">
        <v>2544</v>
      </c>
      <c r="AC310" t="str">
        <f t="shared" si="44"/>
        <v>AO1130BT</v>
      </c>
      <c r="AD310" s="4" t="s">
        <v>2583</v>
      </c>
    </row>
    <row r="311" spans="1:30" x14ac:dyDescent="0.25">
      <c r="A311" t="s">
        <v>2893</v>
      </c>
      <c r="B311">
        <v>21</v>
      </c>
      <c r="C311">
        <v>11</v>
      </c>
      <c r="D311" s="1">
        <v>8703329030</v>
      </c>
      <c r="E311" s="1" t="s">
        <v>508</v>
      </c>
      <c r="F311" t="s">
        <v>507</v>
      </c>
      <c r="G311">
        <v>62547.411500000002</v>
      </c>
      <c r="H311">
        <v>0</v>
      </c>
      <c r="I311" t="s">
        <v>4268</v>
      </c>
      <c r="J311" t="s">
        <v>2893</v>
      </c>
      <c r="L311" t="s">
        <v>4270</v>
      </c>
      <c r="M311">
        <f t="shared" si="36"/>
        <v>21</v>
      </c>
      <c r="N311" t="s">
        <v>4271</v>
      </c>
      <c r="O311">
        <f t="shared" si="37"/>
        <v>11</v>
      </c>
      <c r="P311" t="s">
        <v>2545</v>
      </c>
      <c r="Q311">
        <f t="shared" si="38"/>
        <v>8703329030</v>
      </c>
      <c r="R311" s="4" t="s">
        <v>4273</v>
      </c>
      <c r="S311" t="str">
        <f t="shared" si="39"/>
        <v xml:space="preserve">Автомобіль легковий такий що був у використанні MERCEDES BENZ A180CDI 1шт VIN WDD1690071J135157 тип </v>
      </c>
      <c r="T311" s="4" t="s">
        <v>2582</v>
      </c>
      <c r="U311" t="str">
        <f t="shared" si="40"/>
        <v>1305.00</v>
      </c>
      <c r="V311" t="s">
        <v>4271</v>
      </c>
      <c r="W311">
        <f t="shared" si="41"/>
        <v>62547.411500000002</v>
      </c>
      <c r="X311" t="s">
        <v>4271</v>
      </c>
      <c r="Y311">
        <f t="shared" si="42"/>
        <v>0</v>
      </c>
      <c r="Z311" t="s">
        <v>2545</v>
      </c>
      <c r="AA311" t="str">
        <f t="shared" si="43"/>
        <v>V1</v>
      </c>
      <c r="AB311" s="4" t="s">
        <v>2544</v>
      </c>
      <c r="AC311" t="str">
        <f t="shared" si="44"/>
        <v>AO1138BT</v>
      </c>
      <c r="AD311" s="4" t="s">
        <v>2583</v>
      </c>
    </row>
    <row r="312" spans="1:30" x14ac:dyDescent="0.25">
      <c r="A312" t="s">
        <v>2894</v>
      </c>
      <c r="B312">
        <v>22</v>
      </c>
      <c r="C312">
        <v>11</v>
      </c>
      <c r="D312" s="1">
        <v>9405209900</v>
      </c>
      <c r="E312" s="1" t="s">
        <v>509</v>
      </c>
      <c r="F312" t="s">
        <v>107</v>
      </c>
      <c r="G312">
        <v>446.33280000000002</v>
      </c>
      <c r="H312">
        <v>0</v>
      </c>
      <c r="I312" t="s">
        <v>4268</v>
      </c>
      <c r="J312" t="s">
        <v>2894</v>
      </c>
      <c r="L312" t="s">
        <v>4270</v>
      </c>
      <c r="M312">
        <f t="shared" si="36"/>
        <v>22</v>
      </c>
      <c r="N312" t="s">
        <v>4271</v>
      </c>
      <c r="O312">
        <f t="shared" si="37"/>
        <v>11</v>
      </c>
      <c r="P312" t="s">
        <v>2545</v>
      </c>
      <c r="Q312">
        <f t="shared" si="38"/>
        <v>9405209900</v>
      </c>
      <c r="R312" s="4" t="s">
        <v>4273</v>
      </c>
      <c r="S312" t="str">
        <f t="shared" si="39"/>
        <v>Світильники електричні живленя від електричної мережі 220В для вик ористання з енергозберігаючими ла</v>
      </c>
      <c r="T312" s="4" t="s">
        <v>2582</v>
      </c>
      <c r="U312" t="str">
        <f t="shared" si="40"/>
        <v>7.00</v>
      </c>
      <c r="V312" t="s">
        <v>4271</v>
      </c>
      <c r="W312">
        <f t="shared" si="41"/>
        <v>446.33280000000002</v>
      </c>
      <c r="X312" t="s">
        <v>4271</v>
      </c>
      <c r="Y312">
        <f t="shared" si="42"/>
        <v>0</v>
      </c>
      <c r="Z312" t="s">
        <v>2545</v>
      </c>
      <c r="AA312" t="str">
        <f t="shared" si="43"/>
        <v>V1</v>
      </c>
      <c r="AB312" s="4" t="s">
        <v>2544</v>
      </c>
      <c r="AC312" t="str">
        <f t="shared" si="44"/>
        <v>AO1141CH</v>
      </c>
      <c r="AD312" s="4" t="s">
        <v>2583</v>
      </c>
    </row>
    <row r="313" spans="1:30" x14ac:dyDescent="0.25">
      <c r="A313" t="s">
        <v>2895</v>
      </c>
      <c r="B313">
        <v>23</v>
      </c>
      <c r="C313">
        <v>11</v>
      </c>
      <c r="D313" s="1">
        <v>8703329030</v>
      </c>
      <c r="E313" s="1" t="s">
        <v>511</v>
      </c>
      <c r="F313" t="s">
        <v>510</v>
      </c>
      <c r="G313">
        <v>64789.817999999999</v>
      </c>
      <c r="H313">
        <v>0</v>
      </c>
      <c r="I313" t="s">
        <v>4268</v>
      </c>
      <c r="J313" t="s">
        <v>2895</v>
      </c>
      <c r="L313" t="s">
        <v>4270</v>
      </c>
      <c r="M313">
        <f t="shared" si="36"/>
        <v>23</v>
      </c>
      <c r="N313" t="s">
        <v>4271</v>
      </c>
      <c r="O313">
        <f t="shared" si="37"/>
        <v>11</v>
      </c>
      <c r="P313" t="s">
        <v>2545</v>
      </c>
      <c r="Q313">
        <f t="shared" si="38"/>
        <v>8703329030</v>
      </c>
      <c r="R313" s="4" t="s">
        <v>4273</v>
      </c>
      <c r="S313" t="str">
        <f t="shared" si="39"/>
        <v>Автомобіль легковий пасажирський бувший у використанні марка TOYOTA модель COROLLA календарний рік в</v>
      </c>
      <c r="T313" s="4" t="s">
        <v>2582</v>
      </c>
      <c r="U313" t="str">
        <f t="shared" si="40"/>
        <v>1365.00</v>
      </c>
      <c r="V313" t="s">
        <v>4271</v>
      </c>
      <c r="W313">
        <f t="shared" si="41"/>
        <v>64789.817999999999</v>
      </c>
      <c r="X313" t="s">
        <v>4271</v>
      </c>
      <c r="Y313">
        <f t="shared" si="42"/>
        <v>0</v>
      </c>
      <c r="Z313" t="s">
        <v>2545</v>
      </c>
      <c r="AA313" t="str">
        <f t="shared" si="43"/>
        <v>V1</v>
      </c>
      <c r="AB313" s="4" t="s">
        <v>2544</v>
      </c>
      <c r="AC313" t="str">
        <f t="shared" si="44"/>
        <v>AO1156AB</v>
      </c>
      <c r="AD313" s="4" t="s">
        <v>2583</v>
      </c>
    </row>
    <row r="314" spans="1:30" x14ac:dyDescent="0.25">
      <c r="A314" t="s">
        <v>2896</v>
      </c>
      <c r="B314">
        <v>24</v>
      </c>
      <c r="C314">
        <v>11</v>
      </c>
      <c r="D314" s="1">
        <v>8703329030</v>
      </c>
      <c r="E314" s="1" t="s">
        <v>512</v>
      </c>
      <c r="F314" t="s">
        <v>431</v>
      </c>
      <c r="G314">
        <v>78638.260200000004</v>
      </c>
      <c r="H314">
        <v>0</v>
      </c>
      <c r="I314" t="s">
        <v>4268</v>
      </c>
      <c r="J314" t="s">
        <v>2896</v>
      </c>
      <c r="L314" t="s">
        <v>4270</v>
      </c>
      <c r="M314">
        <f t="shared" si="36"/>
        <v>24</v>
      </c>
      <c r="N314" t="s">
        <v>4271</v>
      </c>
      <c r="O314">
        <f t="shared" si="37"/>
        <v>11</v>
      </c>
      <c r="P314" t="s">
        <v>2545</v>
      </c>
      <c r="Q314">
        <f t="shared" si="38"/>
        <v>8703329030</v>
      </c>
      <c r="R314" s="4" t="s">
        <v>4273</v>
      </c>
      <c r="S314" t="str">
        <f t="shared" si="39"/>
        <v>Легковий автомобіль призначений для перевезення людей що використовувався з дизельним двигуном Марка</v>
      </c>
      <c r="T314" s="4" t="s">
        <v>2582</v>
      </c>
      <c r="U314" t="str">
        <f t="shared" si="40"/>
        <v>1175.00</v>
      </c>
      <c r="V314" t="s">
        <v>4271</v>
      </c>
      <c r="W314">
        <f t="shared" si="41"/>
        <v>78638.260200000004</v>
      </c>
      <c r="X314" t="s">
        <v>4271</v>
      </c>
      <c r="Y314">
        <f t="shared" si="42"/>
        <v>0</v>
      </c>
      <c r="Z314" t="s">
        <v>2545</v>
      </c>
      <c r="AA314" t="str">
        <f t="shared" si="43"/>
        <v>V1</v>
      </c>
      <c r="AB314" s="4" t="s">
        <v>2544</v>
      </c>
      <c r="AC314" t="str">
        <f t="shared" si="44"/>
        <v>AO1161BC</v>
      </c>
      <c r="AD314" s="4" t="s">
        <v>2583</v>
      </c>
    </row>
    <row r="315" spans="1:30" x14ac:dyDescent="0.25">
      <c r="A315" t="s">
        <v>2897</v>
      </c>
      <c r="B315">
        <v>25</v>
      </c>
      <c r="C315">
        <v>11</v>
      </c>
      <c r="D315" s="1">
        <v>2915705090</v>
      </c>
      <c r="E315" s="1" t="s">
        <v>514</v>
      </c>
      <c r="F315" t="s">
        <v>513</v>
      </c>
      <c r="G315">
        <v>986714.93119999999</v>
      </c>
      <c r="H315">
        <v>0</v>
      </c>
      <c r="I315" t="s">
        <v>4268</v>
      </c>
      <c r="J315" t="s">
        <v>2897</v>
      </c>
      <c r="L315" t="s">
        <v>4270</v>
      </c>
      <c r="M315">
        <f t="shared" si="36"/>
        <v>25</v>
      </c>
      <c r="N315" t="s">
        <v>4271</v>
      </c>
      <c r="O315">
        <f t="shared" si="37"/>
        <v>11</v>
      </c>
      <c r="P315" t="s">
        <v>2545</v>
      </c>
      <c r="Q315">
        <f t="shared" si="38"/>
        <v>2915705090</v>
      </c>
      <c r="R315" s="4" t="s">
        <v>4273</v>
      </c>
      <c r="S315" t="str">
        <f t="shared" si="39"/>
        <v>Солі стеаринової кислоти арт ZNTM220TM стеарат цинку TM змащувальна добавка для переробки ПВХ кількі</v>
      </c>
      <c r="T315" s="4" t="s">
        <v>2582</v>
      </c>
      <c r="U315" t="str">
        <f t="shared" si="40"/>
        <v>22250.00</v>
      </c>
      <c r="V315" t="s">
        <v>4271</v>
      </c>
      <c r="W315">
        <f t="shared" si="41"/>
        <v>986714.93119999999</v>
      </c>
      <c r="X315" t="s">
        <v>4271</v>
      </c>
      <c r="Y315">
        <f t="shared" si="42"/>
        <v>0</v>
      </c>
      <c r="Z315" t="s">
        <v>2545</v>
      </c>
      <c r="AA315" t="str">
        <f t="shared" si="43"/>
        <v>V1</v>
      </c>
      <c r="AB315" s="4" t="s">
        <v>2544</v>
      </c>
      <c r="AC315" t="str">
        <f t="shared" si="44"/>
        <v>AO1186AI</v>
      </c>
      <c r="AD315" s="4" t="s">
        <v>2583</v>
      </c>
    </row>
    <row r="316" spans="1:30" x14ac:dyDescent="0.25">
      <c r="A316" t="s">
        <v>2898</v>
      </c>
      <c r="B316">
        <v>26</v>
      </c>
      <c r="C316">
        <v>11</v>
      </c>
      <c r="D316" s="1">
        <v>8703329030</v>
      </c>
      <c r="E316" s="1" t="s">
        <v>516</v>
      </c>
      <c r="F316" t="s">
        <v>515</v>
      </c>
      <c r="G316">
        <v>95173.609500000006</v>
      </c>
      <c r="H316">
        <v>0</v>
      </c>
      <c r="I316" t="s">
        <v>4268</v>
      </c>
      <c r="J316" t="s">
        <v>2898</v>
      </c>
      <c r="L316" t="s">
        <v>4270</v>
      </c>
      <c r="M316">
        <f t="shared" si="36"/>
        <v>26</v>
      </c>
      <c r="N316" t="s">
        <v>4271</v>
      </c>
      <c r="O316">
        <f t="shared" si="37"/>
        <v>11</v>
      </c>
      <c r="P316" t="s">
        <v>2545</v>
      </c>
      <c r="Q316">
        <f t="shared" si="38"/>
        <v>8703329030</v>
      </c>
      <c r="R316" s="4" t="s">
        <v>4273</v>
      </c>
      <c r="S316" t="str">
        <f t="shared" si="39"/>
        <v>Легковий автомобіль що використовувався марки MERCEDES BENZ модель SPRINTER модельний рік випуску 20</v>
      </c>
      <c r="T316" s="4" t="s">
        <v>2582</v>
      </c>
      <c r="U316" t="str">
        <f t="shared" si="40"/>
        <v>2100.00</v>
      </c>
      <c r="V316" t="s">
        <v>4271</v>
      </c>
      <c r="W316">
        <f t="shared" si="41"/>
        <v>95173.609500000006</v>
      </c>
      <c r="X316" t="s">
        <v>4271</v>
      </c>
      <c r="Y316">
        <f t="shared" si="42"/>
        <v>0</v>
      </c>
      <c r="Z316" t="s">
        <v>2545</v>
      </c>
      <c r="AA316" t="str">
        <f t="shared" si="43"/>
        <v>V1</v>
      </c>
      <c r="AB316" s="4" t="s">
        <v>2544</v>
      </c>
      <c r="AC316" t="str">
        <f t="shared" si="44"/>
        <v>AO1191AX</v>
      </c>
      <c r="AD316" s="4" t="s">
        <v>2583</v>
      </c>
    </row>
    <row r="317" spans="1:30" x14ac:dyDescent="0.25">
      <c r="A317" t="s">
        <v>2899</v>
      </c>
      <c r="B317">
        <v>27</v>
      </c>
      <c r="C317">
        <v>11</v>
      </c>
      <c r="D317" s="1">
        <v>7009920000</v>
      </c>
      <c r="E317" s="1" t="s">
        <v>518</v>
      </c>
      <c r="F317" t="s">
        <v>517</v>
      </c>
      <c r="G317">
        <v>6008.3393999999998</v>
      </c>
      <c r="H317">
        <v>0</v>
      </c>
      <c r="I317" t="s">
        <v>4268</v>
      </c>
      <c r="J317" t="s">
        <v>2899</v>
      </c>
      <c r="L317" t="s">
        <v>4270</v>
      </c>
      <c r="M317">
        <f t="shared" si="36"/>
        <v>27</v>
      </c>
      <c r="N317" t="s">
        <v>4271</v>
      </c>
      <c r="O317">
        <f t="shared" si="37"/>
        <v>11</v>
      </c>
      <c r="P317" t="s">
        <v>2545</v>
      </c>
      <c r="Q317">
        <f t="shared" si="38"/>
        <v>7009920000</v>
      </c>
      <c r="R317" s="4" t="s">
        <v>4273</v>
      </c>
      <c r="S317" t="str">
        <f t="shared" si="39"/>
        <v>Дзеркала скляні побутові в рамах Дзеркало косметичне склад скло рама з нержавіючої сталі арт 2719800</v>
      </c>
      <c r="T317" s="4" t="s">
        <v>2582</v>
      </c>
      <c r="U317" t="str">
        <f t="shared" si="40"/>
        <v>128.00</v>
      </c>
      <c r="V317" t="s">
        <v>4271</v>
      </c>
      <c r="W317">
        <f t="shared" si="41"/>
        <v>6008.3393999999998</v>
      </c>
      <c r="X317" t="s">
        <v>4271</v>
      </c>
      <c r="Y317">
        <f t="shared" si="42"/>
        <v>0</v>
      </c>
      <c r="Z317" t="s">
        <v>2545</v>
      </c>
      <c r="AA317" t="str">
        <f t="shared" si="43"/>
        <v>V1</v>
      </c>
      <c r="AB317" s="4" t="s">
        <v>2544</v>
      </c>
      <c r="AC317" t="str">
        <f t="shared" si="44"/>
        <v>AO1219AE</v>
      </c>
      <c r="AD317" s="4" t="s">
        <v>2583</v>
      </c>
    </row>
    <row r="318" spans="1:30" x14ac:dyDescent="0.25">
      <c r="A318" t="s">
        <v>2900</v>
      </c>
      <c r="B318">
        <v>28</v>
      </c>
      <c r="C318">
        <v>11</v>
      </c>
      <c r="D318" s="1">
        <v>3924900090</v>
      </c>
      <c r="E318" s="1" t="s">
        <v>520</v>
      </c>
      <c r="F318" t="s">
        <v>519</v>
      </c>
      <c r="G318">
        <v>4251.3344999999999</v>
      </c>
      <c r="H318">
        <v>0</v>
      </c>
      <c r="I318" t="s">
        <v>4268</v>
      </c>
      <c r="J318" t="s">
        <v>2900</v>
      </c>
      <c r="L318" t="s">
        <v>4270</v>
      </c>
      <c r="M318">
        <f t="shared" si="36"/>
        <v>28</v>
      </c>
      <c r="N318" t="s">
        <v>4271</v>
      </c>
      <c r="O318">
        <f t="shared" si="37"/>
        <v>11</v>
      </c>
      <c r="P318" t="s">
        <v>2545</v>
      </c>
      <c r="Q318">
        <f t="shared" si="38"/>
        <v>3924900090</v>
      </c>
      <c r="R318" s="4" t="s">
        <v>4273</v>
      </c>
      <c r="S318" t="str">
        <f t="shared" si="39"/>
        <v>Гігієнічні або туалетні вироби речі домашнього вжитку з пластмас Дозатор для рідкого мила 500шт Торг</v>
      </c>
      <c r="T318" s="4" t="s">
        <v>2582</v>
      </c>
      <c r="U318" t="str">
        <f t="shared" si="40"/>
        <v>115.00</v>
      </c>
      <c r="V318" t="s">
        <v>4271</v>
      </c>
      <c r="W318">
        <f t="shared" si="41"/>
        <v>4251.3344999999999</v>
      </c>
      <c r="X318" t="s">
        <v>4271</v>
      </c>
      <c r="Y318">
        <f t="shared" si="42"/>
        <v>0</v>
      </c>
      <c r="Z318" t="s">
        <v>2545</v>
      </c>
      <c r="AA318" t="str">
        <f t="shared" si="43"/>
        <v>V1</v>
      </c>
      <c r="AB318" s="4" t="s">
        <v>2544</v>
      </c>
      <c r="AC318" t="str">
        <f t="shared" si="44"/>
        <v>AO1235AT</v>
      </c>
      <c r="AD318" s="4" t="s">
        <v>2583</v>
      </c>
    </row>
    <row r="319" spans="1:30" x14ac:dyDescent="0.25">
      <c r="A319" t="s">
        <v>2901</v>
      </c>
      <c r="B319">
        <v>29</v>
      </c>
      <c r="C319">
        <v>11</v>
      </c>
      <c r="D319" s="1">
        <v>8703229030</v>
      </c>
      <c r="E319" s="1" t="s">
        <v>522</v>
      </c>
      <c r="F319" t="s">
        <v>521</v>
      </c>
      <c r="G319">
        <v>56595.712500000001</v>
      </c>
      <c r="H319">
        <v>0</v>
      </c>
      <c r="I319" t="s">
        <v>4268</v>
      </c>
      <c r="J319" t="s">
        <v>2901</v>
      </c>
      <c r="L319" t="s">
        <v>4270</v>
      </c>
      <c r="M319">
        <f t="shared" si="36"/>
        <v>29</v>
      </c>
      <c r="N319" t="s">
        <v>4271</v>
      </c>
      <c r="O319">
        <f t="shared" si="37"/>
        <v>11</v>
      </c>
      <c r="P319" t="s">
        <v>2545</v>
      </c>
      <c r="Q319">
        <f t="shared" si="38"/>
        <v>8703229030</v>
      </c>
      <c r="R319" s="4" t="s">
        <v>4273</v>
      </c>
      <c r="S319" t="str">
        <f t="shared" si="39"/>
        <v>Автомобіль легковий 1 шт марка RENAULT модель MEGANE номер кузова VF1BM0H0H28192292 номер шасі немає</v>
      </c>
      <c r="T319" s="4" t="s">
        <v>2582</v>
      </c>
      <c r="U319" t="str">
        <f t="shared" si="40"/>
        <v>1240.00</v>
      </c>
      <c r="V319" t="s">
        <v>4271</v>
      </c>
      <c r="W319">
        <f t="shared" si="41"/>
        <v>56595.712500000001</v>
      </c>
      <c r="X319" t="s">
        <v>4271</v>
      </c>
      <c r="Y319">
        <f t="shared" si="42"/>
        <v>0</v>
      </c>
      <c r="Z319" t="s">
        <v>2545</v>
      </c>
      <c r="AA319" t="str">
        <f t="shared" si="43"/>
        <v>V1</v>
      </c>
      <c r="AB319" s="4" t="s">
        <v>2544</v>
      </c>
      <c r="AC319" t="str">
        <f t="shared" si="44"/>
        <v>AO1272BI</v>
      </c>
      <c r="AD319" s="4" t="s">
        <v>2583</v>
      </c>
    </row>
    <row r="320" spans="1:30" x14ac:dyDescent="0.25">
      <c r="A320" t="s">
        <v>2902</v>
      </c>
      <c r="B320">
        <v>30</v>
      </c>
      <c r="C320">
        <v>11</v>
      </c>
      <c r="D320" s="1">
        <v>8703329030</v>
      </c>
      <c r="E320" s="1" t="s">
        <v>524</v>
      </c>
      <c r="F320" t="s">
        <v>523</v>
      </c>
      <c r="G320">
        <v>53242.120799999997</v>
      </c>
      <c r="H320">
        <v>0</v>
      </c>
      <c r="I320" t="s">
        <v>4268</v>
      </c>
      <c r="J320" t="s">
        <v>2902</v>
      </c>
      <c r="L320" t="s">
        <v>4270</v>
      </c>
      <c r="M320">
        <f t="shared" si="36"/>
        <v>30</v>
      </c>
      <c r="N320" t="s">
        <v>4271</v>
      </c>
      <c r="O320">
        <f t="shared" si="37"/>
        <v>11</v>
      </c>
      <c r="P320" t="s">
        <v>2545</v>
      </c>
      <c r="Q320">
        <f t="shared" si="38"/>
        <v>8703329030</v>
      </c>
      <c r="R320" s="4" t="s">
        <v>4273</v>
      </c>
      <c r="S320" t="str">
        <f t="shared" si="39"/>
        <v>Автомобіль легковий марки SKODA модель OKTAVIA категорія М1 рік виготовлення 2007 модельний рік виго</v>
      </c>
      <c r="T320" s="4" t="s">
        <v>2582</v>
      </c>
      <c r="U320" t="str">
        <f t="shared" si="40"/>
        <v>1345.00</v>
      </c>
      <c r="V320" t="s">
        <v>4271</v>
      </c>
      <c r="W320">
        <f t="shared" si="41"/>
        <v>53242.120799999997</v>
      </c>
      <c r="X320" t="s">
        <v>4271</v>
      </c>
      <c r="Y320">
        <f t="shared" si="42"/>
        <v>0</v>
      </c>
      <c r="Z320" t="s">
        <v>2545</v>
      </c>
      <c r="AA320" t="str">
        <f t="shared" si="43"/>
        <v>V1</v>
      </c>
      <c r="AB320" s="4" t="s">
        <v>2544</v>
      </c>
      <c r="AC320" t="str">
        <f t="shared" si="44"/>
        <v>AO1279BH</v>
      </c>
      <c r="AD320" s="4" t="s">
        <v>2583</v>
      </c>
    </row>
    <row r="321" spans="1:30" x14ac:dyDescent="0.25">
      <c r="A321" t="s">
        <v>2903</v>
      </c>
      <c r="B321">
        <v>1</v>
      </c>
      <c r="C321">
        <v>12</v>
      </c>
      <c r="D321" s="1">
        <v>8703329030</v>
      </c>
      <c r="E321" s="1" t="s">
        <v>526</v>
      </c>
      <c r="F321" t="s">
        <v>525</v>
      </c>
      <c r="G321">
        <v>66398.438399999999</v>
      </c>
      <c r="H321">
        <v>0</v>
      </c>
      <c r="I321" t="s">
        <v>4268</v>
      </c>
      <c r="J321" t="s">
        <v>2903</v>
      </c>
      <c r="L321" t="s">
        <v>4270</v>
      </c>
      <c r="M321">
        <f t="shared" si="36"/>
        <v>1</v>
      </c>
      <c r="N321" t="s">
        <v>4271</v>
      </c>
      <c r="O321">
        <f t="shared" si="37"/>
        <v>12</v>
      </c>
      <c r="P321" t="s">
        <v>2545</v>
      </c>
      <c r="Q321">
        <f t="shared" si="38"/>
        <v>8703329030</v>
      </c>
      <c r="R321" s="4" t="s">
        <v>4273</v>
      </c>
      <c r="S321" t="str">
        <f t="shared" si="39"/>
        <v>Легковий автомобіль марки VOLKSWAGEN модель TOURAN 1шт Ідент   кузова WVGZZZ1TZ8W031004 Загальна кіл</v>
      </c>
      <c r="T321" s="4" t="s">
        <v>2582</v>
      </c>
      <c r="U321" t="str">
        <f t="shared" si="40"/>
        <v>1667.00</v>
      </c>
      <c r="V321" t="s">
        <v>4271</v>
      </c>
      <c r="W321">
        <f t="shared" si="41"/>
        <v>66398.438399999999</v>
      </c>
      <c r="X321" t="s">
        <v>4271</v>
      </c>
      <c r="Y321">
        <f t="shared" si="42"/>
        <v>0</v>
      </c>
      <c r="Z321" t="s">
        <v>2545</v>
      </c>
      <c r="AA321" t="str">
        <f t="shared" si="43"/>
        <v>V1</v>
      </c>
      <c r="AB321" s="4" t="s">
        <v>2544</v>
      </c>
      <c r="AC321" t="str">
        <f t="shared" si="44"/>
        <v>AO1300BA</v>
      </c>
      <c r="AD321" s="4" t="s">
        <v>2583</v>
      </c>
    </row>
    <row r="322" spans="1:30" x14ac:dyDescent="0.25">
      <c r="A322" t="s">
        <v>2904</v>
      </c>
      <c r="B322">
        <v>2</v>
      </c>
      <c r="C322">
        <v>12</v>
      </c>
      <c r="D322" s="1">
        <v>8703329030</v>
      </c>
      <c r="E322" s="1" t="s">
        <v>528</v>
      </c>
      <c r="F322" t="s">
        <v>527</v>
      </c>
      <c r="G322">
        <v>63145.044000000002</v>
      </c>
      <c r="H322">
        <v>0</v>
      </c>
      <c r="I322" t="s">
        <v>4268</v>
      </c>
      <c r="J322" t="s">
        <v>2904</v>
      </c>
      <c r="L322" t="s">
        <v>4270</v>
      </c>
      <c r="M322">
        <f t="shared" si="36"/>
        <v>2</v>
      </c>
      <c r="N322" t="s">
        <v>4271</v>
      </c>
      <c r="O322">
        <f t="shared" si="37"/>
        <v>12</v>
      </c>
      <c r="P322" t="s">
        <v>2545</v>
      </c>
      <c r="Q322">
        <f t="shared" si="38"/>
        <v>8703329030</v>
      </c>
      <c r="R322" s="4" t="s">
        <v>4273</v>
      </c>
      <c r="S322" t="str">
        <f t="shared" si="39"/>
        <v>Автомобіль легковий пасажирський бувший у використанні марка MAZDA модель 6 календарний рік виготовл</v>
      </c>
      <c r="T322" s="4" t="s">
        <v>2582</v>
      </c>
      <c r="U322" t="str">
        <f t="shared" si="40"/>
        <v>1595.00</v>
      </c>
      <c r="V322" t="s">
        <v>4271</v>
      </c>
      <c r="W322">
        <f t="shared" si="41"/>
        <v>63145.044000000002</v>
      </c>
      <c r="X322" t="s">
        <v>4271</v>
      </c>
      <c r="Y322">
        <f t="shared" si="42"/>
        <v>0</v>
      </c>
      <c r="Z322" t="s">
        <v>2545</v>
      </c>
      <c r="AA322" t="str">
        <f t="shared" si="43"/>
        <v>V1</v>
      </c>
      <c r="AB322" s="4" t="s">
        <v>2544</v>
      </c>
      <c r="AC322" t="str">
        <f t="shared" si="44"/>
        <v>AO1300BH</v>
      </c>
      <c r="AD322" s="4" t="s">
        <v>2583</v>
      </c>
    </row>
    <row r="323" spans="1:30" x14ac:dyDescent="0.25">
      <c r="A323" t="s">
        <v>2905</v>
      </c>
      <c r="B323">
        <v>3</v>
      </c>
      <c r="C323">
        <v>12</v>
      </c>
      <c r="D323" s="1">
        <v>7326909890</v>
      </c>
      <c r="E323" s="1" t="s">
        <v>530</v>
      </c>
      <c r="F323" t="s">
        <v>529</v>
      </c>
      <c r="G323">
        <v>33830.886299999998</v>
      </c>
      <c r="H323">
        <v>0</v>
      </c>
      <c r="I323" t="s">
        <v>4268</v>
      </c>
      <c r="J323" t="s">
        <v>2905</v>
      </c>
      <c r="L323" t="s">
        <v>4270</v>
      </c>
      <c r="M323">
        <f t="shared" ref="M323:M386" si="45">B323</f>
        <v>3</v>
      </c>
      <c r="N323" t="s">
        <v>4271</v>
      </c>
      <c r="O323">
        <f t="shared" ref="O323:O386" si="46">C323</f>
        <v>12</v>
      </c>
      <c r="P323" t="s">
        <v>2545</v>
      </c>
      <c r="Q323">
        <f t="shared" ref="Q323:Q386" si="47">D323</f>
        <v>7326909890</v>
      </c>
      <c r="R323" s="4" t="s">
        <v>4273</v>
      </c>
      <c r="S323" t="str">
        <f t="shared" ref="S323:S386" si="48">LEFT(E323, 100)</f>
        <v>Металоконструкції та їх частини з чорних металів інші вали восьмикутного поперечного перерізу з перф</v>
      </c>
      <c r="T323" s="4" t="s">
        <v>2582</v>
      </c>
      <c r="U323" t="str">
        <f t="shared" ref="U323:U386" si="49">F323</f>
        <v>748.00</v>
      </c>
      <c r="V323" t="s">
        <v>4271</v>
      </c>
      <c r="W323">
        <f t="shared" ref="W323:W386" si="50">G323</f>
        <v>33830.886299999998</v>
      </c>
      <c r="X323" t="s">
        <v>4271</v>
      </c>
      <c r="Y323">
        <f t="shared" ref="Y323:Y386" si="51">H323</f>
        <v>0</v>
      </c>
      <c r="Z323" t="s">
        <v>2545</v>
      </c>
      <c r="AA323" t="str">
        <f t="shared" ref="AA323:AA386" si="52">I323</f>
        <v>V1</v>
      </c>
      <c r="AB323" s="4" t="s">
        <v>2544</v>
      </c>
      <c r="AC323" t="str">
        <f t="shared" ref="AC323:AC386" si="53">J323</f>
        <v>AO1300BK</v>
      </c>
      <c r="AD323" s="4" t="s">
        <v>2583</v>
      </c>
    </row>
    <row r="324" spans="1:30" x14ac:dyDescent="0.25">
      <c r="A324" t="s">
        <v>2906</v>
      </c>
      <c r="B324">
        <v>4</v>
      </c>
      <c r="C324">
        <v>12</v>
      </c>
      <c r="D324" s="1">
        <v>3824909790</v>
      </c>
      <c r="E324" s="1" t="s">
        <v>532</v>
      </c>
      <c r="F324" t="s">
        <v>531</v>
      </c>
      <c r="G324">
        <v>7914.8707999999997</v>
      </c>
      <c r="H324">
        <v>0</v>
      </c>
      <c r="I324" t="s">
        <v>4266</v>
      </c>
      <c r="J324" t="s">
        <v>2906</v>
      </c>
      <c r="L324" t="s">
        <v>4270</v>
      </c>
      <c r="M324">
        <f t="shared" si="45"/>
        <v>4</v>
      </c>
      <c r="N324" t="s">
        <v>4271</v>
      </c>
      <c r="O324">
        <f t="shared" si="46"/>
        <v>12</v>
      </c>
      <c r="P324" t="s">
        <v>2545</v>
      </c>
      <c r="Q324">
        <f t="shared" si="47"/>
        <v>3824909790</v>
      </c>
      <c r="R324" s="4" t="s">
        <v>4273</v>
      </c>
      <c r="S324" t="str">
        <f t="shared" si="48"/>
        <v>Коректор канцелярський арт 3688 Коректор ручка 7мл в асорт в кількості 9360 шт Торговельна марка Xue</v>
      </c>
      <c r="T324" s="4" t="s">
        <v>2582</v>
      </c>
      <c r="U324" t="str">
        <f t="shared" si="49"/>
        <v>185.00</v>
      </c>
      <c r="V324" t="s">
        <v>4271</v>
      </c>
      <c r="W324">
        <f t="shared" si="50"/>
        <v>7914.8707999999997</v>
      </c>
      <c r="X324" t="s">
        <v>4271</v>
      </c>
      <c r="Y324">
        <f t="shared" si="51"/>
        <v>0</v>
      </c>
      <c r="Z324" t="s">
        <v>2545</v>
      </c>
      <c r="AA324" t="str">
        <f t="shared" si="52"/>
        <v>N3</v>
      </c>
      <c r="AB324" s="4" t="s">
        <v>2544</v>
      </c>
      <c r="AC324" t="str">
        <f t="shared" si="53"/>
        <v>AO1304AH</v>
      </c>
      <c r="AD324" s="4" t="s">
        <v>2583</v>
      </c>
    </row>
    <row r="325" spans="1:30" x14ac:dyDescent="0.25">
      <c r="A325" t="s">
        <v>2907</v>
      </c>
      <c r="B325">
        <v>5</v>
      </c>
      <c r="C325">
        <v>12</v>
      </c>
      <c r="D325" s="1">
        <v>9403105800</v>
      </c>
      <c r="E325" s="1" t="s">
        <v>533</v>
      </c>
      <c r="F325" t="s">
        <v>129</v>
      </c>
      <c r="G325">
        <v>7508.6007</v>
      </c>
      <c r="H325">
        <v>0</v>
      </c>
      <c r="I325" t="s">
        <v>4266</v>
      </c>
      <c r="J325" t="s">
        <v>2907</v>
      </c>
      <c r="L325" t="s">
        <v>4270</v>
      </c>
      <c r="M325">
        <f t="shared" si="45"/>
        <v>5</v>
      </c>
      <c r="N325" t="s">
        <v>4271</v>
      </c>
      <c r="O325">
        <f t="shared" si="46"/>
        <v>12</v>
      </c>
      <c r="P325" t="s">
        <v>2545</v>
      </c>
      <c r="Q325">
        <f t="shared" si="47"/>
        <v>9403105800</v>
      </c>
      <c r="R325" s="4" t="s">
        <v>4273</v>
      </c>
      <c r="S325" t="str">
        <f t="shared" si="48"/>
        <v>Меблі металеві офісні заввишки менше 80 см Стіл комп ютерний склад метал загартоване скло якість Bas</v>
      </c>
      <c r="T325" s="4" t="s">
        <v>2582</v>
      </c>
      <c r="U325" t="str">
        <f t="shared" si="49"/>
        <v>167.00</v>
      </c>
      <c r="V325" t="s">
        <v>4271</v>
      </c>
      <c r="W325">
        <f t="shared" si="50"/>
        <v>7508.6007</v>
      </c>
      <c r="X325" t="s">
        <v>4271</v>
      </c>
      <c r="Y325">
        <f t="shared" si="51"/>
        <v>0</v>
      </c>
      <c r="Z325" t="s">
        <v>2545</v>
      </c>
      <c r="AA325" t="str">
        <f t="shared" si="52"/>
        <v>N3</v>
      </c>
      <c r="AB325" s="4" t="s">
        <v>2544</v>
      </c>
      <c r="AC325" t="str">
        <f t="shared" si="53"/>
        <v>AO1311XP</v>
      </c>
      <c r="AD325" s="4" t="s">
        <v>2583</v>
      </c>
    </row>
    <row r="326" spans="1:30" x14ac:dyDescent="0.25">
      <c r="A326" t="s">
        <v>2908</v>
      </c>
      <c r="B326">
        <v>6</v>
      </c>
      <c r="C326">
        <v>12</v>
      </c>
      <c r="D326" s="1">
        <v>8703239011</v>
      </c>
      <c r="E326" s="1" t="s">
        <v>535</v>
      </c>
      <c r="F326" t="s">
        <v>534</v>
      </c>
      <c r="G326">
        <v>76077.825500000006</v>
      </c>
      <c r="H326">
        <v>0</v>
      </c>
      <c r="I326" t="s">
        <v>4266</v>
      </c>
      <c r="J326" t="s">
        <v>2908</v>
      </c>
      <c r="L326" t="s">
        <v>4270</v>
      </c>
      <c r="M326">
        <f t="shared" si="45"/>
        <v>6</v>
      </c>
      <c r="N326" t="s">
        <v>4271</v>
      </c>
      <c r="O326">
        <f t="shared" si="46"/>
        <v>12</v>
      </c>
      <c r="P326" t="s">
        <v>2545</v>
      </c>
      <c r="Q326">
        <f t="shared" si="47"/>
        <v>8703239011</v>
      </c>
      <c r="R326" s="4" t="s">
        <v>4273</v>
      </c>
      <c r="S326" t="str">
        <f t="shared" si="48"/>
        <v>Автомобіль легковий бувший у використанні 1шт Марка VOLKSWAGEN Модель PASSAT Номер кузова VIN WVWZZZ</v>
      </c>
      <c r="T326" s="4" t="s">
        <v>2582</v>
      </c>
      <c r="U326" t="str">
        <f t="shared" si="49"/>
        <v>1589.00</v>
      </c>
      <c r="V326" t="s">
        <v>4271</v>
      </c>
      <c r="W326">
        <f t="shared" si="50"/>
        <v>76077.825500000006</v>
      </c>
      <c r="X326" t="s">
        <v>4271</v>
      </c>
      <c r="Y326">
        <f t="shared" si="51"/>
        <v>0</v>
      </c>
      <c r="Z326" t="s">
        <v>2545</v>
      </c>
      <c r="AA326" t="str">
        <f t="shared" si="52"/>
        <v>N3</v>
      </c>
      <c r="AB326" s="4" t="s">
        <v>2544</v>
      </c>
      <c r="AC326" t="str">
        <f t="shared" si="53"/>
        <v>AO1314BC</v>
      </c>
      <c r="AD326" s="4" t="s">
        <v>2583</v>
      </c>
    </row>
    <row r="327" spans="1:30" x14ac:dyDescent="0.25">
      <c r="A327" t="s">
        <v>2909</v>
      </c>
      <c r="B327">
        <v>7</v>
      </c>
      <c r="C327">
        <v>12</v>
      </c>
      <c r="D327" s="1">
        <v>8703329030</v>
      </c>
      <c r="E327" s="1" t="s">
        <v>537</v>
      </c>
      <c r="F327" t="s">
        <v>536</v>
      </c>
      <c r="G327">
        <v>95756.982900000003</v>
      </c>
      <c r="H327">
        <v>0</v>
      </c>
      <c r="I327" t="s">
        <v>4266</v>
      </c>
      <c r="J327" t="s">
        <v>2909</v>
      </c>
      <c r="L327" t="s">
        <v>4270</v>
      </c>
      <c r="M327">
        <f t="shared" si="45"/>
        <v>7</v>
      </c>
      <c r="N327" t="s">
        <v>4271</v>
      </c>
      <c r="O327">
        <f t="shared" si="46"/>
        <v>12</v>
      </c>
      <c r="P327" t="s">
        <v>2545</v>
      </c>
      <c r="Q327">
        <f t="shared" si="47"/>
        <v>8703329030</v>
      </c>
      <c r="R327" s="4" t="s">
        <v>4273</v>
      </c>
      <c r="S327" t="str">
        <f t="shared" si="48"/>
        <v>ЛЕГКОВИЙ автомобіль марка MERCEDES BENZ модель VIANO ідентифікаційний номер кузова WDF63981313084130</v>
      </c>
      <c r="T327" s="4" t="s">
        <v>2582</v>
      </c>
      <c r="U327" t="str">
        <f t="shared" si="49"/>
        <v>2093.00</v>
      </c>
      <c r="V327" t="s">
        <v>4271</v>
      </c>
      <c r="W327">
        <f t="shared" si="50"/>
        <v>95756.982900000003</v>
      </c>
      <c r="X327" t="s">
        <v>4271</v>
      </c>
      <c r="Y327">
        <f t="shared" si="51"/>
        <v>0</v>
      </c>
      <c r="Z327" t="s">
        <v>2545</v>
      </c>
      <c r="AA327" t="str">
        <f t="shared" si="52"/>
        <v>N3</v>
      </c>
      <c r="AB327" s="4" t="s">
        <v>2544</v>
      </c>
      <c r="AC327" t="str">
        <f t="shared" si="53"/>
        <v>AO1324XP</v>
      </c>
      <c r="AD327" s="4" t="s">
        <v>2583</v>
      </c>
    </row>
    <row r="328" spans="1:30" x14ac:dyDescent="0.25">
      <c r="A328" t="s">
        <v>2910</v>
      </c>
      <c r="B328">
        <v>8</v>
      </c>
      <c r="C328">
        <v>12</v>
      </c>
      <c r="D328" s="1">
        <v>8703329030</v>
      </c>
      <c r="E328" s="1" t="s">
        <v>539</v>
      </c>
      <c r="F328" t="s">
        <v>538</v>
      </c>
      <c r="G328">
        <v>79279.863599999997</v>
      </c>
      <c r="H328">
        <v>0</v>
      </c>
      <c r="I328" t="s">
        <v>4266</v>
      </c>
      <c r="J328" t="s">
        <v>2910</v>
      </c>
      <c r="L328" t="s">
        <v>4270</v>
      </c>
      <c r="M328">
        <f t="shared" si="45"/>
        <v>8</v>
      </c>
      <c r="N328" t="s">
        <v>4271</v>
      </c>
      <c r="O328">
        <f t="shared" si="46"/>
        <v>12</v>
      </c>
      <c r="P328" t="s">
        <v>2545</v>
      </c>
      <c r="Q328">
        <f t="shared" si="47"/>
        <v>8703329030</v>
      </c>
      <c r="R328" s="4" t="s">
        <v>4273</v>
      </c>
      <c r="S328" t="str">
        <f t="shared" si="48"/>
        <v xml:space="preserve">Автомобіль легковий пасажирський бувший у використанні призначений для перевезення людей по дорогах </v>
      </c>
      <c r="T328" s="4" t="s">
        <v>2582</v>
      </c>
      <c r="U328" t="str">
        <f t="shared" si="49"/>
        <v>1647.00</v>
      </c>
      <c r="V328" t="s">
        <v>4271</v>
      </c>
      <c r="W328">
        <f t="shared" si="50"/>
        <v>79279.863599999997</v>
      </c>
      <c r="X328" t="s">
        <v>4271</v>
      </c>
      <c r="Y328">
        <f t="shared" si="51"/>
        <v>0</v>
      </c>
      <c r="Z328" t="s">
        <v>2545</v>
      </c>
      <c r="AA328" t="str">
        <f t="shared" si="52"/>
        <v>N3</v>
      </c>
      <c r="AB328" s="4" t="s">
        <v>2544</v>
      </c>
      <c r="AC328" t="str">
        <f t="shared" si="53"/>
        <v>AO1428BB</v>
      </c>
      <c r="AD328" s="4" t="s">
        <v>2583</v>
      </c>
    </row>
    <row r="329" spans="1:30" x14ac:dyDescent="0.25">
      <c r="A329" t="s">
        <v>2911</v>
      </c>
      <c r="B329">
        <v>9</v>
      </c>
      <c r="C329">
        <v>12</v>
      </c>
      <c r="D329" s="1">
        <v>303899000</v>
      </c>
      <c r="E329" s="1" t="s">
        <v>541</v>
      </c>
      <c r="F329" t="s">
        <v>540</v>
      </c>
      <c r="G329">
        <v>977046.73199999996</v>
      </c>
      <c r="H329">
        <v>0</v>
      </c>
      <c r="I329" t="s">
        <v>4266</v>
      </c>
      <c r="J329" t="s">
        <v>2911</v>
      </c>
      <c r="L329" t="s">
        <v>4270</v>
      </c>
      <c r="M329">
        <f t="shared" si="45"/>
        <v>9</v>
      </c>
      <c r="N329" t="s">
        <v>4271</v>
      </c>
      <c r="O329">
        <f t="shared" si="46"/>
        <v>12</v>
      </c>
      <c r="P329" t="s">
        <v>2545</v>
      </c>
      <c r="Q329">
        <f t="shared" si="47"/>
        <v>303899000</v>
      </c>
      <c r="R329" s="4" t="s">
        <v>4273</v>
      </c>
      <c r="S329" t="str">
        <f t="shared" si="48"/>
        <v xml:space="preserve">Риба морожена сайра COLOLABIS SAIRA W R свіжоморожена ціла не патрана не солона без добавок приправ </v>
      </c>
      <c r="T329" s="4" t="s">
        <v>2582</v>
      </c>
      <c r="U329" t="str">
        <f t="shared" si="49"/>
        <v>27520.00</v>
      </c>
      <c r="V329" t="s">
        <v>4271</v>
      </c>
      <c r="W329">
        <f t="shared" si="50"/>
        <v>977046.73199999996</v>
      </c>
      <c r="X329" t="s">
        <v>4271</v>
      </c>
      <c r="Y329">
        <f t="shared" si="51"/>
        <v>0</v>
      </c>
      <c r="Z329" t="s">
        <v>2545</v>
      </c>
      <c r="AA329" t="str">
        <f t="shared" si="52"/>
        <v>N3</v>
      </c>
      <c r="AB329" s="4" t="s">
        <v>2544</v>
      </c>
      <c r="AC329" t="str">
        <f t="shared" si="53"/>
        <v>AO1450BM</v>
      </c>
      <c r="AD329" s="4" t="s">
        <v>2583</v>
      </c>
    </row>
    <row r="330" spans="1:30" x14ac:dyDescent="0.25">
      <c r="A330" t="s">
        <v>2912</v>
      </c>
      <c r="B330">
        <v>10</v>
      </c>
      <c r="C330">
        <v>12</v>
      </c>
      <c r="D330" s="1">
        <v>8414808000</v>
      </c>
      <c r="E330" s="1" t="s">
        <v>543</v>
      </c>
      <c r="F330" t="s">
        <v>542</v>
      </c>
      <c r="G330">
        <v>34250.828800000003</v>
      </c>
      <c r="H330">
        <v>0</v>
      </c>
      <c r="I330" t="s">
        <v>4266</v>
      </c>
      <c r="J330" t="s">
        <v>2912</v>
      </c>
      <c r="L330" t="s">
        <v>4270</v>
      </c>
      <c r="M330">
        <f t="shared" si="45"/>
        <v>10</v>
      </c>
      <c r="N330" t="s">
        <v>4271</v>
      </c>
      <c r="O330">
        <f t="shared" si="46"/>
        <v>12</v>
      </c>
      <c r="P330" t="s">
        <v>2545</v>
      </c>
      <c r="Q330">
        <f t="shared" si="47"/>
        <v>8414808000</v>
      </c>
      <c r="R330" s="4" t="s">
        <v>4273</v>
      </c>
      <c r="S330" t="str">
        <f t="shared" si="48"/>
        <v>Складова частина лінії по виробництву паличок для морозива що являє собою рециркуляційний паровий на</v>
      </c>
      <c r="T330" s="4" t="s">
        <v>2582</v>
      </c>
      <c r="U330" t="str">
        <f t="shared" si="49"/>
        <v>600.00</v>
      </c>
      <c r="V330" t="s">
        <v>4271</v>
      </c>
      <c r="W330">
        <f t="shared" si="50"/>
        <v>34250.828800000003</v>
      </c>
      <c r="X330" t="s">
        <v>4271</v>
      </c>
      <c r="Y330">
        <f t="shared" si="51"/>
        <v>0</v>
      </c>
      <c r="Z330" t="s">
        <v>2545</v>
      </c>
      <c r="AA330" t="str">
        <f t="shared" si="52"/>
        <v>N3</v>
      </c>
      <c r="AB330" s="4" t="s">
        <v>2544</v>
      </c>
      <c r="AC330" t="str">
        <f t="shared" si="53"/>
        <v>AO1491BI</v>
      </c>
      <c r="AD330" s="4" t="s">
        <v>2583</v>
      </c>
    </row>
    <row r="331" spans="1:30" x14ac:dyDescent="0.25">
      <c r="A331" t="s">
        <v>2913</v>
      </c>
      <c r="B331">
        <v>11</v>
      </c>
      <c r="C331">
        <v>12</v>
      </c>
      <c r="D331" s="1">
        <v>8414808000</v>
      </c>
      <c r="E331" s="1" t="s">
        <v>543</v>
      </c>
      <c r="F331" t="s">
        <v>542</v>
      </c>
      <c r="G331">
        <v>34250.828800000003</v>
      </c>
      <c r="H331">
        <v>0</v>
      </c>
      <c r="I331" t="s">
        <v>4266</v>
      </c>
      <c r="J331" t="s">
        <v>2913</v>
      </c>
      <c r="L331" t="s">
        <v>4270</v>
      </c>
      <c r="M331">
        <f t="shared" si="45"/>
        <v>11</v>
      </c>
      <c r="N331" t="s">
        <v>4271</v>
      </c>
      <c r="O331">
        <f t="shared" si="46"/>
        <v>12</v>
      </c>
      <c r="P331" t="s">
        <v>2545</v>
      </c>
      <c r="Q331">
        <f t="shared" si="47"/>
        <v>8414808000</v>
      </c>
      <c r="R331" s="4" t="s">
        <v>4273</v>
      </c>
      <c r="S331" t="str">
        <f t="shared" si="48"/>
        <v>Складова частина лінії по виробництву паличок для морозива що являє собою рециркуляційний паровий на</v>
      </c>
      <c r="T331" s="4" t="s">
        <v>2582</v>
      </c>
      <c r="U331" t="str">
        <f t="shared" si="49"/>
        <v>600.00</v>
      </c>
      <c r="V331" t="s">
        <v>4271</v>
      </c>
      <c r="W331">
        <f t="shared" si="50"/>
        <v>34250.828800000003</v>
      </c>
      <c r="X331" t="s">
        <v>4271</v>
      </c>
      <c r="Y331">
        <f t="shared" si="51"/>
        <v>0</v>
      </c>
      <c r="Z331" t="s">
        <v>2545</v>
      </c>
      <c r="AA331" t="str">
        <f t="shared" si="52"/>
        <v>N3</v>
      </c>
      <c r="AB331" s="4" t="s">
        <v>2544</v>
      </c>
      <c r="AC331" t="str">
        <f t="shared" si="53"/>
        <v>AO1500BM</v>
      </c>
      <c r="AD331" s="4" t="s">
        <v>2583</v>
      </c>
    </row>
    <row r="332" spans="1:30" x14ac:dyDescent="0.25">
      <c r="A332" t="s">
        <v>2914</v>
      </c>
      <c r="B332">
        <v>13</v>
      </c>
      <c r="C332">
        <v>12</v>
      </c>
      <c r="D332" s="1">
        <v>8703329030</v>
      </c>
      <c r="E332" s="1" t="s">
        <v>545</v>
      </c>
      <c r="F332" t="s">
        <v>544</v>
      </c>
      <c r="G332">
        <v>73419.998399999997</v>
      </c>
      <c r="H332">
        <v>0</v>
      </c>
      <c r="I332" t="s">
        <v>4266</v>
      </c>
      <c r="J332" t="s">
        <v>2914</v>
      </c>
      <c r="L332" t="s">
        <v>4270</v>
      </c>
      <c r="M332">
        <f t="shared" si="45"/>
        <v>13</v>
      </c>
      <c r="N332" t="s">
        <v>4271</v>
      </c>
      <c r="O332">
        <f t="shared" si="46"/>
        <v>12</v>
      </c>
      <c r="P332" t="s">
        <v>2545</v>
      </c>
      <c r="Q332">
        <f t="shared" si="47"/>
        <v>8703329030</v>
      </c>
      <c r="R332" s="4" t="s">
        <v>4273</v>
      </c>
      <c r="S332" t="str">
        <f t="shared" si="48"/>
        <v>Легковий автомобіль бувший у викорис танні призначений для використання на дорогах загального корист</v>
      </c>
      <c r="T332" s="4" t="s">
        <v>2582</v>
      </c>
      <c r="U332" t="str">
        <f t="shared" si="49"/>
        <v>1605.00</v>
      </c>
      <c r="V332" t="s">
        <v>4271</v>
      </c>
      <c r="W332">
        <f t="shared" si="50"/>
        <v>73419.998399999997</v>
      </c>
      <c r="X332" t="s">
        <v>4271</v>
      </c>
      <c r="Y332">
        <f t="shared" si="51"/>
        <v>0</v>
      </c>
      <c r="Z332" t="s">
        <v>2545</v>
      </c>
      <c r="AA332" t="str">
        <f t="shared" si="52"/>
        <v>N3</v>
      </c>
      <c r="AB332" s="4" t="s">
        <v>2544</v>
      </c>
      <c r="AC332" t="str">
        <f t="shared" si="53"/>
        <v>AO1504BB</v>
      </c>
      <c r="AD332" s="4" t="s">
        <v>2583</v>
      </c>
    </row>
    <row r="333" spans="1:30" x14ac:dyDescent="0.25">
      <c r="A333" t="s">
        <v>2915</v>
      </c>
      <c r="B333">
        <v>14</v>
      </c>
      <c r="C333">
        <v>12</v>
      </c>
      <c r="D333" s="1">
        <v>3305900000</v>
      </c>
      <c r="E333" s="1" t="s">
        <v>547</v>
      </c>
      <c r="F333" t="s">
        <v>546</v>
      </c>
      <c r="G333">
        <v>20703.55</v>
      </c>
      <c r="H333">
        <v>0</v>
      </c>
      <c r="I333" t="s">
        <v>4266</v>
      </c>
      <c r="J333" t="s">
        <v>2915</v>
      </c>
      <c r="L333" t="s">
        <v>4270</v>
      </c>
      <c r="M333">
        <f t="shared" si="45"/>
        <v>14</v>
      </c>
      <c r="N333" t="s">
        <v>4271</v>
      </c>
      <c r="O333">
        <f t="shared" si="46"/>
        <v>12</v>
      </c>
      <c r="P333" t="s">
        <v>2545</v>
      </c>
      <c r="Q333">
        <f t="shared" si="47"/>
        <v>3305900000</v>
      </c>
      <c r="R333" s="4" t="s">
        <v>4273</v>
      </c>
      <c r="S333" t="str">
        <f t="shared" si="48"/>
        <v>Ополіскувач догляд NIVEA Об єм та турбота 200 мл Арт 82703 09870 53 1440шт Не аерозольна упаковка Кр</v>
      </c>
      <c r="T333" s="4" t="s">
        <v>2582</v>
      </c>
      <c r="U333" t="str">
        <f t="shared" si="49"/>
        <v>348.00</v>
      </c>
      <c r="V333" t="s">
        <v>4271</v>
      </c>
      <c r="W333">
        <f t="shared" si="50"/>
        <v>20703.55</v>
      </c>
      <c r="X333" t="s">
        <v>4271</v>
      </c>
      <c r="Y333">
        <f t="shared" si="51"/>
        <v>0</v>
      </c>
      <c r="Z333" t="s">
        <v>2545</v>
      </c>
      <c r="AA333" t="str">
        <f t="shared" si="52"/>
        <v>N3</v>
      </c>
      <c r="AB333" s="4" t="s">
        <v>2544</v>
      </c>
      <c r="AC333" t="str">
        <f t="shared" si="53"/>
        <v>AO1540BK</v>
      </c>
      <c r="AD333" s="4" t="s">
        <v>2583</v>
      </c>
    </row>
    <row r="334" spans="1:30" x14ac:dyDescent="0.25">
      <c r="A334" t="s">
        <v>2916</v>
      </c>
      <c r="B334">
        <v>15</v>
      </c>
      <c r="C334">
        <v>12</v>
      </c>
      <c r="D334" s="1">
        <v>8703329030</v>
      </c>
      <c r="E334" s="1" t="s">
        <v>549</v>
      </c>
      <c r="F334" t="s">
        <v>548</v>
      </c>
      <c r="G334">
        <v>65391.1296</v>
      </c>
      <c r="H334">
        <v>0</v>
      </c>
      <c r="I334" t="s">
        <v>4266</v>
      </c>
      <c r="J334" t="s">
        <v>2916</v>
      </c>
      <c r="L334" t="s">
        <v>4270</v>
      </c>
      <c r="M334">
        <f t="shared" si="45"/>
        <v>15</v>
      </c>
      <c r="N334" t="s">
        <v>4271</v>
      </c>
      <c r="O334">
        <f t="shared" si="46"/>
        <v>12</v>
      </c>
      <c r="P334" t="s">
        <v>2545</v>
      </c>
      <c r="Q334">
        <f t="shared" si="47"/>
        <v>8703329030</v>
      </c>
      <c r="R334" s="4" t="s">
        <v>4273</v>
      </c>
      <c r="S334" t="str">
        <f t="shared" si="48"/>
        <v>Легковий автомобіль марки RENAULT модель MEGANE ідентифікаційний номер кузова VF1KZ0J0641314555 зага</v>
      </c>
      <c r="T334" s="4" t="s">
        <v>2582</v>
      </c>
      <c r="U334" t="str">
        <f t="shared" si="49"/>
        <v>1432.00</v>
      </c>
      <c r="V334" t="s">
        <v>4271</v>
      </c>
      <c r="W334">
        <f t="shared" si="50"/>
        <v>65391.1296</v>
      </c>
      <c r="X334" t="s">
        <v>4271</v>
      </c>
      <c r="Y334">
        <f t="shared" si="51"/>
        <v>0</v>
      </c>
      <c r="Z334" t="s">
        <v>2545</v>
      </c>
      <c r="AA334" t="str">
        <f t="shared" si="52"/>
        <v>N3</v>
      </c>
      <c r="AB334" s="4" t="s">
        <v>2544</v>
      </c>
      <c r="AC334" t="str">
        <f t="shared" si="53"/>
        <v>AO1545XT</v>
      </c>
      <c r="AD334" s="4" t="s">
        <v>2583</v>
      </c>
    </row>
    <row r="335" spans="1:30" x14ac:dyDescent="0.25">
      <c r="A335" t="s">
        <v>2917</v>
      </c>
      <c r="B335">
        <v>16</v>
      </c>
      <c r="C335">
        <v>12</v>
      </c>
      <c r="D335" s="1">
        <v>709601000</v>
      </c>
      <c r="E335" s="1" t="s">
        <v>551</v>
      </c>
      <c r="F335" t="s">
        <v>550</v>
      </c>
      <c r="G335">
        <v>321570.7548</v>
      </c>
      <c r="H335">
        <v>0</v>
      </c>
      <c r="I335" t="s">
        <v>4266</v>
      </c>
      <c r="J335" t="s">
        <v>2917</v>
      </c>
      <c r="L335" t="s">
        <v>4270</v>
      </c>
      <c r="M335">
        <f t="shared" si="45"/>
        <v>16</v>
      </c>
      <c r="N335" t="s">
        <v>4271</v>
      </c>
      <c r="O335">
        <f t="shared" si="46"/>
        <v>12</v>
      </c>
      <c r="P335" t="s">
        <v>2545</v>
      </c>
      <c r="Q335">
        <f t="shared" si="47"/>
        <v>709601000</v>
      </c>
      <c r="R335" s="4" t="s">
        <v>4273</v>
      </c>
      <c r="S335" t="str">
        <f t="shared" si="48"/>
        <v xml:space="preserve">Перець солодкий свіжий Capsicum annu um сорт California Wonder Yellow тов арний сорт І упаковані по </v>
      </c>
      <c r="T335" s="4" t="s">
        <v>2582</v>
      </c>
      <c r="U335" t="str">
        <f t="shared" si="49"/>
        <v>8258.00</v>
      </c>
      <c r="V335" t="s">
        <v>4271</v>
      </c>
      <c r="W335">
        <f t="shared" si="50"/>
        <v>321570.7548</v>
      </c>
      <c r="X335" t="s">
        <v>4271</v>
      </c>
      <c r="Y335">
        <f t="shared" si="51"/>
        <v>0</v>
      </c>
      <c r="Z335" t="s">
        <v>2545</v>
      </c>
      <c r="AA335" t="str">
        <f t="shared" si="52"/>
        <v>N3</v>
      </c>
      <c r="AB335" s="4" t="s">
        <v>2544</v>
      </c>
      <c r="AC335" t="str">
        <f t="shared" si="53"/>
        <v>AO1560BB</v>
      </c>
      <c r="AD335" s="4" t="s">
        <v>2583</v>
      </c>
    </row>
    <row r="336" spans="1:30" x14ac:dyDescent="0.25">
      <c r="A336" t="s">
        <v>2918</v>
      </c>
      <c r="B336">
        <v>17</v>
      </c>
      <c r="C336">
        <v>12</v>
      </c>
      <c r="D336" s="1">
        <v>8703329030</v>
      </c>
      <c r="E336" s="1" t="s">
        <v>553</v>
      </c>
      <c r="F336" t="s">
        <v>552</v>
      </c>
      <c r="G336">
        <v>78469.076000000001</v>
      </c>
      <c r="H336">
        <v>0</v>
      </c>
      <c r="I336" t="s">
        <v>4266</v>
      </c>
      <c r="J336" t="s">
        <v>2918</v>
      </c>
      <c r="L336" t="s">
        <v>4270</v>
      </c>
      <c r="M336">
        <f t="shared" si="45"/>
        <v>17</v>
      </c>
      <c r="N336" t="s">
        <v>4271</v>
      </c>
      <c r="O336">
        <f t="shared" si="46"/>
        <v>12</v>
      </c>
      <c r="P336" t="s">
        <v>2545</v>
      </c>
      <c r="Q336">
        <f t="shared" si="47"/>
        <v>8703329030</v>
      </c>
      <c r="R336" s="4" t="s">
        <v>4273</v>
      </c>
      <c r="S336" t="str">
        <f t="shared" si="48"/>
        <v>Легковий автомобіль марка RENAULT модель KOLEOS номер кузова VF1VY0A0NUC261042 тип двигуна дизельний</v>
      </c>
      <c r="T336" s="4" t="s">
        <v>2582</v>
      </c>
      <c r="U336" t="str">
        <f t="shared" si="49"/>
        <v>1730.00</v>
      </c>
      <c r="V336" t="s">
        <v>4271</v>
      </c>
      <c r="W336">
        <f t="shared" si="50"/>
        <v>78469.076000000001</v>
      </c>
      <c r="X336" t="s">
        <v>4271</v>
      </c>
      <c r="Y336">
        <f t="shared" si="51"/>
        <v>0</v>
      </c>
      <c r="Z336" t="s">
        <v>2545</v>
      </c>
      <c r="AA336" t="str">
        <f t="shared" si="52"/>
        <v>N3</v>
      </c>
      <c r="AB336" s="4" t="s">
        <v>2544</v>
      </c>
      <c r="AC336" t="str">
        <f t="shared" si="53"/>
        <v>AO1582AE</v>
      </c>
      <c r="AD336" s="4" t="s">
        <v>2583</v>
      </c>
    </row>
    <row r="337" spans="1:30" x14ac:dyDescent="0.25">
      <c r="A337" t="s">
        <v>2919</v>
      </c>
      <c r="B337">
        <v>18</v>
      </c>
      <c r="C337">
        <v>12</v>
      </c>
      <c r="D337" s="1">
        <v>8703339030</v>
      </c>
      <c r="E337" s="1" t="s">
        <v>555</v>
      </c>
      <c r="F337" t="s">
        <v>554</v>
      </c>
      <c r="G337">
        <v>110312.405</v>
      </c>
      <c r="H337">
        <v>0</v>
      </c>
      <c r="I337" t="s">
        <v>4266</v>
      </c>
      <c r="J337" t="s">
        <v>2919</v>
      </c>
      <c r="L337" t="s">
        <v>4270</v>
      </c>
      <c r="M337">
        <f t="shared" si="45"/>
        <v>18</v>
      </c>
      <c r="N337" t="s">
        <v>4271</v>
      </c>
      <c r="O337">
        <f t="shared" si="46"/>
        <v>12</v>
      </c>
      <c r="P337" t="s">
        <v>2545</v>
      </c>
      <c r="Q337">
        <f t="shared" si="47"/>
        <v>8703339030</v>
      </c>
      <c r="R337" s="4" t="s">
        <v>4273</v>
      </c>
      <c r="S337" t="str">
        <f t="shared" si="48"/>
        <v>Автомобіль легковий призначений для використання на дорогах заг користування бувший у використанні М</v>
      </c>
      <c r="T337" s="4" t="s">
        <v>2582</v>
      </c>
      <c r="U337" t="str">
        <f t="shared" si="49"/>
        <v>1665.00</v>
      </c>
      <c r="V337" t="s">
        <v>4271</v>
      </c>
      <c r="W337">
        <f t="shared" si="50"/>
        <v>110312.405</v>
      </c>
      <c r="X337" t="s">
        <v>4271</v>
      </c>
      <c r="Y337">
        <f t="shared" si="51"/>
        <v>0</v>
      </c>
      <c r="Z337" t="s">
        <v>2545</v>
      </c>
      <c r="AA337" t="str">
        <f t="shared" si="52"/>
        <v>N3</v>
      </c>
      <c r="AB337" s="4" t="s">
        <v>2544</v>
      </c>
      <c r="AC337" t="str">
        <f t="shared" si="53"/>
        <v>AO1593BO</v>
      </c>
      <c r="AD337" s="4" t="s">
        <v>2583</v>
      </c>
    </row>
    <row r="338" spans="1:30" x14ac:dyDescent="0.25">
      <c r="A338" t="s">
        <v>2920</v>
      </c>
      <c r="B338">
        <v>19</v>
      </c>
      <c r="C338">
        <v>12</v>
      </c>
      <c r="D338" s="1">
        <v>9403309900</v>
      </c>
      <c r="E338" s="1" t="s">
        <v>557</v>
      </c>
      <c r="F338" t="s">
        <v>556</v>
      </c>
      <c r="G338">
        <v>2263.8285000000001</v>
      </c>
      <c r="H338">
        <v>0</v>
      </c>
      <c r="I338" t="s">
        <v>4266</v>
      </c>
      <c r="J338" t="s">
        <v>2920</v>
      </c>
      <c r="L338" t="s">
        <v>4270</v>
      </c>
      <c r="M338">
        <f t="shared" si="45"/>
        <v>19</v>
      </c>
      <c r="N338" t="s">
        <v>4271</v>
      </c>
      <c r="O338">
        <f t="shared" si="46"/>
        <v>12</v>
      </c>
      <c r="P338" t="s">
        <v>2545</v>
      </c>
      <c r="Q338">
        <f t="shared" si="47"/>
        <v>9403309900</v>
      </c>
      <c r="R338" s="4" t="s">
        <v>4273</v>
      </c>
      <c r="S338" t="str">
        <f t="shared" si="48"/>
        <v>Меблі офісні дерев яні в розібраному стані заввишки більше 80 см Стіл комп ютерний склад ДСП ламінов</v>
      </c>
      <c r="T338" s="4" t="s">
        <v>2582</v>
      </c>
      <c r="U338" t="str">
        <f t="shared" si="49"/>
        <v>51.00</v>
      </c>
      <c r="V338" t="s">
        <v>4271</v>
      </c>
      <c r="W338">
        <f t="shared" si="50"/>
        <v>2263.8285000000001</v>
      </c>
      <c r="X338" t="s">
        <v>4271</v>
      </c>
      <c r="Y338">
        <f t="shared" si="51"/>
        <v>0</v>
      </c>
      <c r="Z338" t="s">
        <v>2545</v>
      </c>
      <c r="AA338" t="str">
        <f t="shared" si="52"/>
        <v>N3</v>
      </c>
      <c r="AB338" s="4" t="s">
        <v>2544</v>
      </c>
      <c r="AC338" t="str">
        <f t="shared" si="53"/>
        <v>AO1597BB</v>
      </c>
      <c r="AD338" s="4" t="s">
        <v>2583</v>
      </c>
    </row>
    <row r="339" spans="1:30" x14ac:dyDescent="0.25">
      <c r="A339" t="s">
        <v>2921</v>
      </c>
      <c r="B339">
        <v>20</v>
      </c>
      <c r="C339">
        <v>12</v>
      </c>
      <c r="D339" s="1">
        <v>403101300</v>
      </c>
      <c r="E339" s="1" t="s">
        <v>558</v>
      </c>
      <c r="F339" t="s">
        <v>98</v>
      </c>
      <c r="G339">
        <v>1102.5338999999999</v>
      </c>
      <c r="H339">
        <v>0</v>
      </c>
      <c r="I339" t="s">
        <v>4266</v>
      </c>
      <c r="J339" t="s">
        <v>2921</v>
      </c>
      <c r="L339" t="s">
        <v>4270</v>
      </c>
      <c r="M339">
        <f t="shared" si="45"/>
        <v>20</v>
      </c>
      <c r="N339" t="s">
        <v>4271</v>
      </c>
      <c r="O339">
        <f t="shared" si="46"/>
        <v>12</v>
      </c>
      <c r="P339" t="s">
        <v>2545</v>
      </c>
      <c r="Q339">
        <f t="shared" si="47"/>
        <v>403101300</v>
      </c>
      <c r="R339" s="4" t="s">
        <v>4273</v>
      </c>
      <c r="S339" t="str">
        <f t="shared" si="48"/>
        <v>Йогурти з вмістом молочних жирів понад 3 мас але не більше як 6 мас неароматизовані без додавання цу</v>
      </c>
      <c r="T339" s="4" t="s">
        <v>2582</v>
      </c>
      <c r="U339" t="str">
        <f t="shared" si="49"/>
        <v>31.00</v>
      </c>
      <c r="V339" t="s">
        <v>4271</v>
      </c>
      <c r="W339">
        <f t="shared" si="50"/>
        <v>1102.5338999999999</v>
      </c>
      <c r="X339" t="s">
        <v>4271</v>
      </c>
      <c r="Y339">
        <f t="shared" si="51"/>
        <v>0</v>
      </c>
      <c r="Z339" t="s">
        <v>2545</v>
      </c>
      <c r="AA339" t="str">
        <f t="shared" si="52"/>
        <v>N3</v>
      </c>
      <c r="AB339" s="4" t="s">
        <v>2544</v>
      </c>
      <c r="AC339" t="str">
        <f t="shared" si="53"/>
        <v>AO1598AO</v>
      </c>
      <c r="AD339" s="4" t="s">
        <v>2583</v>
      </c>
    </row>
    <row r="340" spans="1:30" x14ac:dyDescent="0.25">
      <c r="A340" t="s">
        <v>2922</v>
      </c>
      <c r="B340">
        <v>21</v>
      </c>
      <c r="C340">
        <v>12</v>
      </c>
      <c r="D340" s="1">
        <v>3402901000</v>
      </c>
      <c r="E340" s="1" t="s">
        <v>560</v>
      </c>
      <c r="F340" t="s">
        <v>559</v>
      </c>
      <c r="G340">
        <v>33538.199999999997</v>
      </c>
      <c r="H340">
        <v>0</v>
      </c>
      <c r="I340" t="s">
        <v>4266</v>
      </c>
      <c r="J340" t="s">
        <v>2922</v>
      </c>
      <c r="L340" t="s">
        <v>4270</v>
      </c>
      <c r="M340">
        <f t="shared" si="45"/>
        <v>21</v>
      </c>
      <c r="N340" t="s">
        <v>4271</v>
      </c>
      <c r="O340">
        <f t="shared" si="46"/>
        <v>12</v>
      </c>
      <c r="P340" t="s">
        <v>2545</v>
      </c>
      <c r="Q340">
        <f t="shared" si="47"/>
        <v>3402901000</v>
      </c>
      <c r="R340" s="4" t="s">
        <v>4273</v>
      </c>
      <c r="S340" t="str">
        <f t="shared" si="48"/>
        <v>Продукт що являє собою неіоногенну ПАР Не в аерозольній упаковці Не є мийними очищуючими засобами Ви</v>
      </c>
      <c r="T340" s="4" t="s">
        <v>2582</v>
      </c>
      <c r="U340" t="str">
        <f t="shared" si="49"/>
        <v>526.00</v>
      </c>
      <c r="V340" t="s">
        <v>4271</v>
      </c>
      <c r="W340">
        <f t="shared" si="50"/>
        <v>33538.199999999997</v>
      </c>
      <c r="X340" t="s">
        <v>4271</v>
      </c>
      <c r="Y340">
        <f t="shared" si="51"/>
        <v>0</v>
      </c>
      <c r="Z340" t="s">
        <v>2545</v>
      </c>
      <c r="AA340" t="str">
        <f t="shared" si="52"/>
        <v>N3</v>
      </c>
      <c r="AB340" s="4" t="s">
        <v>2544</v>
      </c>
      <c r="AC340" t="str">
        <f t="shared" si="53"/>
        <v>AO1599BM</v>
      </c>
      <c r="AD340" s="4" t="s">
        <v>2583</v>
      </c>
    </row>
    <row r="341" spans="1:30" x14ac:dyDescent="0.25">
      <c r="A341" t="s">
        <v>2923</v>
      </c>
      <c r="B341">
        <v>22</v>
      </c>
      <c r="C341">
        <v>12</v>
      </c>
      <c r="D341" s="1">
        <v>4011209000</v>
      </c>
      <c r="E341" s="1" t="s">
        <v>562</v>
      </c>
      <c r="F341" t="s">
        <v>561</v>
      </c>
      <c r="G341">
        <v>914210.46799999999</v>
      </c>
      <c r="H341">
        <v>0</v>
      </c>
      <c r="I341" t="s">
        <v>4266</v>
      </c>
      <c r="J341" t="s">
        <v>2923</v>
      </c>
      <c r="L341" t="s">
        <v>4270</v>
      </c>
      <c r="M341">
        <f t="shared" si="45"/>
        <v>22</v>
      </c>
      <c r="N341" t="s">
        <v>4271</v>
      </c>
      <c r="O341">
        <f t="shared" si="46"/>
        <v>12</v>
      </c>
      <c r="P341" t="s">
        <v>2545</v>
      </c>
      <c r="Q341">
        <f t="shared" si="47"/>
        <v>4011209000</v>
      </c>
      <c r="R341" s="4" t="s">
        <v>4273</v>
      </c>
      <c r="S341" t="str">
        <f t="shared" si="48"/>
        <v>Шини пневматичні гумові нові для вантажних автомобілів загального призначення з індексом навантаженн</v>
      </c>
      <c r="T341" s="4" t="s">
        <v>2582</v>
      </c>
      <c r="U341" t="str">
        <f t="shared" si="49"/>
        <v>13850.00</v>
      </c>
      <c r="V341" t="s">
        <v>4271</v>
      </c>
      <c r="W341">
        <f t="shared" si="50"/>
        <v>914210.46799999999</v>
      </c>
      <c r="X341" t="s">
        <v>4271</v>
      </c>
      <c r="Y341">
        <f t="shared" si="51"/>
        <v>0</v>
      </c>
      <c r="Z341" t="s">
        <v>2545</v>
      </c>
      <c r="AA341" t="str">
        <f t="shared" si="52"/>
        <v>N3</v>
      </c>
      <c r="AB341" s="4" t="s">
        <v>2544</v>
      </c>
      <c r="AC341" t="str">
        <f t="shared" si="53"/>
        <v>AO1613BA</v>
      </c>
      <c r="AD341" s="4" t="s">
        <v>2583</v>
      </c>
    </row>
    <row r="342" spans="1:30" x14ac:dyDescent="0.25">
      <c r="A342" t="s">
        <v>2924</v>
      </c>
      <c r="B342">
        <v>23</v>
      </c>
      <c r="C342">
        <v>12</v>
      </c>
      <c r="D342" s="1">
        <v>8703329030</v>
      </c>
      <c r="E342" s="1" t="s">
        <v>564</v>
      </c>
      <c r="F342" t="s">
        <v>563</v>
      </c>
      <c r="G342">
        <v>77997.659400000004</v>
      </c>
      <c r="H342">
        <v>0</v>
      </c>
      <c r="I342" t="s">
        <v>4266</v>
      </c>
      <c r="J342" t="s">
        <v>2924</v>
      </c>
      <c r="L342" t="s">
        <v>4270</v>
      </c>
      <c r="M342">
        <f t="shared" si="45"/>
        <v>23</v>
      </c>
      <c r="N342" t="s">
        <v>4271</v>
      </c>
      <c r="O342">
        <f t="shared" si="46"/>
        <v>12</v>
      </c>
      <c r="P342" t="s">
        <v>2545</v>
      </c>
      <c r="Q342">
        <f t="shared" si="47"/>
        <v>8703329030</v>
      </c>
      <c r="R342" s="4" t="s">
        <v>4273</v>
      </c>
      <c r="S342" t="str">
        <f t="shared" si="48"/>
        <v>Автомобіль легковий марка AUDI модель A6 номер кузова WAUZZZ4B93N049683 загальна кількість місць 5шт</v>
      </c>
      <c r="T342" s="4" t="s">
        <v>2582</v>
      </c>
      <c r="U342" t="str">
        <f t="shared" si="49"/>
        <v>1725.00</v>
      </c>
      <c r="V342" t="s">
        <v>4271</v>
      </c>
      <c r="W342">
        <f t="shared" si="50"/>
        <v>77997.659400000004</v>
      </c>
      <c r="X342" t="s">
        <v>4271</v>
      </c>
      <c r="Y342">
        <f t="shared" si="51"/>
        <v>0</v>
      </c>
      <c r="Z342" t="s">
        <v>2545</v>
      </c>
      <c r="AA342" t="str">
        <f t="shared" si="52"/>
        <v>N3</v>
      </c>
      <c r="AB342" s="4" t="s">
        <v>2544</v>
      </c>
      <c r="AC342" t="str">
        <f t="shared" si="53"/>
        <v>AO1660XT</v>
      </c>
      <c r="AD342" s="4" t="s">
        <v>2583</v>
      </c>
    </row>
    <row r="343" spans="1:30" x14ac:dyDescent="0.25">
      <c r="A343" t="s">
        <v>2925</v>
      </c>
      <c r="B343">
        <v>24</v>
      </c>
      <c r="C343">
        <v>12</v>
      </c>
      <c r="D343" s="1">
        <v>8703239013</v>
      </c>
      <c r="E343" s="1" t="s">
        <v>565</v>
      </c>
      <c r="F343" t="s">
        <v>469</v>
      </c>
      <c r="G343">
        <v>63803.362999999998</v>
      </c>
      <c r="H343">
        <v>0</v>
      </c>
      <c r="I343" t="s">
        <v>4266</v>
      </c>
      <c r="J343" t="s">
        <v>2925</v>
      </c>
      <c r="L343" t="s">
        <v>4270</v>
      </c>
      <c r="M343">
        <f t="shared" si="45"/>
        <v>24</v>
      </c>
      <c r="N343" t="s">
        <v>4271</v>
      </c>
      <c r="O343">
        <f t="shared" si="46"/>
        <v>12</v>
      </c>
      <c r="P343" t="s">
        <v>2545</v>
      </c>
      <c r="Q343">
        <f t="shared" si="47"/>
        <v>8703239013</v>
      </c>
      <c r="R343" s="4" t="s">
        <v>4273</v>
      </c>
      <c r="S343" t="str">
        <f t="shared" si="48"/>
        <v>Автомобіль легковий RENAULT LAGUNA 1 шт марки RENAULT модель LAGUNA бувший у використанні об єм двиг</v>
      </c>
      <c r="T343" s="4" t="s">
        <v>2582</v>
      </c>
      <c r="U343" t="str">
        <f t="shared" si="49"/>
        <v>1395.00</v>
      </c>
      <c r="V343" t="s">
        <v>4271</v>
      </c>
      <c r="W343">
        <f t="shared" si="50"/>
        <v>63803.362999999998</v>
      </c>
      <c r="X343" t="s">
        <v>4271</v>
      </c>
      <c r="Y343">
        <f t="shared" si="51"/>
        <v>0</v>
      </c>
      <c r="Z343" t="s">
        <v>2545</v>
      </c>
      <c r="AA343" t="str">
        <f t="shared" si="52"/>
        <v>N3</v>
      </c>
      <c r="AB343" s="4" t="s">
        <v>2544</v>
      </c>
      <c r="AC343" t="str">
        <f t="shared" si="53"/>
        <v>AO1675XT</v>
      </c>
      <c r="AD343" s="4" t="s">
        <v>2583</v>
      </c>
    </row>
    <row r="344" spans="1:30" x14ac:dyDescent="0.25">
      <c r="A344" t="s">
        <v>2926</v>
      </c>
      <c r="B344">
        <v>25</v>
      </c>
      <c r="C344">
        <v>12</v>
      </c>
      <c r="D344" s="1">
        <v>601209000</v>
      </c>
      <c r="E344" s="1" t="s">
        <v>567</v>
      </c>
      <c r="F344" t="s">
        <v>566</v>
      </c>
      <c r="G344">
        <v>16820.16</v>
      </c>
      <c r="H344">
        <v>0</v>
      </c>
      <c r="I344" t="s">
        <v>4266</v>
      </c>
      <c r="J344" t="s">
        <v>2926</v>
      </c>
      <c r="L344" t="s">
        <v>4270</v>
      </c>
      <c r="M344">
        <f t="shared" si="45"/>
        <v>25</v>
      </c>
      <c r="N344" t="s">
        <v>4271</v>
      </c>
      <c r="O344">
        <f t="shared" si="46"/>
        <v>12</v>
      </c>
      <c r="P344" t="s">
        <v>2545</v>
      </c>
      <c r="Q344">
        <f t="shared" si="47"/>
        <v>601209000</v>
      </c>
      <c r="R344" s="4" t="s">
        <v>4273</v>
      </c>
      <c r="S344" t="str">
        <f t="shared" si="48"/>
        <v xml:space="preserve">Бульбоцибулині рослини у стані цвітіння у горщиках в асортименті Amaryllis 1 bud mix standaard 30шт </v>
      </c>
      <c r="T344" s="4" t="s">
        <v>2582</v>
      </c>
      <c r="U344" t="str">
        <f t="shared" si="49"/>
        <v>418.00</v>
      </c>
      <c r="V344" t="s">
        <v>4271</v>
      </c>
      <c r="W344">
        <f t="shared" si="50"/>
        <v>16820.16</v>
      </c>
      <c r="X344" t="s">
        <v>4271</v>
      </c>
      <c r="Y344">
        <f t="shared" si="51"/>
        <v>0</v>
      </c>
      <c r="Z344" t="s">
        <v>2545</v>
      </c>
      <c r="AA344" t="str">
        <f t="shared" si="52"/>
        <v>N3</v>
      </c>
      <c r="AB344" s="4" t="s">
        <v>2544</v>
      </c>
      <c r="AC344" t="str">
        <f t="shared" si="53"/>
        <v>AO1685BM</v>
      </c>
      <c r="AD344" s="4" t="s">
        <v>2583</v>
      </c>
    </row>
    <row r="345" spans="1:30" x14ac:dyDescent="0.25">
      <c r="A345" t="s">
        <v>2927</v>
      </c>
      <c r="B345">
        <v>26</v>
      </c>
      <c r="C345">
        <v>12</v>
      </c>
      <c r="D345" s="1">
        <v>8703329030</v>
      </c>
      <c r="E345" s="1" t="s">
        <v>569</v>
      </c>
      <c r="F345" t="s">
        <v>568</v>
      </c>
      <c r="G345">
        <v>63125.756000000001</v>
      </c>
      <c r="H345">
        <v>0</v>
      </c>
      <c r="I345" t="s">
        <v>4266</v>
      </c>
      <c r="J345" t="s">
        <v>2927</v>
      </c>
      <c r="L345" t="s">
        <v>4270</v>
      </c>
      <c r="M345">
        <f t="shared" si="45"/>
        <v>26</v>
      </c>
      <c r="N345" t="s">
        <v>4271</v>
      </c>
      <c r="O345">
        <f t="shared" si="46"/>
        <v>12</v>
      </c>
      <c r="P345" t="s">
        <v>2545</v>
      </c>
      <c r="Q345">
        <f t="shared" si="47"/>
        <v>8703329030</v>
      </c>
      <c r="R345" s="4" t="s">
        <v>4273</v>
      </c>
      <c r="S345" t="str">
        <f t="shared" si="48"/>
        <v>Легковий автомобіль марка FORD модель FOCUS бувший у використанні модельний рік випуску 2004 календа</v>
      </c>
      <c r="T345" s="4" t="s">
        <v>2582</v>
      </c>
      <c r="U345" t="str">
        <f t="shared" si="49"/>
        <v>1392.00</v>
      </c>
      <c r="V345" t="s">
        <v>4271</v>
      </c>
      <c r="W345">
        <f t="shared" si="50"/>
        <v>63125.756000000001</v>
      </c>
      <c r="X345" t="s">
        <v>4271</v>
      </c>
      <c r="Y345">
        <f t="shared" si="51"/>
        <v>0</v>
      </c>
      <c r="Z345" t="s">
        <v>2545</v>
      </c>
      <c r="AA345" t="str">
        <f t="shared" si="52"/>
        <v>N3</v>
      </c>
      <c r="AB345" s="4" t="s">
        <v>2544</v>
      </c>
      <c r="AC345" t="str">
        <f t="shared" si="53"/>
        <v>AO1691BK</v>
      </c>
      <c r="AD345" s="4" t="s">
        <v>2583</v>
      </c>
    </row>
    <row r="346" spans="1:30" x14ac:dyDescent="0.25">
      <c r="A346" t="s">
        <v>2928</v>
      </c>
      <c r="B346">
        <v>27</v>
      </c>
      <c r="C346">
        <v>12</v>
      </c>
      <c r="D346" s="1">
        <v>8703239013</v>
      </c>
      <c r="E346" s="1" t="s">
        <v>571</v>
      </c>
      <c r="F346" t="s">
        <v>570</v>
      </c>
      <c r="G346">
        <v>61011.575499999999</v>
      </c>
      <c r="H346">
        <v>0</v>
      </c>
      <c r="I346" t="s">
        <v>4266</v>
      </c>
      <c r="J346" t="s">
        <v>2928</v>
      </c>
      <c r="L346" t="s">
        <v>4270</v>
      </c>
      <c r="M346">
        <f t="shared" si="45"/>
        <v>27</v>
      </c>
      <c r="N346" t="s">
        <v>4271</v>
      </c>
      <c r="O346">
        <f t="shared" si="46"/>
        <v>12</v>
      </c>
      <c r="P346" t="s">
        <v>2545</v>
      </c>
      <c r="Q346">
        <f t="shared" si="47"/>
        <v>8703239013</v>
      </c>
      <c r="R346" s="4" t="s">
        <v>4273</v>
      </c>
      <c r="S346" t="str">
        <f t="shared" si="48"/>
        <v>Легковий автомобіль марки OPEL модель ASTRA тип A H такий що був у ви користанні Кузов Ідентиф W0L0A</v>
      </c>
      <c r="T346" s="4" t="s">
        <v>2582</v>
      </c>
      <c r="U346" t="str">
        <f t="shared" si="49"/>
        <v>1265.00</v>
      </c>
      <c r="V346" t="s">
        <v>4271</v>
      </c>
      <c r="W346">
        <f t="shared" si="50"/>
        <v>61011.575499999999</v>
      </c>
      <c r="X346" t="s">
        <v>4271</v>
      </c>
      <c r="Y346">
        <f t="shared" si="51"/>
        <v>0</v>
      </c>
      <c r="Z346" t="s">
        <v>2545</v>
      </c>
      <c r="AA346" t="str">
        <f t="shared" si="52"/>
        <v>N3</v>
      </c>
      <c r="AB346" s="4" t="s">
        <v>2544</v>
      </c>
      <c r="AC346" t="str">
        <f t="shared" si="53"/>
        <v>AO1712BA</v>
      </c>
      <c r="AD346" s="4" t="s">
        <v>2583</v>
      </c>
    </row>
    <row r="347" spans="1:30" x14ac:dyDescent="0.25">
      <c r="A347" t="s">
        <v>2929</v>
      </c>
      <c r="B347">
        <v>28</v>
      </c>
      <c r="C347">
        <v>12</v>
      </c>
      <c r="D347" s="1">
        <v>8703239013</v>
      </c>
      <c r="E347" s="1" t="s">
        <v>573</v>
      </c>
      <c r="F347" t="s">
        <v>572</v>
      </c>
      <c r="G347">
        <v>48823.175999999999</v>
      </c>
      <c r="H347">
        <v>0</v>
      </c>
      <c r="I347" t="s">
        <v>4266</v>
      </c>
      <c r="J347" t="s">
        <v>2929</v>
      </c>
      <c r="L347" t="s">
        <v>4270</v>
      </c>
      <c r="M347">
        <f t="shared" si="45"/>
        <v>28</v>
      </c>
      <c r="N347" t="s">
        <v>4271</v>
      </c>
      <c r="O347">
        <f t="shared" si="46"/>
        <v>12</v>
      </c>
      <c r="P347" t="s">
        <v>2545</v>
      </c>
      <c r="Q347">
        <f t="shared" si="47"/>
        <v>8703239013</v>
      </c>
      <c r="R347" s="4" t="s">
        <v>4273</v>
      </c>
      <c r="S347" t="str">
        <f t="shared" si="48"/>
        <v xml:space="preserve">АВТОМОБІЛЬ ПАСАЖИРСЬКИЙ МАРКИ OPEL МОДЕЛЬ ASTRA 1ШТ Б В КАЛЕНДАРНИЙ РІК ВИГОТОВЛЕННЯ 2003 МОДЕЛЬНИЙ </v>
      </c>
      <c r="T347" s="4" t="s">
        <v>2582</v>
      </c>
      <c r="U347" t="str">
        <f t="shared" si="49"/>
        <v>1235.00</v>
      </c>
      <c r="V347" t="s">
        <v>4271</v>
      </c>
      <c r="W347">
        <f t="shared" si="50"/>
        <v>48823.175999999999</v>
      </c>
      <c r="X347" t="s">
        <v>4271</v>
      </c>
      <c r="Y347">
        <f t="shared" si="51"/>
        <v>0</v>
      </c>
      <c r="Z347" t="s">
        <v>2545</v>
      </c>
      <c r="AA347" t="str">
        <f t="shared" si="52"/>
        <v>N3</v>
      </c>
      <c r="AB347" s="4" t="s">
        <v>2544</v>
      </c>
      <c r="AC347" t="str">
        <f t="shared" si="53"/>
        <v>AO1746AX</v>
      </c>
      <c r="AD347" s="4" t="s">
        <v>2583</v>
      </c>
    </row>
    <row r="348" spans="1:30" x14ac:dyDescent="0.25">
      <c r="A348" t="s">
        <v>2930</v>
      </c>
      <c r="B348">
        <v>29</v>
      </c>
      <c r="C348">
        <v>12</v>
      </c>
      <c r="D348" s="1">
        <v>6913909800</v>
      </c>
      <c r="E348" s="1" t="s">
        <v>575</v>
      </c>
      <c r="F348" t="s">
        <v>574</v>
      </c>
      <c r="G348">
        <v>1848.5609999999999</v>
      </c>
      <c r="H348">
        <v>0</v>
      </c>
      <c r="I348" t="s">
        <v>4266</v>
      </c>
      <c r="J348" t="s">
        <v>2930</v>
      </c>
      <c r="L348" t="s">
        <v>4270</v>
      </c>
      <c r="M348">
        <f t="shared" si="45"/>
        <v>29</v>
      </c>
      <c r="N348" t="s">
        <v>4271</v>
      </c>
      <c r="O348">
        <f t="shared" si="46"/>
        <v>12</v>
      </c>
      <c r="P348" t="s">
        <v>2545</v>
      </c>
      <c r="Q348">
        <f t="shared" si="47"/>
        <v>6913909800</v>
      </c>
      <c r="R348" s="4" t="s">
        <v>4273</v>
      </c>
      <c r="S348" t="str">
        <f t="shared" si="48"/>
        <v>Декоративні керамамічні вироби товари зі звичаної кераміки не прозорі оброблені високою температурою</v>
      </c>
      <c r="T348" s="4" t="s">
        <v>2582</v>
      </c>
      <c r="U348" t="str">
        <f t="shared" si="49"/>
        <v>34.00</v>
      </c>
      <c r="V348" t="s">
        <v>4271</v>
      </c>
      <c r="W348">
        <f t="shared" si="50"/>
        <v>1848.5609999999999</v>
      </c>
      <c r="X348" t="s">
        <v>4271</v>
      </c>
      <c r="Y348">
        <f t="shared" si="51"/>
        <v>0</v>
      </c>
      <c r="Z348" t="s">
        <v>2545</v>
      </c>
      <c r="AA348" t="str">
        <f t="shared" si="52"/>
        <v>N3</v>
      </c>
      <c r="AB348" s="4" t="s">
        <v>2544</v>
      </c>
      <c r="AC348" t="str">
        <f t="shared" si="53"/>
        <v>AO1767AP</v>
      </c>
      <c r="AD348" s="4" t="s">
        <v>2583</v>
      </c>
    </row>
    <row r="349" spans="1:30" x14ac:dyDescent="0.25">
      <c r="A349" t="s">
        <v>2931</v>
      </c>
      <c r="B349">
        <v>30</v>
      </c>
      <c r="C349">
        <v>12</v>
      </c>
      <c r="D349" s="1">
        <v>7219310000</v>
      </c>
      <c r="E349" s="1" t="s">
        <v>577</v>
      </c>
      <c r="F349" t="s">
        <v>576</v>
      </c>
      <c r="G349">
        <v>71268.675000000003</v>
      </c>
      <c r="H349">
        <v>0</v>
      </c>
      <c r="I349" t="s">
        <v>4266</v>
      </c>
      <c r="J349" t="s">
        <v>2931</v>
      </c>
      <c r="L349" t="s">
        <v>4270</v>
      </c>
      <c r="M349">
        <f t="shared" si="45"/>
        <v>30</v>
      </c>
      <c r="N349" t="s">
        <v>4271</v>
      </c>
      <c r="O349">
        <f t="shared" si="46"/>
        <v>12</v>
      </c>
      <c r="P349" t="s">
        <v>2545</v>
      </c>
      <c r="Q349">
        <f t="shared" si="47"/>
        <v>7219310000</v>
      </c>
      <c r="R349" s="4" t="s">
        <v>4273</v>
      </c>
      <c r="S349" t="str">
        <f t="shared" si="48"/>
        <v>Прокат плоский з корозійностійкої нержавіючої сталі завширшки 600 мм або більше без подальшого оброб</v>
      </c>
      <c r="T349" s="4" t="s">
        <v>2582</v>
      </c>
      <c r="U349" t="str">
        <f t="shared" si="49"/>
        <v>1193.00</v>
      </c>
      <c r="V349" t="s">
        <v>4271</v>
      </c>
      <c r="W349">
        <f t="shared" si="50"/>
        <v>71268.675000000003</v>
      </c>
      <c r="X349" t="s">
        <v>4271</v>
      </c>
      <c r="Y349">
        <f t="shared" si="51"/>
        <v>0</v>
      </c>
      <c r="Z349" t="s">
        <v>2545</v>
      </c>
      <c r="AA349" t="str">
        <f t="shared" si="52"/>
        <v>N3</v>
      </c>
      <c r="AB349" s="4" t="s">
        <v>2544</v>
      </c>
      <c r="AC349" t="str">
        <f t="shared" si="53"/>
        <v>AO1789BM</v>
      </c>
      <c r="AD349" s="4" t="s">
        <v>2583</v>
      </c>
    </row>
    <row r="350" spans="1:30" x14ac:dyDescent="0.25">
      <c r="A350" t="s">
        <v>2932</v>
      </c>
      <c r="B350">
        <v>1</v>
      </c>
      <c r="C350">
        <v>13</v>
      </c>
      <c r="D350" s="1">
        <v>9401903000</v>
      </c>
      <c r="E350" s="1" t="s">
        <v>579</v>
      </c>
      <c r="F350" t="s">
        <v>578</v>
      </c>
      <c r="G350">
        <v>4825.9733999999999</v>
      </c>
      <c r="H350">
        <v>0</v>
      </c>
      <c r="I350" t="s">
        <v>4266</v>
      </c>
      <c r="J350" t="s">
        <v>2932</v>
      </c>
      <c r="L350" t="s">
        <v>4270</v>
      </c>
      <c r="M350">
        <f t="shared" si="45"/>
        <v>1</v>
      </c>
      <c r="N350" t="s">
        <v>4271</v>
      </c>
      <c r="O350">
        <f t="shared" si="46"/>
        <v>13</v>
      </c>
      <c r="P350" t="s">
        <v>2545</v>
      </c>
      <c r="Q350">
        <f t="shared" si="47"/>
        <v>9401903000</v>
      </c>
      <c r="R350" s="4" t="s">
        <v>4273</v>
      </c>
      <c r="S350" t="str">
        <f t="shared" si="48"/>
        <v>Частини побутових меблів рекламаційна поставка Частини до софи HA MPEN основа з дерева та текстилю п</v>
      </c>
      <c r="T350" s="4" t="s">
        <v>2582</v>
      </c>
      <c r="U350" t="str">
        <f t="shared" si="49"/>
        <v>114.00</v>
      </c>
      <c r="V350" t="s">
        <v>4271</v>
      </c>
      <c r="W350">
        <f t="shared" si="50"/>
        <v>4825.9733999999999</v>
      </c>
      <c r="X350" t="s">
        <v>4271</v>
      </c>
      <c r="Y350">
        <f t="shared" si="51"/>
        <v>0</v>
      </c>
      <c r="Z350" t="s">
        <v>2545</v>
      </c>
      <c r="AA350" t="str">
        <f t="shared" si="52"/>
        <v>N3</v>
      </c>
      <c r="AB350" s="4" t="s">
        <v>2544</v>
      </c>
      <c r="AC350" t="str">
        <f t="shared" si="53"/>
        <v>AO1811BH</v>
      </c>
      <c r="AD350" s="4" t="s">
        <v>2583</v>
      </c>
    </row>
    <row r="351" spans="1:30" x14ac:dyDescent="0.25">
      <c r="A351" t="s">
        <v>2933</v>
      </c>
      <c r="B351">
        <v>2</v>
      </c>
      <c r="C351">
        <v>13</v>
      </c>
      <c r="D351" s="1">
        <v>8703319030</v>
      </c>
      <c r="E351" s="1" t="s">
        <v>580</v>
      </c>
      <c r="F351" t="s">
        <v>214</v>
      </c>
      <c r="G351">
        <v>88680.748200000002</v>
      </c>
      <c r="H351">
        <v>0</v>
      </c>
      <c r="I351" t="s">
        <v>4266</v>
      </c>
      <c r="J351" t="s">
        <v>2933</v>
      </c>
      <c r="L351" t="s">
        <v>4270</v>
      </c>
      <c r="M351">
        <f t="shared" si="45"/>
        <v>2</v>
      </c>
      <c r="N351" t="s">
        <v>4271</v>
      </c>
      <c r="O351">
        <f t="shared" si="46"/>
        <v>13</v>
      </c>
      <c r="P351" t="s">
        <v>2545</v>
      </c>
      <c r="Q351">
        <f t="shared" si="47"/>
        <v>8703319030</v>
      </c>
      <c r="R351" s="4" t="s">
        <v>4273</v>
      </c>
      <c r="S351" t="str">
        <f t="shared" si="48"/>
        <v xml:space="preserve">Легковий автомобіль бувший у використанні марка RENAULT модель MEGANE ідентифікаційний номер кузова </v>
      </c>
      <c r="T351" s="4" t="s">
        <v>2582</v>
      </c>
      <c r="U351" t="str">
        <f t="shared" si="49"/>
        <v>1325.00</v>
      </c>
      <c r="V351" t="s">
        <v>4271</v>
      </c>
      <c r="W351">
        <f t="shared" si="50"/>
        <v>88680.748200000002</v>
      </c>
      <c r="X351" t="s">
        <v>4271</v>
      </c>
      <c r="Y351">
        <f t="shared" si="51"/>
        <v>0</v>
      </c>
      <c r="Z351" t="s">
        <v>2545</v>
      </c>
      <c r="AA351" t="str">
        <f t="shared" si="52"/>
        <v>N3</v>
      </c>
      <c r="AB351" s="4" t="s">
        <v>2544</v>
      </c>
      <c r="AC351" t="str">
        <f t="shared" si="53"/>
        <v>AO1815BB</v>
      </c>
      <c r="AD351" s="4" t="s">
        <v>2583</v>
      </c>
    </row>
    <row r="352" spans="1:30" x14ac:dyDescent="0.25">
      <c r="A352" t="s">
        <v>2934</v>
      </c>
      <c r="B352">
        <v>3</v>
      </c>
      <c r="C352">
        <v>13</v>
      </c>
      <c r="D352" s="1">
        <v>303531000</v>
      </c>
      <c r="E352" s="1" t="s">
        <v>582</v>
      </c>
      <c r="F352" t="s">
        <v>581</v>
      </c>
      <c r="G352">
        <v>4060616.3130000001</v>
      </c>
      <c r="H352">
        <v>0</v>
      </c>
      <c r="I352" t="s">
        <v>4266</v>
      </c>
      <c r="J352" t="s">
        <v>2934</v>
      </c>
      <c r="L352" t="s">
        <v>4270</v>
      </c>
      <c r="M352">
        <f t="shared" si="45"/>
        <v>3</v>
      </c>
      <c r="N352" t="s">
        <v>4271</v>
      </c>
      <c r="O352">
        <f t="shared" si="46"/>
        <v>13</v>
      </c>
      <c r="P352" t="s">
        <v>2545</v>
      </c>
      <c r="Q352">
        <f t="shared" si="47"/>
        <v>303531000</v>
      </c>
      <c r="R352" s="4" t="s">
        <v>4273</v>
      </c>
      <c r="S352" t="str">
        <f t="shared" si="48"/>
        <v>Морожена сардина тушка Sardina Pilchardus HGT потрошеная без голови без хвоста для промислової перер</v>
      </c>
      <c r="T352" s="4" t="s">
        <v>2582</v>
      </c>
      <c r="U352" t="str">
        <f t="shared" si="49"/>
        <v>87525.00</v>
      </c>
      <c r="V352" t="s">
        <v>4271</v>
      </c>
      <c r="W352">
        <f t="shared" si="50"/>
        <v>4060616.3130000001</v>
      </c>
      <c r="X352" t="s">
        <v>4271</v>
      </c>
      <c r="Y352">
        <f t="shared" si="51"/>
        <v>0</v>
      </c>
      <c r="Z352" t="s">
        <v>2545</v>
      </c>
      <c r="AA352" t="str">
        <f t="shared" si="52"/>
        <v>N3</v>
      </c>
      <c r="AB352" s="4" t="s">
        <v>2544</v>
      </c>
      <c r="AC352" t="str">
        <f t="shared" si="53"/>
        <v>AO1820XP</v>
      </c>
      <c r="AD352" s="4" t="s">
        <v>2583</v>
      </c>
    </row>
    <row r="353" spans="1:30" x14ac:dyDescent="0.25">
      <c r="A353" t="s">
        <v>2935</v>
      </c>
      <c r="B353">
        <v>4</v>
      </c>
      <c r="C353">
        <v>13</v>
      </c>
      <c r="D353" s="1">
        <v>8703319030</v>
      </c>
      <c r="E353" s="1" t="s">
        <v>584</v>
      </c>
      <c r="F353" t="s">
        <v>583</v>
      </c>
      <c r="G353">
        <v>50435.606399999997</v>
      </c>
      <c r="H353">
        <v>0</v>
      </c>
      <c r="I353" t="s">
        <v>4266</v>
      </c>
      <c r="J353" t="s">
        <v>2935</v>
      </c>
      <c r="L353" t="s">
        <v>4270</v>
      </c>
      <c r="M353">
        <f t="shared" si="45"/>
        <v>4</v>
      </c>
      <c r="N353" t="s">
        <v>4271</v>
      </c>
      <c r="O353">
        <f t="shared" si="46"/>
        <v>13</v>
      </c>
      <c r="P353" t="s">
        <v>2545</v>
      </c>
      <c r="Q353">
        <f t="shared" si="47"/>
        <v>8703319030</v>
      </c>
      <c r="R353" s="4" t="s">
        <v>4273</v>
      </c>
      <c r="S353" t="str">
        <f t="shared" si="48"/>
        <v>Легковий автомобіль RENAULT MEGANE бувший у використанні календарний рік виготовлення 2002 модельний</v>
      </c>
      <c r="T353" s="4" t="s">
        <v>2582</v>
      </c>
      <c r="U353" t="str">
        <f t="shared" si="49"/>
        <v>1270.00</v>
      </c>
      <c r="V353" t="s">
        <v>4271</v>
      </c>
      <c r="W353">
        <f t="shared" si="50"/>
        <v>50435.606399999997</v>
      </c>
      <c r="X353" t="s">
        <v>4271</v>
      </c>
      <c r="Y353">
        <f t="shared" si="51"/>
        <v>0</v>
      </c>
      <c r="Z353" t="s">
        <v>2545</v>
      </c>
      <c r="AA353" t="str">
        <f t="shared" si="52"/>
        <v>N3</v>
      </c>
      <c r="AB353" s="4" t="s">
        <v>2544</v>
      </c>
      <c r="AC353" t="str">
        <f t="shared" si="53"/>
        <v>AO1855BT</v>
      </c>
      <c r="AD353" s="4" t="s">
        <v>2583</v>
      </c>
    </row>
    <row r="354" spans="1:30" x14ac:dyDescent="0.25">
      <c r="A354" t="s">
        <v>2936</v>
      </c>
      <c r="B354">
        <v>5</v>
      </c>
      <c r="C354">
        <v>13</v>
      </c>
      <c r="D354" s="1">
        <v>8432295000</v>
      </c>
      <c r="E354" s="1" t="s">
        <v>586</v>
      </c>
      <c r="F354" t="s">
        <v>585</v>
      </c>
      <c r="G354">
        <v>148238.84400000001</v>
      </c>
      <c r="H354">
        <v>0</v>
      </c>
      <c r="I354" t="s">
        <v>4266</v>
      </c>
      <c r="J354" t="s">
        <v>2936</v>
      </c>
      <c r="L354" t="s">
        <v>4270</v>
      </c>
      <c r="M354">
        <f t="shared" si="45"/>
        <v>5</v>
      </c>
      <c r="N354" t="s">
        <v>4271</v>
      </c>
      <c r="O354">
        <f t="shared" si="46"/>
        <v>13</v>
      </c>
      <c r="P354" t="s">
        <v>2545</v>
      </c>
      <c r="Q354">
        <f t="shared" si="47"/>
        <v>8432295000</v>
      </c>
      <c r="R354" s="4" t="s">
        <v>4273</v>
      </c>
      <c r="S354" t="str">
        <f t="shared" si="48"/>
        <v xml:space="preserve">Обладнання для підготовки розчищення та обробітку грунту грунтофрези в неробочому стані календарний </v>
      </c>
      <c r="T354" s="4" t="s">
        <v>2582</v>
      </c>
      <c r="U354" t="str">
        <f t="shared" si="49"/>
        <v>2400.00</v>
      </c>
      <c r="V354" t="s">
        <v>4271</v>
      </c>
      <c r="W354">
        <f t="shared" si="50"/>
        <v>148238.84400000001</v>
      </c>
      <c r="X354" t="s">
        <v>4271</v>
      </c>
      <c r="Y354">
        <f t="shared" si="51"/>
        <v>0</v>
      </c>
      <c r="Z354" t="s">
        <v>2545</v>
      </c>
      <c r="AA354" t="str">
        <f t="shared" si="52"/>
        <v>N3</v>
      </c>
      <c r="AB354" s="4" t="s">
        <v>2544</v>
      </c>
      <c r="AC354" t="str">
        <f t="shared" si="53"/>
        <v>AO1900AO</v>
      </c>
      <c r="AD354" s="4" t="s">
        <v>2583</v>
      </c>
    </row>
    <row r="355" spans="1:30" x14ac:dyDescent="0.25">
      <c r="A355" t="s">
        <v>2937</v>
      </c>
      <c r="B355">
        <v>6</v>
      </c>
      <c r="C355">
        <v>13</v>
      </c>
      <c r="D355" s="1">
        <v>8414802298</v>
      </c>
      <c r="E355" s="1" t="s">
        <v>588</v>
      </c>
      <c r="F355" t="s">
        <v>587</v>
      </c>
      <c r="G355">
        <v>169684.92</v>
      </c>
      <c r="H355">
        <v>0</v>
      </c>
      <c r="I355" t="s">
        <v>4266</v>
      </c>
      <c r="J355" t="s">
        <v>2937</v>
      </c>
      <c r="L355" t="s">
        <v>4270</v>
      </c>
      <c r="M355">
        <f t="shared" si="45"/>
        <v>6</v>
      </c>
      <c r="N355" t="s">
        <v>4271</v>
      </c>
      <c r="O355">
        <f t="shared" si="46"/>
        <v>13</v>
      </c>
      <c r="P355" t="s">
        <v>2545</v>
      </c>
      <c r="Q355">
        <f t="shared" si="47"/>
        <v>8414802298</v>
      </c>
      <c r="R355" s="4" t="s">
        <v>4273</v>
      </c>
      <c r="S355" t="str">
        <f t="shared" si="48"/>
        <v>Компресор повітряний з кривошипно шатунним механізмом з надлишковим робочим тиском до 2 5 бар продук</v>
      </c>
      <c r="T355" s="4" t="s">
        <v>2582</v>
      </c>
      <c r="U355" t="str">
        <f t="shared" si="49"/>
        <v>3110.00</v>
      </c>
      <c r="V355" t="s">
        <v>4271</v>
      </c>
      <c r="W355">
        <f t="shared" si="50"/>
        <v>169684.92</v>
      </c>
      <c r="X355" t="s">
        <v>4271</v>
      </c>
      <c r="Y355">
        <f t="shared" si="51"/>
        <v>0</v>
      </c>
      <c r="Z355" t="s">
        <v>2545</v>
      </c>
      <c r="AA355" t="str">
        <f t="shared" si="52"/>
        <v>N3</v>
      </c>
      <c r="AB355" s="4" t="s">
        <v>2544</v>
      </c>
      <c r="AC355" t="str">
        <f t="shared" si="53"/>
        <v>AO1900XP</v>
      </c>
      <c r="AD355" s="4" t="s">
        <v>2583</v>
      </c>
    </row>
    <row r="356" spans="1:30" x14ac:dyDescent="0.25">
      <c r="A356" t="s">
        <v>2938</v>
      </c>
      <c r="B356">
        <v>7</v>
      </c>
      <c r="C356">
        <v>13</v>
      </c>
      <c r="D356" s="1">
        <v>8703239013</v>
      </c>
      <c r="E356" s="1" t="s">
        <v>590</v>
      </c>
      <c r="F356" t="s">
        <v>589</v>
      </c>
      <c r="G356">
        <v>53162.27</v>
      </c>
      <c r="H356">
        <v>0</v>
      </c>
      <c r="I356" t="s">
        <v>4266</v>
      </c>
      <c r="J356" t="s">
        <v>2938</v>
      </c>
      <c r="L356" t="s">
        <v>4270</v>
      </c>
      <c r="M356">
        <f t="shared" si="45"/>
        <v>7</v>
      </c>
      <c r="N356" t="s">
        <v>4271</v>
      </c>
      <c r="O356">
        <f t="shared" si="46"/>
        <v>13</v>
      </c>
      <c r="P356" t="s">
        <v>2545</v>
      </c>
      <c r="Q356">
        <f t="shared" si="47"/>
        <v>8703239013</v>
      </c>
      <c r="R356" s="4" t="s">
        <v>4273</v>
      </c>
      <c r="S356" t="str">
        <f t="shared" si="48"/>
        <v>А м легковий для перевезення людей заг призначення та для використання по дорогах заг користування з</v>
      </c>
      <c r="T356" s="4" t="s">
        <v>2582</v>
      </c>
      <c r="U356" t="str">
        <f t="shared" si="49"/>
        <v>1396.00</v>
      </c>
      <c r="V356" t="s">
        <v>4271</v>
      </c>
      <c r="W356">
        <f t="shared" si="50"/>
        <v>53162.27</v>
      </c>
      <c r="X356" t="s">
        <v>4271</v>
      </c>
      <c r="Y356">
        <f t="shared" si="51"/>
        <v>0</v>
      </c>
      <c r="Z356" t="s">
        <v>2545</v>
      </c>
      <c r="AA356" t="str">
        <f t="shared" si="52"/>
        <v>N3</v>
      </c>
      <c r="AB356" s="4" t="s">
        <v>2544</v>
      </c>
      <c r="AC356" t="str">
        <f t="shared" si="53"/>
        <v>AO1905XT</v>
      </c>
      <c r="AD356" s="4" t="s">
        <v>2583</v>
      </c>
    </row>
    <row r="357" spans="1:30" x14ac:dyDescent="0.25">
      <c r="A357" t="s">
        <v>2939</v>
      </c>
      <c r="B357">
        <v>8</v>
      </c>
      <c r="C357">
        <v>13</v>
      </c>
      <c r="D357" s="1">
        <v>8703329030</v>
      </c>
      <c r="E357" s="1" t="s">
        <v>592</v>
      </c>
      <c r="F357" t="s">
        <v>591</v>
      </c>
      <c r="G357">
        <v>48660.29</v>
      </c>
      <c r="H357">
        <v>0</v>
      </c>
      <c r="I357" t="s">
        <v>4266</v>
      </c>
      <c r="J357" t="s">
        <v>2939</v>
      </c>
      <c r="L357" t="s">
        <v>4270</v>
      </c>
      <c r="M357">
        <f t="shared" si="45"/>
        <v>8</v>
      </c>
      <c r="N357" t="s">
        <v>4271</v>
      </c>
      <c r="O357">
        <f t="shared" si="46"/>
        <v>13</v>
      </c>
      <c r="P357" t="s">
        <v>2545</v>
      </c>
      <c r="Q357">
        <f t="shared" si="47"/>
        <v>8703329030</v>
      </c>
      <c r="R357" s="4" t="s">
        <v>4273</v>
      </c>
      <c r="S357" t="str">
        <f t="shared" si="48"/>
        <v>Легковий автомобіль з двигуном внутрішнього згоряння з запалюванням від стиснення дизель Призначений</v>
      </c>
      <c r="T357" s="4" t="s">
        <v>2582</v>
      </c>
      <c r="U357" t="str">
        <f t="shared" si="49"/>
        <v>1278.00</v>
      </c>
      <c r="V357" t="s">
        <v>4271</v>
      </c>
      <c r="W357">
        <f t="shared" si="50"/>
        <v>48660.29</v>
      </c>
      <c r="X357" t="s">
        <v>4271</v>
      </c>
      <c r="Y357">
        <f t="shared" si="51"/>
        <v>0</v>
      </c>
      <c r="Z357" t="s">
        <v>2545</v>
      </c>
      <c r="AA357" t="str">
        <f t="shared" si="52"/>
        <v>N3</v>
      </c>
      <c r="AB357" s="4" t="s">
        <v>2544</v>
      </c>
      <c r="AC357" t="str">
        <f t="shared" si="53"/>
        <v>AO1910AT</v>
      </c>
      <c r="AD357" s="4" t="s">
        <v>2583</v>
      </c>
    </row>
    <row r="358" spans="1:30" x14ac:dyDescent="0.25">
      <c r="A358" t="s">
        <v>2940</v>
      </c>
      <c r="B358">
        <v>9</v>
      </c>
      <c r="C358">
        <v>13</v>
      </c>
      <c r="D358" s="1">
        <v>8703239013</v>
      </c>
      <c r="E358" s="1" t="s">
        <v>594</v>
      </c>
      <c r="F358" t="s">
        <v>593</v>
      </c>
      <c r="G358">
        <v>46242.033499999998</v>
      </c>
      <c r="H358">
        <v>0</v>
      </c>
      <c r="I358" t="s">
        <v>4266</v>
      </c>
      <c r="J358" t="s">
        <v>2940</v>
      </c>
      <c r="L358" t="s">
        <v>4270</v>
      </c>
      <c r="M358">
        <f t="shared" si="45"/>
        <v>9</v>
      </c>
      <c r="N358" t="s">
        <v>4271</v>
      </c>
      <c r="O358">
        <f t="shared" si="46"/>
        <v>13</v>
      </c>
      <c r="P358" t="s">
        <v>2545</v>
      </c>
      <c r="Q358">
        <f t="shared" si="47"/>
        <v>8703239013</v>
      </c>
      <c r="R358" s="4" t="s">
        <v>4273</v>
      </c>
      <c r="S358" t="str">
        <f t="shared" si="48"/>
        <v>Легковий автомобіль марка OPEL модель ASTRA всього 1шт календарний рік випуску 2001 модельний рік ви</v>
      </c>
      <c r="T358" s="4" t="s">
        <v>2582</v>
      </c>
      <c r="U358" t="str">
        <f t="shared" si="49"/>
        <v>1205.00</v>
      </c>
      <c r="V358" t="s">
        <v>4271</v>
      </c>
      <c r="W358">
        <f t="shared" si="50"/>
        <v>46242.033499999998</v>
      </c>
      <c r="X358" t="s">
        <v>4271</v>
      </c>
      <c r="Y358">
        <f t="shared" si="51"/>
        <v>0</v>
      </c>
      <c r="Z358" t="s">
        <v>2545</v>
      </c>
      <c r="AA358" t="str">
        <f t="shared" si="52"/>
        <v>N3</v>
      </c>
      <c r="AB358" s="4" t="s">
        <v>2544</v>
      </c>
      <c r="AC358" t="str">
        <f t="shared" si="53"/>
        <v>AO1939BA</v>
      </c>
      <c r="AD358" s="4" t="s">
        <v>2583</v>
      </c>
    </row>
    <row r="359" spans="1:30" x14ac:dyDescent="0.25">
      <c r="A359" t="s">
        <v>2941</v>
      </c>
      <c r="B359">
        <v>10</v>
      </c>
      <c r="C359">
        <v>13</v>
      </c>
      <c r="D359" s="1">
        <v>8701905000</v>
      </c>
      <c r="E359" s="1" t="s">
        <v>596</v>
      </c>
      <c r="F359" t="s">
        <v>595</v>
      </c>
      <c r="G359">
        <v>26802.611499999999</v>
      </c>
      <c r="H359">
        <v>0</v>
      </c>
      <c r="I359" t="s">
        <v>4266</v>
      </c>
      <c r="J359" t="s">
        <v>2941</v>
      </c>
      <c r="L359" t="s">
        <v>4270</v>
      </c>
      <c r="M359">
        <f t="shared" si="45"/>
        <v>10</v>
      </c>
      <c r="N359" t="s">
        <v>4271</v>
      </c>
      <c r="O359">
        <f t="shared" si="46"/>
        <v>13</v>
      </c>
      <c r="P359" t="s">
        <v>2545</v>
      </c>
      <c r="Q359">
        <f t="shared" si="47"/>
        <v>8701905000</v>
      </c>
      <c r="R359" s="4" t="s">
        <v>4273</v>
      </c>
      <c r="S359" t="str">
        <f t="shared" si="48"/>
        <v>Трактор колісний для сільськогосподарських робіт марки KUBOTA модель L1500 ідентифікаційний номер ма</v>
      </c>
      <c r="T359" s="4" t="s">
        <v>2582</v>
      </c>
      <c r="U359" t="str">
        <f t="shared" si="49"/>
        <v>700.00</v>
      </c>
      <c r="V359" t="s">
        <v>4271</v>
      </c>
      <c r="W359">
        <f t="shared" si="50"/>
        <v>26802.611499999999</v>
      </c>
      <c r="X359" t="s">
        <v>4271</v>
      </c>
      <c r="Y359">
        <f t="shared" si="51"/>
        <v>0</v>
      </c>
      <c r="Z359" t="s">
        <v>2545</v>
      </c>
      <c r="AA359" t="str">
        <f t="shared" si="52"/>
        <v>N3</v>
      </c>
      <c r="AB359" s="4" t="s">
        <v>2544</v>
      </c>
      <c r="AC359" t="str">
        <f t="shared" si="53"/>
        <v>AO1954XT</v>
      </c>
      <c r="AD359" s="4" t="s">
        <v>2583</v>
      </c>
    </row>
    <row r="360" spans="1:30" x14ac:dyDescent="0.25">
      <c r="A360" t="s">
        <v>2942</v>
      </c>
      <c r="B360">
        <v>11</v>
      </c>
      <c r="C360">
        <v>13</v>
      </c>
      <c r="D360" s="1">
        <v>603120090</v>
      </c>
      <c r="E360" s="1" t="s">
        <v>597</v>
      </c>
      <c r="F360" t="s">
        <v>96</v>
      </c>
      <c r="G360">
        <v>2000.6279999999999</v>
      </c>
      <c r="H360">
        <v>0</v>
      </c>
      <c r="I360" t="s">
        <v>4266</v>
      </c>
      <c r="J360" t="s">
        <v>2942</v>
      </c>
      <c r="L360" t="s">
        <v>4270</v>
      </c>
      <c r="M360">
        <f t="shared" si="45"/>
        <v>11</v>
      </c>
      <c r="N360" t="s">
        <v>4271</v>
      </c>
      <c r="O360">
        <f t="shared" si="46"/>
        <v>13</v>
      </c>
      <c r="P360" t="s">
        <v>2545</v>
      </c>
      <c r="Q360">
        <f t="shared" si="47"/>
        <v>603120090</v>
      </c>
      <c r="R360" s="4" t="s">
        <v>4273</v>
      </c>
      <c r="S360" t="str">
        <f t="shared" si="48"/>
        <v>Зрізані квіти придатні для складання букетів свіжі гвоздики з 1 листопада до 31 травня кількість в ш</v>
      </c>
      <c r="T360" s="4" t="s">
        <v>2582</v>
      </c>
      <c r="U360" t="str">
        <f t="shared" si="49"/>
        <v>65.00</v>
      </c>
      <c r="V360" t="s">
        <v>4271</v>
      </c>
      <c r="W360">
        <f t="shared" si="50"/>
        <v>2000.6279999999999</v>
      </c>
      <c r="X360" t="s">
        <v>4271</v>
      </c>
      <c r="Y360">
        <f t="shared" si="51"/>
        <v>0</v>
      </c>
      <c r="Z360" t="s">
        <v>2545</v>
      </c>
      <c r="AA360" t="str">
        <f t="shared" si="52"/>
        <v>N3</v>
      </c>
      <c r="AB360" s="4" t="s">
        <v>2544</v>
      </c>
      <c r="AC360" t="str">
        <f t="shared" si="53"/>
        <v>AO1974BH</v>
      </c>
      <c r="AD360" s="4" t="s">
        <v>2583</v>
      </c>
    </row>
    <row r="361" spans="1:30" x14ac:dyDescent="0.25">
      <c r="A361" t="s">
        <v>2943</v>
      </c>
      <c r="B361">
        <v>12</v>
      </c>
      <c r="C361">
        <v>13</v>
      </c>
      <c r="D361" s="1">
        <v>8703239033</v>
      </c>
      <c r="E361" s="1" t="s">
        <v>598</v>
      </c>
      <c r="F361" t="s">
        <v>410</v>
      </c>
      <c r="G361">
        <v>91980.864000000001</v>
      </c>
      <c r="H361">
        <v>0</v>
      </c>
      <c r="I361" t="s">
        <v>4266</v>
      </c>
      <c r="J361" t="s">
        <v>2943</v>
      </c>
      <c r="L361" t="s">
        <v>4270</v>
      </c>
      <c r="M361">
        <f t="shared" si="45"/>
        <v>12</v>
      </c>
      <c r="N361" t="s">
        <v>4271</v>
      </c>
      <c r="O361">
        <f t="shared" si="46"/>
        <v>13</v>
      </c>
      <c r="P361" t="s">
        <v>2545</v>
      </c>
      <c r="Q361">
        <f t="shared" si="47"/>
        <v>8703239033</v>
      </c>
      <c r="R361" s="4" t="s">
        <v>4273</v>
      </c>
      <c r="S361" t="str">
        <f t="shared" si="48"/>
        <v>Автомобіль легковий марка MERCEDES BENZ модель CLK 240 бувший у використанні кузов WDB2093611F014687</v>
      </c>
      <c r="T361" s="4" t="s">
        <v>2582</v>
      </c>
      <c r="U361" t="str">
        <f t="shared" si="49"/>
        <v>2030.00</v>
      </c>
      <c r="V361" t="s">
        <v>4271</v>
      </c>
      <c r="W361">
        <f t="shared" si="50"/>
        <v>91980.864000000001</v>
      </c>
      <c r="X361" t="s">
        <v>4271</v>
      </c>
      <c r="Y361">
        <f t="shared" si="51"/>
        <v>0</v>
      </c>
      <c r="Z361" t="s">
        <v>2545</v>
      </c>
      <c r="AA361" t="str">
        <f t="shared" si="52"/>
        <v>N3</v>
      </c>
      <c r="AB361" s="4" t="s">
        <v>2544</v>
      </c>
      <c r="AC361" t="str">
        <f t="shared" si="53"/>
        <v>AO1977AM</v>
      </c>
      <c r="AD361" s="4" t="s">
        <v>2583</v>
      </c>
    </row>
    <row r="362" spans="1:30" x14ac:dyDescent="0.25">
      <c r="A362" t="s">
        <v>2944</v>
      </c>
      <c r="B362">
        <v>14</v>
      </c>
      <c r="C362">
        <v>13</v>
      </c>
      <c r="D362" s="1">
        <v>3401300000</v>
      </c>
      <c r="E362" s="1" t="s">
        <v>600</v>
      </c>
      <c r="F362" t="s">
        <v>599</v>
      </c>
      <c r="G362">
        <v>36459.171000000002</v>
      </c>
      <c r="H362">
        <v>10</v>
      </c>
      <c r="I362" t="s">
        <v>4266</v>
      </c>
      <c r="J362" t="s">
        <v>2944</v>
      </c>
      <c r="L362" t="s">
        <v>4270</v>
      </c>
      <c r="M362">
        <f t="shared" si="45"/>
        <v>14</v>
      </c>
      <c r="N362" t="s">
        <v>4271</v>
      </c>
      <c r="O362">
        <f t="shared" si="46"/>
        <v>13</v>
      </c>
      <c r="P362" t="s">
        <v>2545</v>
      </c>
      <c r="Q362">
        <f t="shared" si="47"/>
        <v>3401300000</v>
      </c>
      <c r="R362" s="4" t="s">
        <v>4273</v>
      </c>
      <c r="S362" t="str">
        <f t="shared" si="48"/>
        <v>Гель догляд для душу Зволоження та Догляд 250 мл Арт 80802 09870 63 2880шт Не аерозольна упаковка Кр</v>
      </c>
      <c r="T362" s="4" t="s">
        <v>2582</v>
      </c>
      <c r="U362" t="str">
        <f t="shared" si="49"/>
        <v>887.00</v>
      </c>
      <c r="V362" t="s">
        <v>4271</v>
      </c>
      <c r="W362">
        <f t="shared" si="50"/>
        <v>36459.171000000002</v>
      </c>
      <c r="X362" t="s">
        <v>4271</v>
      </c>
      <c r="Y362">
        <f t="shared" si="51"/>
        <v>10</v>
      </c>
      <c r="Z362" t="s">
        <v>2545</v>
      </c>
      <c r="AA362" t="str">
        <f t="shared" si="52"/>
        <v>N3</v>
      </c>
      <c r="AB362" s="4" t="s">
        <v>2544</v>
      </c>
      <c r="AC362" t="str">
        <f t="shared" si="53"/>
        <v>AO1982BO</v>
      </c>
      <c r="AD362" s="4" t="s">
        <v>2583</v>
      </c>
    </row>
    <row r="363" spans="1:30" x14ac:dyDescent="0.25">
      <c r="A363" t="s">
        <v>2945</v>
      </c>
      <c r="B363">
        <v>15</v>
      </c>
      <c r="C363">
        <v>13</v>
      </c>
      <c r="D363" s="1">
        <v>403909300</v>
      </c>
      <c r="E363" s="1" t="s">
        <v>602</v>
      </c>
      <c r="F363" t="s">
        <v>601</v>
      </c>
      <c r="G363">
        <v>21232.1855</v>
      </c>
      <c r="H363">
        <v>10</v>
      </c>
      <c r="I363" t="s">
        <v>4266</v>
      </c>
      <c r="J363" t="s">
        <v>2945</v>
      </c>
      <c r="L363" t="s">
        <v>4270</v>
      </c>
      <c r="M363">
        <f t="shared" si="45"/>
        <v>15</v>
      </c>
      <c r="N363" t="s">
        <v>4271</v>
      </c>
      <c r="O363">
        <f t="shared" si="46"/>
        <v>13</v>
      </c>
      <c r="P363" t="s">
        <v>2545</v>
      </c>
      <c r="Q363">
        <f t="shared" si="47"/>
        <v>403909300</v>
      </c>
      <c r="R363" s="4" t="s">
        <v>4273</v>
      </c>
      <c r="S363" t="str">
        <f t="shared" si="48"/>
        <v>Йогурт з вмістом молочних жирів не більш як 3 мас Біфідойогурт з різними смаками 125г ваніль упакова</v>
      </c>
      <c r="T363" s="4" t="s">
        <v>2582</v>
      </c>
      <c r="U363" t="str">
        <f t="shared" si="49"/>
        <v>510.00</v>
      </c>
      <c r="V363" t="s">
        <v>4271</v>
      </c>
      <c r="W363">
        <f t="shared" si="50"/>
        <v>21232.1855</v>
      </c>
      <c r="X363" t="s">
        <v>4271</v>
      </c>
      <c r="Y363">
        <f t="shared" si="51"/>
        <v>10</v>
      </c>
      <c r="Z363" t="s">
        <v>2545</v>
      </c>
      <c r="AA363" t="str">
        <f t="shared" si="52"/>
        <v>N3</v>
      </c>
      <c r="AB363" s="4" t="s">
        <v>2544</v>
      </c>
      <c r="AC363" t="str">
        <f t="shared" si="53"/>
        <v>AO1999BM</v>
      </c>
      <c r="AD363" s="4" t="s">
        <v>2583</v>
      </c>
    </row>
    <row r="364" spans="1:30" x14ac:dyDescent="0.25">
      <c r="A364" t="s">
        <v>2946</v>
      </c>
      <c r="B364">
        <v>16</v>
      </c>
      <c r="C364">
        <v>13</v>
      </c>
      <c r="D364" s="1">
        <v>8703329030</v>
      </c>
      <c r="E364" s="1" t="s">
        <v>603</v>
      </c>
      <c r="F364" t="s">
        <v>382</v>
      </c>
      <c r="G364">
        <v>75594.941500000001</v>
      </c>
      <c r="H364">
        <v>10</v>
      </c>
      <c r="I364" t="s">
        <v>4266</v>
      </c>
      <c r="J364" t="s">
        <v>2946</v>
      </c>
      <c r="L364" t="s">
        <v>4270</v>
      </c>
      <c r="M364">
        <f t="shared" si="45"/>
        <v>16</v>
      </c>
      <c r="N364" t="s">
        <v>4271</v>
      </c>
      <c r="O364">
        <f t="shared" si="46"/>
        <v>13</v>
      </c>
      <c r="P364" t="s">
        <v>2545</v>
      </c>
      <c r="Q364">
        <f t="shared" si="47"/>
        <v>8703329030</v>
      </c>
      <c r="R364" s="4" t="s">
        <v>4273</v>
      </c>
      <c r="S364" t="str">
        <f t="shared" si="48"/>
        <v>Легковий автомобіль марка VOLKSWAGEN модель PASSAT ідентифікаційний номер кузова WVWZZZ3CZ7E087398 т</v>
      </c>
      <c r="T364" s="4" t="s">
        <v>2582</v>
      </c>
      <c r="U364" t="str">
        <f t="shared" si="49"/>
        <v>1565.00</v>
      </c>
      <c r="V364" t="s">
        <v>4271</v>
      </c>
      <c r="W364">
        <f t="shared" si="50"/>
        <v>75594.941500000001</v>
      </c>
      <c r="X364" t="s">
        <v>4271</v>
      </c>
      <c r="Y364">
        <f t="shared" si="51"/>
        <v>10</v>
      </c>
      <c r="Z364" t="s">
        <v>2545</v>
      </c>
      <c r="AA364" t="str">
        <f t="shared" si="52"/>
        <v>N3</v>
      </c>
      <c r="AB364" s="4" t="s">
        <v>2544</v>
      </c>
      <c r="AC364" t="str">
        <f t="shared" si="53"/>
        <v>AO2006AC</v>
      </c>
      <c r="AD364" s="4" t="s">
        <v>2583</v>
      </c>
    </row>
    <row r="365" spans="1:30" x14ac:dyDescent="0.25">
      <c r="A365" t="s">
        <v>2947</v>
      </c>
      <c r="B365">
        <v>17</v>
      </c>
      <c r="C365">
        <v>13</v>
      </c>
      <c r="D365" s="1">
        <v>7318149990</v>
      </c>
      <c r="E365" s="1" t="s">
        <v>605</v>
      </c>
      <c r="F365" t="s">
        <v>604</v>
      </c>
      <c r="G365">
        <v>1672633.8795</v>
      </c>
      <c r="H365">
        <v>10</v>
      </c>
      <c r="I365" t="s">
        <v>4266</v>
      </c>
      <c r="J365" t="s">
        <v>2947</v>
      </c>
      <c r="L365" t="s">
        <v>4270</v>
      </c>
      <c r="M365">
        <f t="shared" si="45"/>
        <v>17</v>
      </c>
      <c r="N365" t="s">
        <v>4271</v>
      </c>
      <c r="O365">
        <f t="shared" si="46"/>
        <v>13</v>
      </c>
      <c r="P365" t="s">
        <v>2545</v>
      </c>
      <c r="Q365">
        <f t="shared" si="47"/>
        <v>7318149990</v>
      </c>
      <c r="R365" s="4" t="s">
        <v>4273</v>
      </c>
      <c r="S365" t="str">
        <f t="shared" si="48"/>
        <v>Вироби з нанесеною різьбою по всій довжині з чорних металів Саморіз для г к гол пот крупна різьба РН</v>
      </c>
      <c r="T365" s="4" t="s">
        <v>2582</v>
      </c>
      <c r="U365" t="str">
        <f t="shared" si="49"/>
        <v>39763.00</v>
      </c>
      <c r="V365" t="s">
        <v>4271</v>
      </c>
      <c r="W365">
        <f t="shared" si="50"/>
        <v>1672633.8795</v>
      </c>
      <c r="X365" t="s">
        <v>4271</v>
      </c>
      <c r="Y365">
        <f t="shared" si="51"/>
        <v>10</v>
      </c>
      <c r="Z365" t="s">
        <v>2545</v>
      </c>
      <c r="AA365" t="str">
        <f t="shared" si="52"/>
        <v>N3</v>
      </c>
      <c r="AB365" s="4" t="s">
        <v>2544</v>
      </c>
      <c r="AC365" t="str">
        <f t="shared" si="53"/>
        <v>AO2011BK</v>
      </c>
      <c r="AD365" s="4" t="s">
        <v>2583</v>
      </c>
    </row>
    <row r="366" spans="1:30" x14ac:dyDescent="0.25">
      <c r="A366" t="s">
        <v>2948</v>
      </c>
      <c r="B366">
        <v>18</v>
      </c>
      <c r="C366">
        <v>13</v>
      </c>
      <c r="D366" s="1">
        <v>3907602000</v>
      </c>
      <c r="E366" s="1" t="s">
        <v>607</v>
      </c>
      <c r="F366" t="s">
        <v>606</v>
      </c>
      <c r="G366">
        <v>12117209.104</v>
      </c>
      <c r="H366">
        <v>10</v>
      </c>
      <c r="I366" t="s">
        <v>4266</v>
      </c>
      <c r="J366" t="s">
        <v>2948</v>
      </c>
      <c r="L366" t="s">
        <v>4270</v>
      </c>
      <c r="M366">
        <f t="shared" si="45"/>
        <v>18</v>
      </c>
      <c r="N366" t="s">
        <v>4271</v>
      </c>
      <c r="O366">
        <f t="shared" si="46"/>
        <v>13</v>
      </c>
      <c r="P366" t="s">
        <v>2545</v>
      </c>
      <c r="Q366">
        <f t="shared" si="47"/>
        <v>3907602000</v>
      </c>
      <c r="R366" s="4" t="s">
        <v>4273</v>
      </c>
      <c r="S366" t="str">
        <f t="shared" si="48"/>
        <v>Поліетилентерефталат WK 801 у гранулах призначений для виробництва ПЕТ преформ без додавння розчинни</v>
      </c>
      <c r="T366" s="4" t="s">
        <v>2582</v>
      </c>
      <c r="U366" t="str">
        <f t="shared" si="49"/>
        <v>309120.00</v>
      </c>
      <c r="V366" t="s">
        <v>4271</v>
      </c>
      <c r="W366">
        <f t="shared" si="50"/>
        <v>12117209.104</v>
      </c>
      <c r="X366" t="s">
        <v>4271</v>
      </c>
      <c r="Y366">
        <f t="shared" si="51"/>
        <v>10</v>
      </c>
      <c r="Z366" t="s">
        <v>2545</v>
      </c>
      <c r="AA366" t="str">
        <f t="shared" si="52"/>
        <v>N3</v>
      </c>
      <c r="AB366" s="4" t="s">
        <v>2544</v>
      </c>
      <c r="AC366" t="str">
        <f t="shared" si="53"/>
        <v>AO2019BK</v>
      </c>
      <c r="AD366" s="4" t="s">
        <v>2583</v>
      </c>
    </row>
    <row r="367" spans="1:30" x14ac:dyDescent="0.25">
      <c r="A367" t="s">
        <v>2949</v>
      </c>
      <c r="B367">
        <v>19</v>
      </c>
      <c r="C367">
        <v>13</v>
      </c>
      <c r="D367" s="1">
        <v>3921906000</v>
      </c>
      <c r="E367" s="1" t="s">
        <v>609</v>
      </c>
      <c r="F367" t="s">
        <v>608</v>
      </c>
      <c r="G367">
        <v>763402.52659999998</v>
      </c>
      <c r="H367">
        <v>10</v>
      </c>
      <c r="I367" t="s">
        <v>4266</v>
      </c>
      <c r="J367" t="s">
        <v>2949</v>
      </c>
      <c r="L367" t="s">
        <v>4270</v>
      </c>
      <c r="M367">
        <f t="shared" si="45"/>
        <v>19</v>
      </c>
      <c r="N367" t="s">
        <v>4271</v>
      </c>
      <c r="O367">
        <f t="shared" si="46"/>
        <v>13</v>
      </c>
      <c r="P367" t="s">
        <v>2545</v>
      </c>
      <c r="Q367">
        <f t="shared" si="47"/>
        <v>3921906000</v>
      </c>
      <c r="R367" s="4" t="s">
        <v>4273</v>
      </c>
      <c r="S367" t="str">
        <f t="shared" si="48"/>
        <v>Плівка ПВХ на нетканній основі з продуктів поліприєднання адитивної полімеризації в рулонах розміром</v>
      </c>
      <c r="T367" s="4" t="s">
        <v>2582</v>
      </c>
      <c r="U367" t="str">
        <f t="shared" si="49"/>
        <v>20972.00</v>
      </c>
      <c r="V367" t="s">
        <v>4271</v>
      </c>
      <c r="W367">
        <f t="shared" si="50"/>
        <v>763402.52659999998</v>
      </c>
      <c r="X367" t="s">
        <v>4271</v>
      </c>
      <c r="Y367">
        <f t="shared" si="51"/>
        <v>10</v>
      </c>
      <c r="Z367" t="s">
        <v>2545</v>
      </c>
      <c r="AA367" t="str">
        <f t="shared" si="52"/>
        <v>N3</v>
      </c>
      <c r="AB367" s="4" t="s">
        <v>2544</v>
      </c>
      <c r="AC367" t="str">
        <f t="shared" si="53"/>
        <v>AO2054BI</v>
      </c>
      <c r="AD367" s="4" t="s">
        <v>2583</v>
      </c>
    </row>
    <row r="368" spans="1:30" x14ac:dyDescent="0.25">
      <c r="A368" t="s">
        <v>2950</v>
      </c>
      <c r="B368">
        <v>20</v>
      </c>
      <c r="C368">
        <v>13</v>
      </c>
      <c r="D368" s="1">
        <v>7318149990</v>
      </c>
      <c r="E368" s="1" t="s">
        <v>605</v>
      </c>
      <c r="F368" t="s">
        <v>604</v>
      </c>
      <c r="G368">
        <v>1672633.8795</v>
      </c>
      <c r="H368">
        <v>10</v>
      </c>
      <c r="I368" t="s">
        <v>4266</v>
      </c>
      <c r="J368" t="s">
        <v>2950</v>
      </c>
      <c r="L368" t="s">
        <v>4270</v>
      </c>
      <c r="M368">
        <f t="shared" si="45"/>
        <v>20</v>
      </c>
      <c r="N368" t="s">
        <v>4271</v>
      </c>
      <c r="O368">
        <f t="shared" si="46"/>
        <v>13</v>
      </c>
      <c r="P368" t="s">
        <v>2545</v>
      </c>
      <c r="Q368">
        <f t="shared" si="47"/>
        <v>7318149990</v>
      </c>
      <c r="R368" s="4" t="s">
        <v>4273</v>
      </c>
      <c r="S368" t="str">
        <f t="shared" si="48"/>
        <v>Вироби з нанесеною різьбою по всій довжині з чорних металів Саморіз для г к гол пот крупна різьба РН</v>
      </c>
      <c r="T368" s="4" t="s">
        <v>2582</v>
      </c>
      <c r="U368" t="str">
        <f t="shared" si="49"/>
        <v>39763.00</v>
      </c>
      <c r="V368" t="s">
        <v>4271</v>
      </c>
      <c r="W368">
        <f t="shared" si="50"/>
        <v>1672633.8795</v>
      </c>
      <c r="X368" t="s">
        <v>4271</v>
      </c>
      <c r="Y368">
        <f t="shared" si="51"/>
        <v>10</v>
      </c>
      <c r="Z368" t="s">
        <v>2545</v>
      </c>
      <c r="AA368" t="str">
        <f t="shared" si="52"/>
        <v>N3</v>
      </c>
      <c r="AB368" s="4" t="s">
        <v>2544</v>
      </c>
      <c r="AC368" t="str">
        <f t="shared" si="53"/>
        <v>AO2067BI</v>
      </c>
      <c r="AD368" s="4" t="s">
        <v>2583</v>
      </c>
    </row>
    <row r="369" spans="1:30" x14ac:dyDescent="0.25">
      <c r="A369" t="s">
        <v>2951</v>
      </c>
      <c r="B369">
        <v>21</v>
      </c>
      <c r="C369">
        <v>13</v>
      </c>
      <c r="D369" s="1">
        <v>9403890000</v>
      </c>
      <c r="E369" s="1" t="s">
        <v>611</v>
      </c>
      <c r="F369" t="s">
        <v>610</v>
      </c>
      <c r="G369">
        <v>2399.0387999999998</v>
      </c>
      <c r="H369">
        <v>10</v>
      </c>
      <c r="I369" t="s">
        <v>4266</v>
      </c>
      <c r="J369" t="s">
        <v>2951</v>
      </c>
      <c r="L369" t="s">
        <v>4270</v>
      </c>
      <c r="M369">
        <f t="shared" si="45"/>
        <v>21</v>
      </c>
      <c r="N369" t="s">
        <v>4271</v>
      </c>
      <c r="O369">
        <f t="shared" si="46"/>
        <v>13</v>
      </c>
      <c r="P369" t="s">
        <v>2545</v>
      </c>
      <c r="Q369">
        <f t="shared" si="47"/>
        <v>9403890000</v>
      </c>
      <c r="R369" s="4" t="s">
        <v>4273</v>
      </c>
      <c r="S369" t="str">
        <f t="shared" si="48"/>
        <v>Меблі побутові в розібраному стані Столик кавовий склад загартова не скло метал якість Basic арт 360</v>
      </c>
      <c r="T369" s="4" t="s">
        <v>2582</v>
      </c>
      <c r="U369" t="str">
        <f t="shared" si="49"/>
        <v>54.00</v>
      </c>
      <c r="V369" t="s">
        <v>4271</v>
      </c>
      <c r="W369">
        <f t="shared" si="50"/>
        <v>2399.0387999999998</v>
      </c>
      <c r="X369" t="s">
        <v>4271</v>
      </c>
      <c r="Y369">
        <f t="shared" si="51"/>
        <v>10</v>
      </c>
      <c r="Z369" t="s">
        <v>2545</v>
      </c>
      <c r="AA369" t="str">
        <f t="shared" si="52"/>
        <v>N3</v>
      </c>
      <c r="AB369" s="4" t="s">
        <v>2544</v>
      </c>
      <c r="AC369" t="str">
        <f t="shared" si="53"/>
        <v>AO2080BI</v>
      </c>
      <c r="AD369" s="4" t="s">
        <v>2583</v>
      </c>
    </row>
    <row r="370" spans="1:30" x14ac:dyDescent="0.25">
      <c r="A370" t="s">
        <v>2952</v>
      </c>
      <c r="B370">
        <v>22</v>
      </c>
      <c r="C370">
        <v>13</v>
      </c>
      <c r="D370" s="1">
        <v>8414900000</v>
      </c>
      <c r="E370" s="1" t="s">
        <v>613</v>
      </c>
      <c r="F370" t="s">
        <v>612</v>
      </c>
      <c r="G370">
        <v>14214.2464</v>
      </c>
      <c r="H370">
        <v>10</v>
      </c>
      <c r="I370" t="s">
        <v>4266</v>
      </c>
      <c r="J370" t="s">
        <v>2952</v>
      </c>
      <c r="L370" t="s">
        <v>4270</v>
      </c>
      <c r="M370">
        <f t="shared" si="45"/>
        <v>22</v>
      </c>
      <c r="N370" t="s">
        <v>4271</v>
      </c>
      <c r="O370">
        <f t="shared" si="46"/>
        <v>13</v>
      </c>
      <c r="P370" t="s">
        <v>2545</v>
      </c>
      <c r="Q370">
        <f t="shared" si="47"/>
        <v>8414900000</v>
      </c>
      <c r="R370" s="4" t="s">
        <v>4273</v>
      </c>
      <c r="S370" t="str">
        <f t="shared" si="48"/>
        <v>Ротор турбонагнітача відпрацьованих газів призначений для двигунів внутришнього згоряння автомобілів</v>
      </c>
      <c r="T370" s="4" t="s">
        <v>2582</v>
      </c>
      <c r="U370" t="str">
        <f t="shared" si="49"/>
        <v>248.00</v>
      </c>
      <c r="V370" t="s">
        <v>4271</v>
      </c>
      <c r="W370">
        <f t="shared" si="50"/>
        <v>14214.2464</v>
      </c>
      <c r="X370" t="s">
        <v>4271</v>
      </c>
      <c r="Y370">
        <f t="shared" si="51"/>
        <v>10</v>
      </c>
      <c r="Z370" t="s">
        <v>2545</v>
      </c>
      <c r="AA370" t="str">
        <f t="shared" si="52"/>
        <v>N3</v>
      </c>
      <c r="AB370" s="4" t="s">
        <v>2544</v>
      </c>
      <c r="AC370" t="str">
        <f t="shared" si="53"/>
        <v>AO2083XX</v>
      </c>
      <c r="AD370" s="4" t="s">
        <v>2583</v>
      </c>
    </row>
    <row r="371" spans="1:30" x14ac:dyDescent="0.25">
      <c r="A371" t="s">
        <v>2953</v>
      </c>
      <c r="B371">
        <v>23</v>
      </c>
      <c r="C371">
        <v>13</v>
      </c>
      <c r="D371" s="1">
        <v>8414900000</v>
      </c>
      <c r="E371" s="1" t="s">
        <v>615</v>
      </c>
      <c r="F371" t="s">
        <v>614</v>
      </c>
      <c r="G371">
        <v>108229.7344</v>
      </c>
      <c r="H371">
        <v>10</v>
      </c>
      <c r="I371" t="s">
        <v>4266</v>
      </c>
      <c r="J371" t="s">
        <v>2953</v>
      </c>
      <c r="L371" t="s">
        <v>4270</v>
      </c>
      <c r="M371">
        <f t="shared" si="45"/>
        <v>23</v>
      </c>
      <c r="N371" t="s">
        <v>4271</v>
      </c>
      <c r="O371">
        <f t="shared" si="46"/>
        <v>13</v>
      </c>
      <c r="P371" t="s">
        <v>2545</v>
      </c>
      <c r="Q371">
        <f t="shared" si="47"/>
        <v>8414900000</v>
      </c>
      <c r="R371" s="4" t="s">
        <v>4273</v>
      </c>
      <c r="S371" t="str">
        <f t="shared" si="48"/>
        <v>Корпус середній у зборі до турбокомпресора 1676шт 1750кг Товар ст оковий нереалізований в період поп</v>
      </c>
      <c r="T371" s="4" t="s">
        <v>2582</v>
      </c>
      <c r="U371" t="str">
        <f t="shared" si="49"/>
        <v>1944.00</v>
      </c>
      <c r="V371" t="s">
        <v>4271</v>
      </c>
      <c r="W371">
        <f t="shared" si="50"/>
        <v>108229.7344</v>
      </c>
      <c r="X371" t="s">
        <v>4271</v>
      </c>
      <c r="Y371">
        <f t="shared" si="51"/>
        <v>10</v>
      </c>
      <c r="Z371" t="s">
        <v>2545</v>
      </c>
      <c r="AA371" t="str">
        <f t="shared" si="52"/>
        <v>N3</v>
      </c>
      <c r="AB371" s="4" t="s">
        <v>2544</v>
      </c>
      <c r="AC371" t="str">
        <f t="shared" si="53"/>
        <v>AO2106BM</v>
      </c>
      <c r="AD371" s="4" t="s">
        <v>2583</v>
      </c>
    </row>
    <row r="372" spans="1:30" x14ac:dyDescent="0.25">
      <c r="A372" t="s">
        <v>2954</v>
      </c>
      <c r="B372">
        <v>24</v>
      </c>
      <c r="C372">
        <v>13</v>
      </c>
      <c r="D372" s="1">
        <v>8414900000</v>
      </c>
      <c r="E372" s="1" t="s">
        <v>617</v>
      </c>
      <c r="F372" t="s">
        <v>616</v>
      </c>
      <c r="G372">
        <v>109153.1008</v>
      </c>
      <c r="H372">
        <v>10</v>
      </c>
      <c r="I372" t="s">
        <v>4266</v>
      </c>
      <c r="J372" t="s">
        <v>2954</v>
      </c>
      <c r="L372" t="s">
        <v>4270</v>
      </c>
      <c r="M372">
        <f t="shared" si="45"/>
        <v>24</v>
      </c>
      <c r="N372" t="s">
        <v>4271</v>
      </c>
      <c r="O372">
        <f t="shared" si="46"/>
        <v>13</v>
      </c>
      <c r="P372" t="s">
        <v>2545</v>
      </c>
      <c r="Q372">
        <f t="shared" si="47"/>
        <v>8414900000</v>
      </c>
      <c r="R372" s="4" t="s">
        <v>4273</v>
      </c>
      <c r="S372" t="str">
        <f t="shared" si="48"/>
        <v>Частини турбокомпресорів транспортних засобів актуатори 262шт соплові апарати 290шт гайки 225шт диск</v>
      </c>
      <c r="T372" s="4" t="s">
        <v>2582</v>
      </c>
      <c r="U372" t="str">
        <f t="shared" si="49"/>
        <v>1915.00</v>
      </c>
      <c r="V372" t="s">
        <v>4271</v>
      </c>
      <c r="W372">
        <f t="shared" si="50"/>
        <v>109153.1008</v>
      </c>
      <c r="X372" t="s">
        <v>4271</v>
      </c>
      <c r="Y372">
        <f t="shared" si="51"/>
        <v>10</v>
      </c>
      <c r="Z372" t="s">
        <v>2545</v>
      </c>
      <c r="AA372" t="str">
        <f t="shared" si="52"/>
        <v>N3</v>
      </c>
      <c r="AB372" s="4" t="s">
        <v>2544</v>
      </c>
      <c r="AC372" t="str">
        <f t="shared" si="53"/>
        <v>AO2114BM</v>
      </c>
      <c r="AD372" s="4" t="s">
        <v>2583</v>
      </c>
    </row>
    <row r="373" spans="1:30" x14ac:dyDescent="0.25">
      <c r="A373" t="s">
        <v>2955</v>
      </c>
      <c r="B373">
        <v>25</v>
      </c>
      <c r="C373">
        <v>13</v>
      </c>
      <c r="D373" s="1">
        <v>8432295000</v>
      </c>
      <c r="E373" s="1" t="s">
        <v>619</v>
      </c>
      <c r="F373" t="s">
        <v>618</v>
      </c>
      <c r="G373">
        <v>1105486.2</v>
      </c>
      <c r="H373">
        <v>10</v>
      </c>
      <c r="I373" t="s">
        <v>4266</v>
      </c>
      <c r="J373" t="s">
        <v>2955</v>
      </c>
      <c r="L373" t="s">
        <v>4270</v>
      </c>
      <c r="M373">
        <f t="shared" si="45"/>
        <v>25</v>
      </c>
      <c r="N373" t="s">
        <v>4271</v>
      </c>
      <c r="O373">
        <f t="shared" si="46"/>
        <v>13</v>
      </c>
      <c r="P373" t="s">
        <v>2545</v>
      </c>
      <c r="Q373">
        <f t="shared" si="47"/>
        <v>8432295000</v>
      </c>
      <c r="R373" s="4" t="s">
        <v>4273</v>
      </c>
      <c r="S373" t="str">
        <f t="shared" si="48"/>
        <v>Навісне обладнання для малогабаритних багатофункціональних сільськогосподарськ их тракторів Нові Гру</v>
      </c>
      <c r="T373" s="4" t="s">
        <v>2582</v>
      </c>
      <c r="U373" t="str">
        <f t="shared" si="49"/>
        <v>20000.00</v>
      </c>
      <c r="V373" t="s">
        <v>4271</v>
      </c>
      <c r="W373">
        <f t="shared" si="50"/>
        <v>1105486.2</v>
      </c>
      <c r="X373" t="s">
        <v>4271</v>
      </c>
      <c r="Y373">
        <f t="shared" si="51"/>
        <v>10</v>
      </c>
      <c r="Z373" t="s">
        <v>2545</v>
      </c>
      <c r="AA373" t="str">
        <f t="shared" si="52"/>
        <v>N3</v>
      </c>
      <c r="AB373" s="4" t="s">
        <v>2544</v>
      </c>
      <c r="AC373" t="str">
        <f t="shared" si="53"/>
        <v>AO2116XX</v>
      </c>
      <c r="AD373" s="4" t="s">
        <v>2583</v>
      </c>
    </row>
    <row r="374" spans="1:30" x14ac:dyDescent="0.25">
      <c r="A374" t="s">
        <v>2956</v>
      </c>
      <c r="B374">
        <v>26</v>
      </c>
      <c r="C374">
        <v>13</v>
      </c>
      <c r="D374" s="1">
        <v>8432295000</v>
      </c>
      <c r="E374" s="1" t="s">
        <v>619</v>
      </c>
      <c r="F374" t="s">
        <v>618</v>
      </c>
      <c r="G374">
        <v>1105486.2</v>
      </c>
      <c r="H374">
        <v>10</v>
      </c>
      <c r="I374" t="s">
        <v>4266</v>
      </c>
      <c r="J374" t="s">
        <v>2956</v>
      </c>
      <c r="L374" t="s">
        <v>4270</v>
      </c>
      <c r="M374">
        <f t="shared" si="45"/>
        <v>26</v>
      </c>
      <c r="N374" t="s">
        <v>4271</v>
      </c>
      <c r="O374">
        <f t="shared" si="46"/>
        <v>13</v>
      </c>
      <c r="P374" t="s">
        <v>2545</v>
      </c>
      <c r="Q374">
        <f t="shared" si="47"/>
        <v>8432295000</v>
      </c>
      <c r="R374" s="4" t="s">
        <v>4273</v>
      </c>
      <c r="S374" t="str">
        <f t="shared" si="48"/>
        <v>Навісне обладнання для малогабаритних багатофункціональних сільськогосподарськ их тракторів Нові Гру</v>
      </c>
      <c r="T374" s="4" t="s">
        <v>2582</v>
      </c>
      <c r="U374" t="str">
        <f t="shared" si="49"/>
        <v>20000.00</v>
      </c>
      <c r="V374" t="s">
        <v>4271</v>
      </c>
      <c r="W374">
        <f t="shared" si="50"/>
        <v>1105486.2</v>
      </c>
      <c r="X374" t="s">
        <v>4271</v>
      </c>
      <c r="Y374">
        <f t="shared" si="51"/>
        <v>10</v>
      </c>
      <c r="Z374" t="s">
        <v>2545</v>
      </c>
      <c r="AA374" t="str">
        <f t="shared" si="52"/>
        <v>N3</v>
      </c>
      <c r="AB374" s="4" t="s">
        <v>2544</v>
      </c>
      <c r="AC374" t="str">
        <f t="shared" si="53"/>
        <v>AO2118BO</v>
      </c>
      <c r="AD374" s="4" t="s">
        <v>2583</v>
      </c>
    </row>
    <row r="375" spans="1:30" x14ac:dyDescent="0.25">
      <c r="A375" t="s">
        <v>2957</v>
      </c>
      <c r="B375">
        <v>27</v>
      </c>
      <c r="C375">
        <v>13</v>
      </c>
      <c r="D375" s="1">
        <v>8432295000</v>
      </c>
      <c r="E375" s="1" t="s">
        <v>619</v>
      </c>
      <c r="F375" t="s">
        <v>618</v>
      </c>
      <c r="G375">
        <v>1105486.2</v>
      </c>
      <c r="H375">
        <v>10</v>
      </c>
      <c r="I375" t="s">
        <v>4266</v>
      </c>
      <c r="J375" t="s">
        <v>2957</v>
      </c>
      <c r="L375" t="s">
        <v>4270</v>
      </c>
      <c r="M375">
        <f t="shared" si="45"/>
        <v>27</v>
      </c>
      <c r="N375" t="s">
        <v>4271</v>
      </c>
      <c r="O375">
        <f t="shared" si="46"/>
        <v>13</v>
      </c>
      <c r="P375" t="s">
        <v>2545</v>
      </c>
      <c r="Q375">
        <f t="shared" si="47"/>
        <v>8432295000</v>
      </c>
      <c r="R375" s="4" t="s">
        <v>4273</v>
      </c>
      <c r="S375" t="str">
        <f t="shared" si="48"/>
        <v>Навісне обладнання для малогабаритних багатофункціональних сільськогосподарськ их тракторів Нові Гру</v>
      </c>
      <c r="T375" s="4" t="s">
        <v>2582</v>
      </c>
      <c r="U375" t="str">
        <f t="shared" si="49"/>
        <v>20000.00</v>
      </c>
      <c r="V375" t="s">
        <v>4271</v>
      </c>
      <c r="W375">
        <f t="shared" si="50"/>
        <v>1105486.2</v>
      </c>
      <c r="X375" t="s">
        <v>4271</v>
      </c>
      <c r="Y375">
        <f t="shared" si="51"/>
        <v>10</v>
      </c>
      <c r="Z375" t="s">
        <v>2545</v>
      </c>
      <c r="AA375" t="str">
        <f t="shared" si="52"/>
        <v>N3</v>
      </c>
      <c r="AB375" s="4" t="s">
        <v>2544</v>
      </c>
      <c r="AC375" t="str">
        <f t="shared" si="53"/>
        <v>AO2122XP</v>
      </c>
      <c r="AD375" s="4" t="s">
        <v>2583</v>
      </c>
    </row>
    <row r="376" spans="1:30" x14ac:dyDescent="0.25">
      <c r="A376" t="s">
        <v>2958</v>
      </c>
      <c r="B376">
        <v>28</v>
      </c>
      <c r="C376">
        <v>13</v>
      </c>
      <c r="D376" s="1">
        <v>8432295000</v>
      </c>
      <c r="E376" s="1" t="s">
        <v>619</v>
      </c>
      <c r="F376" t="s">
        <v>618</v>
      </c>
      <c r="G376">
        <v>1105486.2</v>
      </c>
      <c r="H376">
        <v>10</v>
      </c>
      <c r="I376" t="s">
        <v>4266</v>
      </c>
      <c r="J376" t="s">
        <v>2958</v>
      </c>
      <c r="L376" t="s">
        <v>4270</v>
      </c>
      <c r="M376">
        <f t="shared" si="45"/>
        <v>28</v>
      </c>
      <c r="N376" t="s">
        <v>4271</v>
      </c>
      <c r="O376">
        <f t="shared" si="46"/>
        <v>13</v>
      </c>
      <c r="P376" t="s">
        <v>2545</v>
      </c>
      <c r="Q376">
        <f t="shared" si="47"/>
        <v>8432295000</v>
      </c>
      <c r="R376" s="4" t="s">
        <v>4273</v>
      </c>
      <c r="S376" t="str">
        <f t="shared" si="48"/>
        <v>Навісне обладнання для малогабаритних багатофункціональних сільськогосподарськ их тракторів Нові Гру</v>
      </c>
      <c r="T376" s="4" t="s">
        <v>2582</v>
      </c>
      <c r="U376" t="str">
        <f t="shared" si="49"/>
        <v>20000.00</v>
      </c>
      <c r="V376" t="s">
        <v>4271</v>
      </c>
      <c r="W376">
        <f t="shared" si="50"/>
        <v>1105486.2</v>
      </c>
      <c r="X376" t="s">
        <v>4271</v>
      </c>
      <c r="Y376">
        <f t="shared" si="51"/>
        <v>10</v>
      </c>
      <c r="Z376" t="s">
        <v>2545</v>
      </c>
      <c r="AA376" t="str">
        <f t="shared" si="52"/>
        <v>N3</v>
      </c>
      <c r="AB376" s="4" t="s">
        <v>2544</v>
      </c>
      <c r="AC376" t="str">
        <f t="shared" si="53"/>
        <v>AO2135XP</v>
      </c>
      <c r="AD376" s="4" t="s">
        <v>2583</v>
      </c>
    </row>
    <row r="377" spans="1:30" x14ac:dyDescent="0.25">
      <c r="A377" t="s">
        <v>2959</v>
      </c>
      <c r="B377">
        <v>29</v>
      </c>
      <c r="C377">
        <v>13</v>
      </c>
      <c r="D377" s="1">
        <v>8703329030</v>
      </c>
      <c r="E377" s="1" t="s">
        <v>620</v>
      </c>
      <c r="F377" t="s">
        <v>431</v>
      </c>
      <c r="G377">
        <v>44686.355000000003</v>
      </c>
      <c r="H377">
        <v>10</v>
      </c>
      <c r="I377" t="s">
        <v>4266</v>
      </c>
      <c r="J377" t="s">
        <v>2959</v>
      </c>
      <c r="L377" t="s">
        <v>4270</v>
      </c>
      <c r="M377">
        <f t="shared" si="45"/>
        <v>29</v>
      </c>
      <c r="N377" t="s">
        <v>4271</v>
      </c>
      <c r="O377">
        <f t="shared" si="46"/>
        <v>13</v>
      </c>
      <c r="P377" t="s">
        <v>2545</v>
      </c>
      <c r="Q377">
        <f t="shared" si="47"/>
        <v>8703329030</v>
      </c>
      <c r="R377" s="4" t="s">
        <v>4273</v>
      </c>
      <c r="S377" t="str">
        <f t="shared" si="48"/>
        <v xml:space="preserve">Автомобіль легковий пасажирський бувший у використанні призначений для перевезення людей по дорогах </v>
      </c>
      <c r="T377" s="4" t="s">
        <v>2582</v>
      </c>
      <c r="U377" t="str">
        <f t="shared" si="49"/>
        <v>1175.00</v>
      </c>
      <c r="V377" t="s">
        <v>4271</v>
      </c>
      <c r="W377">
        <f t="shared" si="50"/>
        <v>44686.355000000003</v>
      </c>
      <c r="X377" t="s">
        <v>4271</v>
      </c>
      <c r="Y377">
        <f t="shared" si="51"/>
        <v>10</v>
      </c>
      <c r="Z377" t="s">
        <v>2545</v>
      </c>
      <c r="AA377" t="str">
        <f t="shared" si="52"/>
        <v>N3</v>
      </c>
      <c r="AB377" s="4" t="s">
        <v>2544</v>
      </c>
      <c r="AC377" t="str">
        <f t="shared" si="53"/>
        <v>AO2150BO</v>
      </c>
      <c r="AD377" s="4" t="s">
        <v>2583</v>
      </c>
    </row>
    <row r="378" spans="1:30" x14ac:dyDescent="0.25">
      <c r="A378" t="s">
        <v>2960</v>
      </c>
      <c r="B378">
        <v>30</v>
      </c>
      <c r="C378">
        <v>13</v>
      </c>
      <c r="D378" s="1">
        <v>8432295000</v>
      </c>
      <c r="E378" s="1" t="s">
        <v>619</v>
      </c>
      <c r="F378" t="s">
        <v>618</v>
      </c>
      <c r="G378">
        <v>1105486.2</v>
      </c>
      <c r="H378">
        <v>10</v>
      </c>
      <c r="I378" t="s">
        <v>4266</v>
      </c>
      <c r="J378" t="s">
        <v>2960</v>
      </c>
      <c r="L378" t="s">
        <v>4270</v>
      </c>
      <c r="M378">
        <f t="shared" si="45"/>
        <v>30</v>
      </c>
      <c r="N378" t="s">
        <v>4271</v>
      </c>
      <c r="O378">
        <f t="shared" si="46"/>
        <v>13</v>
      </c>
      <c r="P378" t="s">
        <v>2545</v>
      </c>
      <c r="Q378">
        <f t="shared" si="47"/>
        <v>8432295000</v>
      </c>
      <c r="R378" s="4" t="s">
        <v>4273</v>
      </c>
      <c r="S378" t="str">
        <f t="shared" si="48"/>
        <v>Навісне обладнання для малогабаритних багатофункціональних сільськогосподарськ их тракторів Нові Гру</v>
      </c>
      <c r="T378" s="4" t="s">
        <v>2582</v>
      </c>
      <c r="U378" t="str">
        <f t="shared" si="49"/>
        <v>20000.00</v>
      </c>
      <c r="V378" t="s">
        <v>4271</v>
      </c>
      <c r="W378">
        <f t="shared" si="50"/>
        <v>1105486.2</v>
      </c>
      <c r="X378" t="s">
        <v>4271</v>
      </c>
      <c r="Y378">
        <f t="shared" si="51"/>
        <v>10</v>
      </c>
      <c r="Z378" t="s">
        <v>2545</v>
      </c>
      <c r="AA378" t="str">
        <f t="shared" si="52"/>
        <v>N3</v>
      </c>
      <c r="AB378" s="4" t="s">
        <v>2544</v>
      </c>
      <c r="AC378" t="str">
        <f t="shared" si="53"/>
        <v>AO2162BB</v>
      </c>
      <c r="AD378" s="4" t="s">
        <v>2583</v>
      </c>
    </row>
    <row r="379" spans="1:30" x14ac:dyDescent="0.25">
      <c r="A379" t="s">
        <v>2961</v>
      </c>
      <c r="B379">
        <v>1</v>
      </c>
      <c r="C379">
        <v>14</v>
      </c>
      <c r="D379" s="1">
        <v>8413708100</v>
      </c>
      <c r="E379" s="1" t="s">
        <v>622</v>
      </c>
      <c r="F379" t="s">
        <v>621</v>
      </c>
      <c r="G379">
        <v>452107.23060000001</v>
      </c>
      <c r="H379">
        <v>0</v>
      </c>
      <c r="I379" t="s">
        <v>4266</v>
      </c>
      <c r="J379" t="s">
        <v>2961</v>
      </c>
      <c r="L379" t="s">
        <v>4270</v>
      </c>
      <c r="M379">
        <f t="shared" si="45"/>
        <v>1</v>
      </c>
      <c r="N379" t="s">
        <v>4271</v>
      </c>
      <c r="O379">
        <f t="shared" si="46"/>
        <v>14</v>
      </c>
      <c r="P379" t="s">
        <v>2545</v>
      </c>
      <c r="Q379">
        <f t="shared" si="47"/>
        <v>8413708100</v>
      </c>
      <c r="R379" s="4" t="s">
        <v>4273</v>
      </c>
      <c r="S379" t="str">
        <f t="shared" si="48"/>
        <v>Насоси для рідин Насоси для води без витратоміра відцентрові з діаметром випускного патрубка 40 мм в</v>
      </c>
      <c r="T379" s="4" t="s">
        <v>2582</v>
      </c>
      <c r="U379" t="str">
        <f t="shared" si="49"/>
        <v>8900.00</v>
      </c>
      <c r="V379" t="s">
        <v>4271</v>
      </c>
      <c r="W379">
        <f t="shared" si="50"/>
        <v>452107.23060000001</v>
      </c>
      <c r="X379" t="s">
        <v>4271</v>
      </c>
      <c r="Y379">
        <f t="shared" si="51"/>
        <v>0</v>
      </c>
      <c r="Z379" t="s">
        <v>2545</v>
      </c>
      <c r="AA379" t="str">
        <f t="shared" si="52"/>
        <v>N3</v>
      </c>
      <c r="AB379" s="4" t="s">
        <v>2544</v>
      </c>
      <c r="AC379" t="str">
        <f t="shared" si="53"/>
        <v>AO2162BK</v>
      </c>
      <c r="AD379" s="4" t="s">
        <v>2583</v>
      </c>
    </row>
    <row r="380" spans="1:30" x14ac:dyDescent="0.25">
      <c r="A380" t="s">
        <v>2962</v>
      </c>
      <c r="B380">
        <v>2</v>
      </c>
      <c r="C380">
        <v>14</v>
      </c>
      <c r="D380" s="1">
        <v>1905903000</v>
      </c>
      <c r="E380" s="1" t="s">
        <v>624</v>
      </c>
      <c r="F380" t="s">
        <v>623</v>
      </c>
      <c r="G380">
        <v>103700.648</v>
      </c>
      <c r="H380">
        <v>0</v>
      </c>
      <c r="I380" t="s">
        <v>4266</v>
      </c>
      <c r="J380" t="s">
        <v>2962</v>
      </c>
      <c r="L380" t="s">
        <v>4270</v>
      </c>
      <c r="M380">
        <f t="shared" si="45"/>
        <v>2</v>
      </c>
      <c r="N380" t="s">
        <v>4271</v>
      </c>
      <c r="O380">
        <f t="shared" si="46"/>
        <v>14</v>
      </c>
      <c r="P380" t="s">
        <v>2545</v>
      </c>
      <c r="Q380">
        <f t="shared" si="47"/>
        <v>1905903000</v>
      </c>
      <c r="R380" s="4" t="s">
        <v>4273</v>
      </c>
      <c r="S380" t="str">
        <f t="shared" si="48"/>
        <v xml:space="preserve">Хлібобулочні вироби без додання меду яєць сиру або плодів з вмістом у сухому стані не більш як 5мас </v>
      </c>
      <c r="T380" s="4" t="s">
        <v>2582</v>
      </c>
      <c r="U380" t="str">
        <f t="shared" si="49"/>
        <v>2468.00</v>
      </c>
      <c r="V380" t="s">
        <v>4271</v>
      </c>
      <c r="W380">
        <f t="shared" si="50"/>
        <v>103700.648</v>
      </c>
      <c r="X380" t="s">
        <v>4271</v>
      </c>
      <c r="Y380">
        <f t="shared" si="51"/>
        <v>0</v>
      </c>
      <c r="Z380" t="s">
        <v>2545</v>
      </c>
      <c r="AA380" t="str">
        <f t="shared" si="52"/>
        <v>N3</v>
      </c>
      <c r="AB380" s="4" t="s">
        <v>2544</v>
      </c>
      <c r="AC380" t="str">
        <f t="shared" si="53"/>
        <v>AO2175XP</v>
      </c>
      <c r="AD380" s="4" t="s">
        <v>2583</v>
      </c>
    </row>
    <row r="381" spans="1:30" x14ac:dyDescent="0.25">
      <c r="A381" t="s">
        <v>2963</v>
      </c>
      <c r="B381">
        <v>3</v>
      </c>
      <c r="C381">
        <v>14</v>
      </c>
      <c r="D381" s="1">
        <v>8432295000</v>
      </c>
      <c r="E381" s="1" t="s">
        <v>626</v>
      </c>
      <c r="F381" t="s">
        <v>625</v>
      </c>
      <c r="G381">
        <v>1075973.6832000001</v>
      </c>
      <c r="H381">
        <v>0</v>
      </c>
      <c r="I381" t="s">
        <v>4266</v>
      </c>
      <c r="J381" t="s">
        <v>2963</v>
      </c>
      <c r="L381" t="s">
        <v>4270</v>
      </c>
      <c r="M381">
        <f t="shared" si="45"/>
        <v>3</v>
      </c>
      <c r="N381" t="s">
        <v>4271</v>
      </c>
      <c r="O381">
        <f t="shared" si="46"/>
        <v>14</v>
      </c>
      <c r="P381" t="s">
        <v>2545</v>
      </c>
      <c r="Q381">
        <f t="shared" si="47"/>
        <v>8432295000</v>
      </c>
      <c r="R381" s="4" t="s">
        <v>4273</v>
      </c>
      <c r="S381" t="str">
        <f t="shared" si="48"/>
        <v>Машини сільськогосподарські для підготовки або обробки грунту що не  містить у своєму складі радіоел</v>
      </c>
      <c r="T381" s="4" t="s">
        <v>2582</v>
      </c>
      <c r="U381" t="str">
        <f t="shared" si="49"/>
        <v>18260.00</v>
      </c>
      <c r="V381" t="s">
        <v>4271</v>
      </c>
      <c r="W381">
        <f t="shared" si="50"/>
        <v>1075973.6832000001</v>
      </c>
      <c r="X381" t="s">
        <v>4271</v>
      </c>
      <c r="Y381">
        <f t="shared" si="51"/>
        <v>0</v>
      </c>
      <c r="Z381" t="s">
        <v>2545</v>
      </c>
      <c r="AA381" t="str">
        <f t="shared" si="52"/>
        <v>N3</v>
      </c>
      <c r="AB381" s="4" t="s">
        <v>2544</v>
      </c>
      <c r="AC381" t="str">
        <f t="shared" si="53"/>
        <v>AO2178BB</v>
      </c>
      <c r="AD381" s="4" t="s">
        <v>2583</v>
      </c>
    </row>
    <row r="382" spans="1:30" x14ac:dyDescent="0.25">
      <c r="A382" t="s">
        <v>2964</v>
      </c>
      <c r="B382">
        <v>4</v>
      </c>
      <c r="C382">
        <v>14</v>
      </c>
      <c r="D382" s="1">
        <v>8413702100</v>
      </c>
      <c r="E382" s="1" t="s">
        <v>628</v>
      </c>
      <c r="F382" t="s">
        <v>627</v>
      </c>
      <c r="G382">
        <v>606470.59439999994</v>
      </c>
      <c r="H382">
        <v>0</v>
      </c>
      <c r="I382" t="s">
        <v>4266</v>
      </c>
      <c r="J382" t="s">
        <v>2964</v>
      </c>
      <c r="L382" t="s">
        <v>4270</v>
      </c>
      <c r="M382">
        <f t="shared" si="45"/>
        <v>4</v>
      </c>
      <c r="N382" t="s">
        <v>4271</v>
      </c>
      <c r="O382">
        <f t="shared" si="46"/>
        <v>14</v>
      </c>
      <c r="P382" t="s">
        <v>2545</v>
      </c>
      <c r="Q382">
        <f t="shared" si="47"/>
        <v>8413702100</v>
      </c>
      <c r="R382" s="4" t="s">
        <v>4273</v>
      </c>
      <c r="S382" t="str">
        <f t="shared" si="48"/>
        <v xml:space="preserve">Насоси дренажні занурювані побутові електричні одноступінчасті без витратоміру відцентрові фекальні </v>
      </c>
      <c r="T382" s="4" t="s">
        <v>2582</v>
      </c>
      <c r="U382" t="str">
        <f t="shared" si="49"/>
        <v>11357.00</v>
      </c>
      <c r="V382" t="s">
        <v>4271</v>
      </c>
      <c r="W382">
        <f t="shared" si="50"/>
        <v>606470.59439999994</v>
      </c>
      <c r="X382" t="s">
        <v>4271</v>
      </c>
      <c r="Y382">
        <f t="shared" si="51"/>
        <v>0</v>
      </c>
      <c r="Z382" t="s">
        <v>2545</v>
      </c>
      <c r="AA382" t="str">
        <f t="shared" si="52"/>
        <v>N3</v>
      </c>
      <c r="AB382" s="4" t="s">
        <v>2544</v>
      </c>
      <c r="AC382" t="str">
        <f t="shared" si="53"/>
        <v>AO2186XP</v>
      </c>
      <c r="AD382" s="4" t="s">
        <v>2583</v>
      </c>
    </row>
    <row r="383" spans="1:30" x14ac:dyDescent="0.25">
      <c r="A383" t="s">
        <v>2965</v>
      </c>
      <c r="B383">
        <v>5</v>
      </c>
      <c r="C383">
        <v>14</v>
      </c>
      <c r="D383" s="1">
        <v>8432295000</v>
      </c>
      <c r="E383" s="1" t="s">
        <v>630</v>
      </c>
      <c r="F383" t="s">
        <v>629</v>
      </c>
      <c r="G383">
        <v>96063.347999999998</v>
      </c>
      <c r="H383">
        <v>0</v>
      </c>
      <c r="I383" t="s">
        <v>4266</v>
      </c>
      <c r="J383" t="s">
        <v>2965</v>
      </c>
      <c r="L383" t="s">
        <v>4270</v>
      </c>
      <c r="M383">
        <f t="shared" si="45"/>
        <v>5</v>
      </c>
      <c r="N383" t="s">
        <v>4271</v>
      </c>
      <c r="O383">
        <f t="shared" si="46"/>
        <v>14</v>
      </c>
      <c r="P383" t="s">
        <v>2545</v>
      </c>
      <c r="Q383">
        <f t="shared" si="47"/>
        <v>8432295000</v>
      </c>
      <c r="R383" s="4" t="s">
        <v>4273</v>
      </c>
      <c r="S383" t="str">
        <f t="shared" si="48"/>
        <v xml:space="preserve">Сільськогосподарське змінне знаряддя для тракторів навісне нове Грунтофреза 1 2м 20шт Грунтофреза 1 </v>
      </c>
      <c r="T383" s="4" t="s">
        <v>2582</v>
      </c>
      <c r="U383" t="str">
        <f t="shared" si="49"/>
        <v>1770.00</v>
      </c>
      <c r="V383" t="s">
        <v>4271</v>
      </c>
      <c r="W383">
        <f t="shared" si="50"/>
        <v>96063.347999999998</v>
      </c>
      <c r="X383" t="s">
        <v>4271</v>
      </c>
      <c r="Y383">
        <f t="shared" si="51"/>
        <v>0</v>
      </c>
      <c r="Z383" t="s">
        <v>2545</v>
      </c>
      <c r="AA383" t="str">
        <f t="shared" si="52"/>
        <v>N3</v>
      </c>
      <c r="AB383" s="4" t="s">
        <v>2544</v>
      </c>
      <c r="AC383" t="str">
        <f t="shared" si="53"/>
        <v>AO2198XT</v>
      </c>
      <c r="AD383" s="4" t="s">
        <v>2583</v>
      </c>
    </row>
    <row r="384" spans="1:30" x14ac:dyDescent="0.25">
      <c r="A384" t="s">
        <v>2966</v>
      </c>
      <c r="B384">
        <v>6</v>
      </c>
      <c r="C384">
        <v>14</v>
      </c>
      <c r="D384" s="1">
        <v>4819100000</v>
      </c>
      <c r="E384" s="1" t="s">
        <v>632</v>
      </c>
      <c r="F384" t="s">
        <v>631</v>
      </c>
      <c r="G384">
        <v>84459.986499999999</v>
      </c>
      <c r="H384">
        <v>0</v>
      </c>
      <c r="I384" t="s">
        <v>4266</v>
      </c>
      <c r="J384" t="s">
        <v>2966</v>
      </c>
      <c r="L384" t="s">
        <v>4270</v>
      </c>
      <c r="M384">
        <f t="shared" si="45"/>
        <v>6</v>
      </c>
      <c r="N384" t="s">
        <v>4271</v>
      </c>
      <c r="O384">
        <f t="shared" si="46"/>
        <v>14</v>
      </c>
      <c r="P384" t="s">
        <v>2545</v>
      </c>
      <c r="Q384">
        <f t="shared" si="47"/>
        <v>4819100000</v>
      </c>
      <c r="R384" s="4" t="s">
        <v>4273</v>
      </c>
      <c r="S384" t="str">
        <f t="shared" si="48"/>
        <v>Коробки з гофрованого двошарового картону в аркушах без надписів та маркування розкладаються в короб</v>
      </c>
      <c r="T384" s="4" t="s">
        <v>2582</v>
      </c>
      <c r="U384" t="str">
        <f t="shared" si="49"/>
        <v>1300.00</v>
      </c>
      <c r="V384" t="s">
        <v>4271</v>
      </c>
      <c r="W384">
        <f t="shared" si="50"/>
        <v>84459.986499999999</v>
      </c>
      <c r="X384" t="s">
        <v>4271</v>
      </c>
      <c r="Y384">
        <f t="shared" si="51"/>
        <v>0</v>
      </c>
      <c r="Z384" t="s">
        <v>2545</v>
      </c>
      <c r="AA384" t="str">
        <f t="shared" si="52"/>
        <v>N3</v>
      </c>
      <c r="AB384" s="4" t="s">
        <v>2544</v>
      </c>
      <c r="AC384" t="str">
        <f t="shared" si="53"/>
        <v>AO2200BE</v>
      </c>
      <c r="AD384" s="4" t="s">
        <v>2583</v>
      </c>
    </row>
    <row r="385" spans="1:30" x14ac:dyDescent="0.25">
      <c r="A385" t="s">
        <v>2967</v>
      </c>
      <c r="B385">
        <v>7</v>
      </c>
      <c r="C385">
        <v>14</v>
      </c>
      <c r="D385" s="1">
        <v>8703329030</v>
      </c>
      <c r="E385" s="1" t="s">
        <v>634</v>
      </c>
      <c r="F385" t="s">
        <v>633</v>
      </c>
      <c r="G385">
        <v>106188.836</v>
      </c>
      <c r="H385">
        <v>0</v>
      </c>
      <c r="I385" t="s">
        <v>4266</v>
      </c>
      <c r="J385" t="s">
        <v>2967</v>
      </c>
      <c r="L385" t="s">
        <v>4270</v>
      </c>
      <c r="M385">
        <f t="shared" si="45"/>
        <v>7</v>
      </c>
      <c r="N385" t="s">
        <v>4271</v>
      </c>
      <c r="O385">
        <f t="shared" si="46"/>
        <v>14</v>
      </c>
      <c r="P385" t="s">
        <v>2545</v>
      </c>
      <c r="Q385">
        <f t="shared" si="47"/>
        <v>8703329030</v>
      </c>
      <c r="R385" s="4" t="s">
        <v>4273</v>
      </c>
      <c r="S385" t="str">
        <f t="shared" si="48"/>
        <v>Легковий автомобіль бувший у використанні марка AUDI модель A6 ідентифікаційний номер кузова WAUZZZ4</v>
      </c>
      <c r="T385" s="4" t="s">
        <v>2582</v>
      </c>
      <c r="U385" t="str">
        <f t="shared" si="49"/>
        <v>1710.00</v>
      </c>
      <c r="V385" t="s">
        <v>4271</v>
      </c>
      <c r="W385">
        <f t="shared" si="50"/>
        <v>106188.836</v>
      </c>
      <c r="X385" t="s">
        <v>4271</v>
      </c>
      <c r="Y385">
        <f t="shared" si="51"/>
        <v>0</v>
      </c>
      <c r="Z385" t="s">
        <v>2545</v>
      </c>
      <c r="AA385" t="str">
        <f t="shared" si="52"/>
        <v>N3</v>
      </c>
      <c r="AB385" s="4" t="s">
        <v>2544</v>
      </c>
      <c r="AC385" t="str">
        <f t="shared" si="53"/>
        <v>AO2224XT</v>
      </c>
      <c r="AD385" s="4" t="s">
        <v>2583</v>
      </c>
    </row>
    <row r="386" spans="1:30" x14ac:dyDescent="0.25">
      <c r="A386" t="s">
        <v>2968</v>
      </c>
      <c r="B386">
        <v>8</v>
      </c>
      <c r="C386">
        <v>14</v>
      </c>
      <c r="D386" s="1">
        <v>8703329030</v>
      </c>
      <c r="E386" s="1" t="s">
        <v>636</v>
      </c>
      <c r="F386" t="s">
        <v>635</v>
      </c>
      <c r="G386">
        <v>120370.37699999999</v>
      </c>
      <c r="H386">
        <v>0</v>
      </c>
      <c r="I386" t="s">
        <v>4266</v>
      </c>
      <c r="J386" t="s">
        <v>2968</v>
      </c>
      <c r="L386" t="s">
        <v>4270</v>
      </c>
      <c r="M386">
        <f t="shared" si="45"/>
        <v>8</v>
      </c>
      <c r="N386" t="s">
        <v>4271</v>
      </c>
      <c r="O386">
        <f t="shared" si="46"/>
        <v>14</v>
      </c>
      <c r="P386" t="s">
        <v>2545</v>
      </c>
      <c r="Q386">
        <f t="shared" si="47"/>
        <v>8703329030</v>
      </c>
      <c r="R386" s="4" t="s">
        <v>4273</v>
      </c>
      <c r="S386" t="str">
        <f t="shared" si="48"/>
        <v>Автомобіль легковий що був у використанні марка RENAULT модель T RAFIC кузов VF1JLAHA6AV386347 загал</v>
      </c>
      <c r="T386" s="4" t="s">
        <v>2582</v>
      </c>
      <c r="U386" t="str">
        <f t="shared" si="49"/>
        <v>1957.00</v>
      </c>
      <c r="V386" t="s">
        <v>4271</v>
      </c>
      <c r="W386">
        <f t="shared" si="50"/>
        <v>120370.37699999999</v>
      </c>
      <c r="X386" t="s">
        <v>4271</v>
      </c>
      <c r="Y386">
        <f t="shared" si="51"/>
        <v>0</v>
      </c>
      <c r="Z386" t="s">
        <v>2545</v>
      </c>
      <c r="AA386" t="str">
        <f t="shared" si="52"/>
        <v>N3</v>
      </c>
      <c r="AB386" s="4" t="s">
        <v>2544</v>
      </c>
      <c r="AC386" t="str">
        <f t="shared" si="53"/>
        <v>AO2226BE</v>
      </c>
      <c r="AD386" s="4" t="s">
        <v>2583</v>
      </c>
    </row>
    <row r="387" spans="1:30" x14ac:dyDescent="0.25">
      <c r="A387" t="s">
        <v>2969</v>
      </c>
      <c r="B387">
        <v>9</v>
      </c>
      <c r="C387">
        <v>14</v>
      </c>
      <c r="D387" s="1">
        <v>8414808000</v>
      </c>
      <c r="E387" s="1" t="s">
        <v>638</v>
      </c>
      <c r="F387" t="s">
        <v>637</v>
      </c>
      <c r="G387">
        <v>30475.167799999999</v>
      </c>
      <c r="H387">
        <v>0</v>
      </c>
      <c r="I387" t="s">
        <v>4266</v>
      </c>
      <c r="J387" t="s">
        <v>2969</v>
      </c>
      <c r="L387" t="s">
        <v>4270</v>
      </c>
      <c r="M387">
        <f t="shared" ref="M387:M450" si="54">B387</f>
        <v>9</v>
      </c>
      <c r="N387" t="s">
        <v>4271</v>
      </c>
      <c r="O387">
        <f t="shared" ref="O387:O450" si="55">C387</f>
        <v>14</v>
      </c>
      <c r="P387" t="s">
        <v>2545</v>
      </c>
      <c r="Q387">
        <f t="shared" ref="Q387:Q450" si="56">D387</f>
        <v>8414808000</v>
      </c>
      <c r="R387" s="4" t="s">
        <v>4273</v>
      </c>
      <c r="S387" t="str">
        <f t="shared" ref="S387:S450" si="57">LEFT(E387, 100)</f>
        <v>Насоси повітряні електричні з пластикового матеріалу для підкачування надувних виробів потужністю 12</v>
      </c>
      <c r="T387" s="4" t="s">
        <v>2582</v>
      </c>
      <c r="U387" t="str">
        <f t="shared" ref="U387:U450" si="58">F387</f>
        <v>572.00</v>
      </c>
      <c r="V387" t="s">
        <v>4271</v>
      </c>
      <c r="W387">
        <f t="shared" ref="W387:W450" si="59">G387</f>
        <v>30475.167799999999</v>
      </c>
      <c r="X387" t="s">
        <v>4271</v>
      </c>
      <c r="Y387">
        <f t="shared" ref="Y387:Y450" si="60">H387</f>
        <v>0</v>
      </c>
      <c r="Z387" t="s">
        <v>2545</v>
      </c>
      <c r="AA387" t="str">
        <f t="shared" ref="AA387:AA450" si="61">I387</f>
        <v>N3</v>
      </c>
      <c r="AB387" s="4" t="s">
        <v>2544</v>
      </c>
      <c r="AC387" t="str">
        <f t="shared" ref="AC387:AC450" si="62">J387</f>
        <v>AO2232XT</v>
      </c>
      <c r="AD387" s="4" t="s">
        <v>2583</v>
      </c>
    </row>
    <row r="388" spans="1:30" x14ac:dyDescent="0.25">
      <c r="A388" t="s">
        <v>2970</v>
      </c>
      <c r="B388">
        <v>10</v>
      </c>
      <c r="C388">
        <v>14</v>
      </c>
      <c r="D388" s="1">
        <v>9403601000</v>
      </c>
      <c r="E388" s="1" t="s">
        <v>640</v>
      </c>
      <c r="F388" t="s">
        <v>639</v>
      </c>
      <c r="G388">
        <v>21711.436799999999</v>
      </c>
      <c r="H388">
        <v>0</v>
      </c>
      <c r="I388" t="s">
        <v>4266</v>
      </c>
      <c r="J388" t="s">
        <v>2970</v>
      </c>
      <c r="L388" t="s">
        <v>4270</v>
      </c>
      <c r="M388">
        <f t="shared" si="54"/>
        <v>10</v>
      </c>
      <c r="N388" t="s">
        <v>4271</v>
      </c>
      <c r="O388">
        <f t="shared" si="55"/>
        <v>14</v>
      </c>
      <c r="P388" t="s">
        <v>2545</v>
      </c>
      <c r="Q388">
        <f t="shared" si="56"/>
        <v>9403601000</v>
      </c>
      <c r="R388" s="4" t="s">
        <v>4273</v>
      </c>
      <c r="S388" t="str">
        <f t="shared" si="57"/>
        <v>Меблі з дерева для столових та житлових кімнат в розібраному стані Комод склад ДСП ламіноване якість</v>
      </c>
      <c r="T388" s="4" t="s">
        <v>2582</v>
      </c>
      <c r="U388" t="str">
        <f t="shared" si="58"/>
        <v>571.00</v>
      </c>
      <c r="V388" t="s">
        <v>4271</v>
      </c>
      <c r="W388">
        <f t="shared" si="59"/>
        <v>21711.436799999999</v>
      </c>
      <c r="X388" t="s">
        <v>4271</v>
      </c>
      <c r="Y388">
        <f t="shared" si="60"/>
        <v>0</v>
      </c>
      <c r="Z388" t="s">
        <v>2545</v>
      </c>
      <c r="AA388" t="str">
        <f t="shared" si="61"/>
        <v>N3</v>
      </c>
      <c r="AB388" s="4" t="s">
        <v>2544</v>
      </c>
      <c r="AC388" t="str">
        <f t="shared" si="62"/>
        <v>AO2313BK</v>
      </c>
      <c r="AD388" s="4" t="s">
        <v>2583</v>
      </c>
    </row>
    <row r="389" spans="1:30" x14ac:dyDescent="0.25">
      <c r="A389" t="s">
        <v>2971</v>
      </c>
      <c r="B389">
        <v>11</v>
      </c>
      <c r="C389">
        <v>14</v>
      </c>
      <c r="D389" s="1">
        <v>8703329030</v>
      </c>
      <c r="E389" s="1" t="s">
        <v>642</v>
      </c>
      <c r="F389" t="s">
        <v>641</v>
      </c>
      <c r="G389">
        <v>62755.630400000002</v>
      </c>
      <c r="H389">
        <v>0</v>
      </c>
      <c r="I389" t="s">
        <v>4266</v>
      </c>
      <c r="J389" t="s">
        <v>2971</v>
      </c>
      <c r="L389" t="s">
        <v>4270</v>
      </c>
      <c r="M389">
        <f t="shared" si="54"/>
        <v>11</v>
      </c>
      <c r="N389" t="s">
        <v>4271</v>
      </c>
      <c r="O389">
        <f t="shared" si="55"/>
        <v>14</v>
      </c>
      <c r="P389" t="s">
        <v>2545</v>
      </c>
      <c r="Q389">
        <f t="shared" si="56"/>
        <v>8703329030</v>
      </c>
      <c r="R389" s="4" t="s">
        <v>4273</v>
      </c>
      <c r="S389" t="str">
        <f t="shared" si="57"/>
        <v>Легковий автомобіль марки Peugeot модель 607 ідентифікаційний номер кузова VF39D4HXE92111861 загальн</v>
      </c>
      <c r="T389" s="4" t="s">
        <v>2582</v>
      </c>
      <c r="U389" t="str">
        <f t="shared" si="58"/>
        <v>1625.00</v>
      </c>
      <c r="V389" t="s">
        <v>4271</v>
      </c>
      <c r="W389">
        <f t="shared" si="59"/>
        <v>62755.630400000002</v>
      </c>
      <c r="X389" t="s">
        <v>4271</v>
      </c>
      <c r="Y389">
        <f t="shared" si="60"/>
        <v>0</v>
      </c>
      <c r="Z389" t="s">
        <v>2545</v>
      </c>
      <c r="AA389" t="str">
        <f t="shared" si="61"/>
        <v>N3</v>
      </c>
      <c r="AB389" s="4" t="s">
        <v>2544</v>
      </c>
      <c r="AC389" t="str">
        <f t="shared" si="62"/>
        <v>AO2355XX</v>
      </c>
      <c r="AD389" s="4" t="s">
        <v>2583</v>
      </c>
    </row>
    <row r="390" spans="1:30" x14ac:dyDescent="0.25">
      <c r="A390" t="s">
        <v>2972</v>
      </c>
      <c r="B390">
        <v>12</v>
      </c>
      <c r="C390">
        <v>14</v>
      </c>
      <c r="D390" s="1">
        <v>3816000000</v>
      </c>
      <c r="E390" s="1" t="s">
        <v>644</v>
      </c>
      <c r="F390" t="s">
        <v>643</v>
      </c>
      <c r="G390">
        <v>912630.31900000002</v>
      </c>
      <c r="H390">
        <v>0</v>
      </c>
      <c r="I390" t="s">
        <v>4266</v>
      </c>
      <c r="J390" t="s">
        <v>2972</v>
      </c>
      <c r="L390" t="s">
        <v>4270</v>
      </c>
      <c r="M390">
        <f t="shared" si="54"/>
        <v>12</v>
      </c>
      <c r="N390" t="s">
        <v>4271</v>
      </c>
      <c r="O390">
        <f t="shared" si="55"/>
        <v>14</v>
      </c>
      <c r="P390" t="s">
        <v>2545</v>
      </c>
      <c r="Q390">
        <f t="shared" si="56"/>
        <v>3816000000</v>
      </c>
      <c r="R390" s="4" t="s">
        <v>4273</v>
      </c>
      <c r="S390" t="str">
        <f t="shared" si="57"/>
        <v>ВОГНЕТРИВКІ СУМІШІ KORUDUR VHP 19 73 20 0 T ВМІСТ AL2O3 72 7 SIO2 2 9 SIC 19 1 МАКСИМАЛЬНА ТЕМПЕРАТУ</v>
      </c>
      <c r="T390" s="4" t="s">
        <v>2582</v>
      </c>
      <c r="U390" t="str">
        <f t="shared" si="58"/>
        <v>20260.00</v>
      </c>
      <c r="V390" t="s">
        <v>4271</v>
      </c>
      <c r="W390">
        <f t="shared" si="59"/>
        <v>912630.31900000002</v>
      </c>
      <c r="X390" t="s">
        <v>4271</v>
      </c>
      <c r="Y390">
        <f t="shared" si="60"/>
        <v>0</v>
      </c>
      <c r="Z390" t="s">
        <v>2545</v>
      </c>
      <c r="AA390" t="str">
        <f t="shared" si="61"/>
        <v>N3</v>
      </c>
      <c r="AB390" s="4" t="s">
        <v>2544</v>
      </c>
      <c r="AC390" t="str">
        <f t="shared" si="62"/>
        <v>AO2361BH</v>
      </c>
      <c r="AD390" s="4" t="s">
        <v>2583</v>
      </c>
    </row>
    <row r="391" spans="1:30" x14ac:dyDescent="0.25">
      <c r="A391" t="s">
        <v>2973</v>
      </c>
      <c r="B391">
        <v>13</v>
      </c>
      <c r="C391">
        <v>14</v>
      </c>
      <c r="D391" s="1">
        <v>2205101000</v>
      </c>
      <c r="E391" s="1" t="s">
        <v>646</v>
      </c>
      <c r="F391" t="s">
        <v>645</v>
      </c>
      <c r="G391">
        <v>205295.12959999999</v>
      </c>
      <c r="H391">
        <v>0</v>
      </c>
      <c r="I391" t="s">
        <v>4266</v>
      </c>
      <c r="J391" t="s">
        <v>2973</v>
      </c>
      <c r="L391" t="s">
        <v>4270</v>
      </c>
      <c r="M391">
        <f t="shared" si="54"/>
        <v>13</v>
      </c>
      <c r="N391" t="s">
        <v>4271</v>
      </c>
      <c r="O391">
        <f t="shared" si="55"/>
        <v>14</v>
      </c>
      <c r="P391" t="s">
        <v>2545</v>
      </c>
      <c r="Q391">
        <f t="shared" si="56"/>
        <v>2205101000</v>
      </c>
      <c r="R391" s="4" t="s">
        <v>4273</v>
      </c>
      <c r="S391" t="str">
        <f t="shared" si="57"/>
        <v>ВИНО ВИНОГРАДНЕ З ДОДАВАННЯМ НАТУРАЛЬНОГО АРОМАТИЗАТОРА У ПОСУДИНІ МІСТКІСТЮ 0 75 Л З ФАКТИЧНОЮ КОНЦ</v>
      </c>
      <c r="T391" s="4" t="s">
        <v>2582</v>
      </c>
      <c r="U391" t="str">
        <f t="shared" si="58"/>
        <v>7426.00</v>
      </c>
      <c r="V391" t="s">
        <v>4271</v>
      </c>
      <c r="W391">
        <f t="shared" si="59"/>
        <v>205295.12959999999</v>
      </c>
      <c r="X391" t="s">
        <v>4271</v>
      </c>
      <c r="Y391">
        <f t="shared" si="60"/>
        <v>0</v>
      </c>
      <c r="Z391" t="s">
        <v>2545</v>
      </c>
      <c r="AA391" t="str">
        <f t="shared" si="61"/>
        <v>N3</v>
      </c>
      <c r="AB391" s="4" t="s">
        <v>2544</v>
      </c>
      <c r="AC391" t="str">
        <f t="shared" si="62"/>
        <v>AO2362BA</v>
      </c>
      <c r="AD391" s="4" t="s">
        <v>2583</v>
      </c>
    </row>
    <row r="392" spans="1:30" x14ac:dyDescent="0.25">
      <c r="A392" t="s">
        <v>2974</v>
      </c>
      <c r="B392">
        <v>15</v>
      </c>
      <c r="C392">
        <v>14</v>
      </c>
      <c r="D392" s="1">
        <v>5702990000</v>
      </c>
      <c r="E392" s="1" t="s">
        <v>647</v>
      </c>
      <c r="F392" t="s">
        <v>166</v>
      </c>
      <c r="G392">
        <v>808.97820000000002</v>
      </c>
      <c r="H392">
        <v>0</v>
      </c>
      <c r="I392" t="s">
        <v>4266</v>
      </c>
      <c r="J392" t="s">
        <v>2974</v>
      </c>
      <c r="L392" t="s">
        <v>4270</v>
      </c>
      <c r="M392">
        <f t="shared" si="54"/>
        <v>15</v>
      </c>
      <c r="N392" t="s">
        <v>4271</v>
      </c>
      <c r="O392">
        <f t="shared" si="55"/>
        <v>14</v>
      </c>
      <c r="P392" t="s">
        <v>2545</v>
      </c>
      <c r="Q392">
        <f t="shared" si="56"/>
        <v>5702990000</v>
      </c>
      <c r="R392" s="4" t="s">
        <v>4273</v>
      </c>
      <c r="S392" t="str">
        <f t="shared" si="57"/>
        <v>Килим на підлогу текстильний побутовий бавовняні нетафтинговий нево рсовий готовий механічного вигот</v>
      </c>
      <c r="T392" s="4" t="s">
        <v>2582</v>
      </c>
      <c r="U392" t="str">
        <f t="shared" si="58"/>
        <v>17.00</v>
      </c>
      <c r="V392" t="s">
        <v>4271</v>
      </c>
      <c r="W392">
        <f t="shared" si="59"/>
        <v>808.97820000000002</v>
      </c>
      <c r="X392" t="s">
        <v>4271</v>
      </c>
      <c r="Y392">
        <f t="shared" si="60"/>
        <v>0</v>
      </c>
      <c r="Z392" t="s">
        <v>2545</v>
      </c>
      <c r="AA392" t="str">
        <f t="shared" si="61"/>
        <v>N3</v>
      </c>
      <c r="AB392" s="4" t="s">
        <v>2544</v>
      </c>
      <c r="AC392" t="str">
        <f t="shared" si="62"/>
        <v>AO2363BA</v>
      </c>
      <c r="AD392" s="4" t="s">
        <v>2583</v>
      </c>
    </row>
    <row r="393" spans="1:30" x14ac:dyDescent="0.25">
      <c r="A393" t="s">
        <v>2975</v>
      </c>
      <c r="B393">
        <v>16</v>
      </c>
      <c r="C393">
        <v>14</v>
      </c>
      <c r="D393" s="1">
        <v>8703329030</v>
      </c>
      <c r="E393" s="1" t="s">
        <v>648</v>
      </c>
      <c r="F393" t="s">
        <v>402</v>
      </c>
      <c r="G393">
        <v>56802.722399999999</v>
      </c>
      <c r="H393">
        <v>0</v>
      </c>
      <c r="I393" t="s">
        <v>4266</v>
      </c>
      <c r="J393" t="s">
        <v>2975</v>
      </c>
      <c r="L393" t="s">
        <v>4270</v>
      </c>
      <c r="M393">
        <f t="shared" si="54"/>
        <v>16</v>
      </c>
      <c r="N393" t="s">
        <v>4271</v>
      </c>
      <c r="O393">
        <f t="shared" si="55"/>
        <v>14</v>
      </c>
      <c r="P393" t="s">
        <v>2545</v>
      </c>
      <c r="Q393">
        <f t="shared" si="56"/>
        <v>8703329030</v>
      </c>
      <c r="R393" s="4" t="s">
        <v>4273</v>
      </c>
      <c r="S393" t="str">
        <f t="shared" si="57"/>
        <v>Автомобіль легковий призначений головним чином для перевезення людей бувший у використанні марка OPE</v>
      </c>
      <c r="T393" s="4" t="s">
        <v>2582</v>
      </c>
      <c r="U393" t="str">
        <f t="shared" si="58"/>
        <v>1435.00</v>
      </c>
      <c r="V393" t="s">
        <v>4271</v>
      </c>
      <c r="W393">
        <f t="shared" si="59"/>
        <v>56802.722399999999</v>
      </c>
      <c r="X393" t="s">
        <v>4271</v>
      </c>
      <c r="Y393">
        <f t="shared" si="60"/>
        <v>0</v>
      </c>
      <c r="Z393" t="s">
        <v>2545</v>
      </c>
      <c r="AA393" t="str">
        <f t="shared" si="61"/>
        <v>N3</v>
      </c>
      <c r="AB393" s="4" t="s">
        <v>2544</v>
      </c>
      <c r="AC393" t="str">
        <f t="shared" si="62"/>
        <v>AO2369BT</v>
      </c>
      <c r="AD393" s="4" t="s">
        <v>2583</v>
      </c>
    </row>
    <row r="394" spans="1:30" x14ac:dyDescent="0.25">
      <c r="A394" t="s">
        <v>2976</v>
      </c>
      <c r="B394">
        <v>17</v>
      </c>
      <c r="C394">
        <v>14</v>
      </c>
      <c r="D394" s="1">
        <v>8703329030</v>
      </c>
      <c r="E394" s="1" t="s">
        <v>649</v>
      </c>
      <c r="F394" t="s">
        <v>280</v>
      </c>
      <c r="G394">
        <v>63544.300799999997</v>
      </c>
      <c r="H394">
        <v>0</v>
      </c>
      <c r="I394" t="s">
        <v>4266</v>
      </c>
      <c r="J394" t="s">
        <v>2976</v>
      </c>
      <c r="L394" t="s">
        <v>4270</v>
      </c>
      <c r="M394">
        <f t="shared" si="54"/>
        <v>17</v>
      </c>
      <c r="N394" t="s">
        <v>4271</v>
      </c>
      <c r="O394">
        <f t="shared" si="55"/>
        <v>14</v>
      </c>
      <c r="P394" t="s">
        <v>2545</v>
      </c>
      <c r="Q394">
        <f t="shared" si="56"/>
        <v>8703329030</v>
      </c>
      <c r="R394" s="4" t="s">
        <v>4273</v>
      </c>
      <c r="S394" t="str">
        <f t="shared" si="57"/>
        <v>Легковий автомобіль марки TOYOTA модель AVENSIS ідентифікаційний номер кузова SB1EB56LX0E075553 зага</v>
      </c>
      <c r="T394" s="4" t="s">
        <v>2582</v>
      </c>
      <c r="U394" t="str">
        <f t="shared" si="58"/>
        <v>1585.00</v>
      </c>
      <c r="V394" t="s">
        <v>4271</v>
      </c>
      <c r="W394">
        <f t="shared" si="59"/>
        <v>63544.300799999997</v>
      </c>
      <c r="X394" t="s">
        <v>4271</v>
      </c>
      <c r="Y394">
        <f t="shared" si="60"/>
        <v>0</v>
      </c>
      <c r="Z394" t="s">
        <v>2545</v>
      </c>
      <c r="AA394" t="str">
        <f t="shared" si="61"/>
        <v>N3</v>
      </c>
      <c r="AB394" s="4" t="s">
        <v>2544</v>
      </c>
      <c r="AC394" t="str">
        <f t="shared" si="62"/>
        <v>AO2373XX</v>
      </c>
      <c r="AD394" s="4" t="s">
        <v>2583</v>
      </c>
    </row>
    <row r="395" spans="1:30" x14ac:dyDescent="0.25">
      <c r="A395" t="s">
        <v>2977</v>
      </c>
      <c r="B395">
        <v>18</v>
      </c>
      <c r="C395">
        <v>14</v>
      </c>
      <c r="D395" s="1">
        <v>8432295000</v>
      </c>
      <c r="E395" s="1" t="s">
        <v>651</v>
      </c>
      <c r="F395" t="s">
        <v>650</v>
      </c>
      <c r="G395">
        <v>111179.133</v>
      </c>
      <c r="H395">
        <v>0</v>
      </c>
      <c r="I395" t="s">
        <v>4266</v>
      </c>
      <c r="J395" t="s">
        <v>2977</v>
      </c>
      <c r="L395" t="s">
        <v>4270</v>
      </c>
      <c r="M395">
        <f t="shared" si="54"/>
        <v>18</v>
      </c>
      <c r="N395" t="s">
        <v>4271</v>
      </c>
      <c r="O395">
        <f t="shared" si="55"/>
        <v>14</v>
      </c>
      <c r="P395" t="s">
        <v>2545</v>
      </c>
      <c r="Q395">
        <f t="shared" si="56"/>
        <v>8432295000</v>
      </c>
      <c r="R395" s="4" t="s">
        <v>4273</v>
      </c>
      <c r="S395" t="str">
        <f t="shared" si="57"/>
        <v xml:space="preserve">Обладнання для підготовки розчищення та обробітку грунту грунтофрези в неробочому стані календарний </v>
      </c>
      <c r="T395" s="4" t="s">
        <v>2582</v>
      </c>
      <c r="U395" t="str">
        <f t="shared" si="58"/>
        <v>1800.00</v>
      </c>
      <c r="V395" t="s">
        <v>4271</v>
      </c>
      <c r="W395">
        <f t="shared" si="59"/>
        <v>111179.133</v>
      </c>
      <c r="X395" t="s">
        <v>4271</v>
      </c>
      <c r="Y395">
        <f t="shared" si="60"/>
        <v>0</v>
      </c>
      <c r="Z395" t="s">
        <v>2545</v>
      </c>
      <c r="AA395" t="str">
        <f t="shared" si="61"/>
        <v>N3</v>
      </c>
      <c r="AB395" s="4" t="s">
        <v>2544</v>
      </c>
      <c r="AC395" t="str">
        <f t="shared" si="62"/>
        <v>AO2377BC</v>
      </c>
      <c r="AD395" s="4" t="s">
        <v>2583</v>
      </c>
    </row>
    <row r="396" spans="1:30" x14ac:dyDescent="0.25">
      <c r="A396" t="s">
        <v>2978</v>
      </c>
      <c r="B396">
        <v>19</v>
      </c>
      <c r="C396">
        <v>14</v>
      </c>
      <c r="D396" s="1">
        <v>2835390000</v>
      </c>
      <c r="E396" s="1" t="s">
        <v>653</v>
      </c>
      <c r="F396" t="s">
        <v>652</v>
      </c>
      <c r="G396">
        <v>153539.75</v>
      </c>
      <c r="H396">
        <v>10</v>
      </c>
      <c r="I396" t="s">
        <v>4266</v>
      </c>
      <c r="J396" t="s">
        <v>2978</v>
      </c>
      <c r="L396" t="s">
        <v>4270</v>
      </c>
      <c r="M396">
        <f t="shared" si="54"/>
        <v>19</v>
      </c>
      <c r="N396" t="s">
        <v>4271</v>
      </c>
      <c r="O396">
        <f t="shared" si="55"/>
        <v>14</v>
      </c>
      <c r="P396" t="s">
        <v>2545</v>
      </c>
      <c r="Q396">
        <f t="shared" si="56"/>
        <v>2835390000</v>
      </c>
      <c r="R396" s="4" t="s">
        <v>4273</v>
      </c>
      <c r="S396" t="str">
        <f t="shared" si="57"/>
        <v>Corino 8SH гексаметафосфат натрія CAS 10124 56 8 2000кг Corino 11SC суміш фосфатів поліфосфат натрія</v>
      </c>
      <c r="T396" s="4" t="s">
        <v>2582</v>
      </c>
      <c r="U396" t="str">
        <f t="shared" si="58"/>
        <v>2562.00</v>
      </c>
      <c r="V396" t="s">
        <v>4271</v>
      </c>
      <c r="W396">
        <f t="shared" si="59"/>
        <v>153539.75</v>
      </c>
      <c r="X396" t="s">
        <v>4271</v>
      </c>
      <c r="Y396">
        <f t="shared" si="60"/>
        <v>10</v>
      </c>
      <c r="Z396" t="s">
        <v>2545</v>
      </c>
      <c r="AA396" t="str">
        <f t="shared" si="61"/>
        <v>N3</v>
      </c>
      <c r="AB396" s="4" t="s">
        <v>2544</v>
      </c>
      <c r="AC396" t="str">
        <f t="shared" si="62"/>
        <v>AO2417BO</v>
      </c>
      <c r="AD396" s="4" t="s">
        <v>2583</v>
      </c>
    </row>
    <row r="397" spans="1:30" x14ac:dyDescent="0.25">
      <c r="A397" t="s">
        <v>2979</v>
      </c>
      <c r="B397">
        <v>20</v>
      </c>
      <c r="C397">
        <v>14</v>
      </c>
      <c r="D397" s="1">
        <v>8466103800</v>
      </c>
      <c r="E397" s="1" t="s">
        <v>654</v>
      </c>
      <c r="F397" t="s">
        <v>9</v>
      </c>
      <c r="G397">
        <v>860.93200000000002</v>
      </c>
      <c r="H397">
        <v>10</v>
      </c>
      <c r="I397" t="s">
        <v>4266</v>
      </c>
      <c r="J397" t="s">
        <v>2979</v>
      </c>
      <c r="L397" t="s">
        <v>4270</v>
      </c>
      <c r="M397">
        <f t="shared" si="54"/>
        <v>20</v>
      </c>
      <c r="N397" t="s">
        <v>4271</v>
      </c>
      <c r="O397">
        <f t="shared" si="55"/>
        <v>14</v>
      </c>
      <c r="P397" t="s">
        <v>2545</v>
      </c>
      <c r="Q397">
        <f t="shared" si="56"/>
        <v>8466103800</v>
      </c>
      <c r="R397" s="4" t="s">
        <v>4273</v>
      </c>
      <c r="S397" t="str">
        <f t="shared" si="57"/>
        <v>Пристрої для кріплення інструментів утримуваних під час роботи рукою призначені для підвищення точно</v>
      </c>
      <c r="T397" s="4" t="s">
        <v>2582</v>
      </c>
      <c r="U397" t="str">
        <f t="shared" si="58"/>
        <v>15.00</v>
      </c>
      <c r="V397" t="s">
        <v>4271</v>
      </c>
      <c r="W397">
        <f t="shared" si="59"/>
        <v>860.93200000000002</v>
      </c>
      <c r="X397" t="s">
        <v>4271</v>
      </c>
      <c r="Y397">
        <f t="shared" si="60"/>
        <v>10</v>
      </c>
      <c r="Z397" t="s">
        <v>2545</v>
      </c>
      <c r="AA397" t="str">
        <f t="shared" si="61"/>
        <v>N3</v>
      </c>
      <c r="AB397" s="4" t="s">
        <v>2544</v>
      </c>
      <c r="AC397" t="str">
        <f t="shared" si="62"/>
        <v>AO2420AX</v>
      </c>
      <c r="AD397" s="4" t="s">
        <v>2583</v>
      </c>
    </row>
    <row r="398" spans="1:30" x14ac:dyDescent="0.25">
      <c r="A398" t="s">
        <v>2980</v>
      </c>
      <c r="B398">
        <v>21</v>
      </c>
      <c r="C398">
        <v>14</v>
      </c>
      <c r="D398" s="1">
        <v>9401300000</v>
      </c>
      <c r="E398" s="1" t="s">
        <v>656</v>
      </c>
      <c r="F398" t="s">
        <v>655</v>
      </c>
      <c r="G398">
        <v>28091.070599999999</v>
      </c>
      <c r="H398">
        <v>10</v>
      </c>
      <c r="I398" t="s">
        <v>4266</v>
      </c>
      <c r="J398" t="s">
        <v>2980</v>
      </c>
      <c r="L398" t="s">
        <v>4270</v>
      </c>
      <c r="M398">
        <f t="shared" si="54"/>
        <v>21</v>
      </c>
      <c r="N398" t="s">
        <v>4271</v>
      </c>
      <c r="O398">
        <f t="shared" si="55"/>
        <v>14</v>
      </c>
      <c r="P398" t="s">
        <v>2545</v>
      </c>
      <c r="Q398">
        <f t="shared" si="56"/>
        <v>9401300000</v>
      </c>
      <c r="R398" s="4" t="s">
        <v>4273</v>
      </c>
      <c r="S398" t="str">
        <f t="shared" si="57"/>
        <v>Стільці з регульованою висотою з фунуцією обертання Стілець ігров ий склад металева основа пластик т</v>
      </c>
      <c r="T398" s="4" t="s">
        <v>2582</v>
      </c>
      <c r="U398" t="str">
        <f t="shared" si="58"/>
        <v>439.00</v>
      </c>
      <c r="V398" t="s">
        <v>4271</v>
      </c>
      <c r="W398">
        <f t="shared" si="59"/>
        <v>28091.070599999999</v>
      </c>
      <c r="X398" t="s">
        <v>4271</v>
      </c>
      <c r="Y398">
        <f t="shared" si="60"/>
        <v>10</v>
      </c>
      <c r="Z398" t="s">
        <v>2545</v>
      </c>
      <c r="AA398" t="str">
        <f t="shared" si="61"/>
        <v>N3</v>
      </c>
      <c r="AB398" s="4" t="s">
        <v>2544</v>
      </c>
      <c r="AC398" t="str">
        <f t="shared" si="62"/>
        <v>AO2428XT</v>
      </c>
      <c r="AD398" s="4" t="s">
        <v>2583</v>
      </c>
    </row>
    <row r="399" spans="1:30" x14ac:dyDescent="0.25">
      <c r="A399" t="s">
        <v>2981</v>
      </c>
      <c r="B399">
        <v>22</v>
      </c>
      <c r="C399">
        <v>14</v>
      </c>
      <c r="D399" s="1">
        <v>8703329030</v>
      </c>
      <c r="E399" s="1" t="s">
        <v>658</v>
      </c>
      <c r="F399" t="s">
        <v>657</v>
      </c>
      <c r="G399">
        <v>67069.38</v>
      </c>
      <c r="H399">
        <v>10</v>
      </c>
      <c r="I399" t="s">
        <v>4266</v>
      </c>
      <c r="J399" t="s">
        <v>2981</v>
      </c>
      <c r="L399" t="s">
        <v>4270</v>
      </c>
      <c r="M399">
        <f t="shared" si="54"/>
        <v>22</v>
      </c>
      <c r="N399" t="s">
        <v>4271</v>
      </c>
      <c r="O399">
        <f t="shared" si="55"/>
        <v>14</v>
      </c>
      <c r="P399" t="s">
        <v>2545</v>
      </c>
      <c r="Q399">
        <f t="shared" si="56"/>
        <v>8703329030</v>
      </c>
      <c r="R399" s="4" t="s">
        <v>4273</v>
      </c>
      <c r="S399" t="str">
        <f t="shared" si="57"/>
        <v>Легковий автомобіль з двигуном внутрішнього згоряння із запалюванням від стиснення такий що використ</v>
      </c>
      <c r="T399" s="4" t="s">
        <v>2582</v>
      </c>
      <c r="U399" t="str">
        <f t="shared" si="58"/>
        <v>1479.00</v>
      </c>
      <c r="V399" t="s">
        <v>4271</v>
      </c>
      <c r="W399">
        <f t="shared" si="59"/>
        <v>67069.38</v>
      </c>
      <c r="X399" t="s">
        <v>4271</v>
      </c>
      <c r="Y399">
        <f t="shared" si="60"/>
        <v>10</v>
      </c>
      <c r="Z399" t="s">
        <v>2545</v>
      </c>
      <c r="AA399" t="str">
        <f t="shared" si="61"/>
        <v>N3</v>
      </c>
      <c r="AB399" s="4" t="s">
        <v>2544</v>
      </c>
      <c r="AC399" t="str">
        <f t="shared" si="62"/>
        <v>AO2429BK</v>
      </c>
      <c r="AD399" s="4" t="s">
        <v>2583</v>
      </c>
    </row>
    <row r="400" spans="1:30" x14ac:dyDescent="0.25">
      <c r="A400" t="s">
        <v>2982</v>
      </c>
      <c r="B400">
        <v>23</v>
      </c>
      <c r="C400">
        <v>14</v>
      </c>
      <c r="D400" s="1">
        <v>8414802298</v>
      </c>
      <c r="E400" s="1" t="s">
        <v>660</v>
      </c>
      <c r="F400" t="s">
        <v>659</v>
      </c>
      <c r="G400">
        <v>4709.6448</v>
      </c>
      <c r="H400">
        <v>10</v>
      </c>
      <c r="I400" t="s">
        <v>4266</v>
      </c>
      <c r="J400" t="s">
        <v>2982</v>
      </c>
      <c r="L400" t="s">
        <v>4270</v>
      </c>
      <c r="M400">
        <f t="shared" si="54"/>
        <v>23</v>
      </c>
      <c r="N400" t="s">
        <v>4271</v>
      </c>
      <c r="O400">
        <f t="shared" si="55"/>
        <v>14</v>
      </c>
      <c r="P400" t="s">
        <v>2545</v>
      </c>
      <c r="Q400">
        <f t="shared" si="56"/>
        <v>8414802298</v>
      </c>
      <c r="R400" s="4" t="s">
        <v>4273</v>
      </c>
      <c r="S400" t="str">
        <f t="shared" si="57"/>
        <v>Компресори повітряні з кривошипно шатунним механізмом об ємні з надлишковимробочим тиском не більш я</v>
      </c>
      <c r="T400" s="4" t="s">
        <v>2582</v>
      </c>
      <c r="U400" t="str">
        <f t="shared" si="58"/>
        <v>81.00</v>
      </c>
      <c r="V400" t="s">
        <v>4271</v>
      </c>
      <c r="W400">
        <f t="shared" si="59"/>
        <v>4709.6448</v>
      </c>
      <c r="X400" t="s">
        <v>4271</v>
      </c>
      <c r="Y400">
        <f t="shared" si="60"/>
        <v>10</v>
      </c>
      <c r="Z400" t="s">
        <v>2545</v>
      </c>
      <c r="AA400" t="str">
        <f t="shared" si="61"/>
        <v>N3</v>
      </c>
      <c r="AB400" s="4" t="s">
        <v>2544</v>
      </c>
      <c r="AC400" t="str">
        <f t="shared" si="62"/>
        <v>AO2465BK</v>
      </c>
      <c r="AD400" s="4" t="s">
        <v>2583</v>
      </c>
    </row>
    <row r="401" spans="1:30" x14ac:dyDescent="0.25">
      <c r="A401" t="s">
        <v>2983</v>
      </c>
      <c r="B401">
        <v>24</v>
      </c>
      <c r="C401">
        <v>14</v>
      </c>
      <c r="D401" s="1">
        <v>9403301100</v>
      </c>
      <c r="E401" s="1" t="s">
        <v>662</v>
      </c>
      <c r="F401" t="s">
        <v>661</v>
      </c>
      <c r="G401">
        <v>2929.0590000000002</v>
      </c>
      <c r="H401">
        <v>10</v>
      </c>
      <c r="I401" t="s">
        <v>4266</v>
      </c>
      <c r="J401" t="s">
        <v>2983</v>
      </c>
      <c r="L401" t="s">
        <v>4270</v>
      </c>
      <c r="M401">
        <f t="shared" si="54"/>
        <v>24</v>
      </c>
      <c r="N401" t="s">
        <v>4271</v>
      </c>
      <c r="O401">
        <f t="shared" si="55"/>
        <v>14</v>
      </c>
      <c r="P401" t="s">
        <v>2545</v>
      </c>
      <c r="Q401">
        <f t="shared" si="56"/>
        <v>9403301100</v>
      </c>
      <c r="R401" s="4" t="s">
        <v>4273</v>
      </c>
      <c r="S401" t="str">
        <f t="shared" si="57"/>
        <v>Столи офісні дерев яні в розібраному стані заввишки менше 80 см Стіл  письмовий склад ДСП ламіноване</v>
      </c>
      <c r="T401" s="4" t="s">
        <v>2582</v>
      </c>
      <c r="U401" t="str">
        <f t="shared" si="58"/>
        <v>78.00</v>
      </c>
      <c r="V401" t="s">
        <v>4271</v>
      </c>
      <c r="W401">
        <f t="shared" si="59"/>
        <v>2929.0590000000002</v>
      </c>
      <c r="X401" t="s">
        <v>4271</v>
      </c>
      <c r="Y401">
        <f t="shared" si="60"/>
        <v>10</v>
      </c>
      <c r="Z401" t="s">
        <v>2545</v>
      </c>
      <c r="AA401" t="str">
        <f t="shared" si="61"/>
        <v>N3</v>
      </c>
      <c r="AB401" s="4" t="s">
        <v>2544</v>
      </c>
      <c r="AC401" t="str">
        <f t="shared" si="62"/>
        <v>AO2482AE</v>
      </c>
      <c r="AD401" s="4" t="s">
        <v>2583</v>
      </c>
    </row>
    <row r="402" spans="1:30" x14ac:dyDescent="0.25">
      <c r="A402" t="s">
        <v>2984</v>
      </c>
      <c r="B402">
        <v>25</v>
      </c>
      <c r="C402">
        <v>14</v>
      </c>
      <c r="D402" s="1">
        <v>8703329030</v>
      </c>
      <c r="E402" s="1" t="s">
        <v>664</v>
      </c>
      <c r="F402" t="s">
        <v>663</v>
      </c>
      <c r="G402">
        <v>104644.89599999999</v>
      </c>
      <c r="H402">
        <v>10</v>
      </c>
      <c r="I402" t="s">
        <v>4266</v>
      </c>
      <c r="J402" t="s">
        <v>2984</v>
      </c>
      <c r="L402" t="s">
        <v>4270</v>
      </c>
      <c r="M402">
        <f t="shared" si="54"/>
        <v>25</v>
      </c>
      <c r="N402" t="s">
        <v>4271</v>
      </c>
      <c r="O402">
        <f t="shared" si="55"/>
        <v>14</v>
      </c>
      <c r="P402" t="s">
        <v>2545</v>
      </c>
      <c r="Q402">
        <f t="shared" si="56"/>
        <v>8703329030</v>
      </c>
      <c r="R402" s="4" t="s">
        <v>4273</v>
      </c>
      <c r="S402" t="str">
        <f t="shared" si="57"/>
        <v>Легковий автомобільмарки MAZDA модель MAZDA 5 бувший у використанні тип палива дизельний номер двигу</v>
      </c>
      <c r="T402" s="4" t="s">
        <v>2582</v>
      </c>
      <c r="U402" t="str">
        <f t="shared" si="58"/>
        <v>1610.00</v>
      </c>
      <c r="V402" t="s">
        <v>4271</v>
      </c>
      <c r="W402">
        <f t="shared" si="59"/>
        <v>104644.89599999999</v>
      </c>
      <c r="X402" t="s">
        <v>4271</v>
      </c>
      <c r="Y402">
        <f t="shared" si="60"/>
        <v>10</v>
      </c>
      <c r="Z402" t="s">
        <v>2545</v>
      </c>
      <c r="AA402" t="str">
        <f t="shared" si="61"/>
        <v>N3</v>
      </c>
      <c r="AB402" s="4" t="s">
        <v>2544</v>
      </c>
      <c r="AC402" t="str">
        <f t="shared" si="62"/>
        <v>AO2484AT</v>
      </c>
      <c r="AD402" s="4" t="s">
        <v>2583</v>
      </c>
    </row>
    <row r="403" spans="1:30" x14ac:dyDescent="0.25">
      <c r="A403" t="s">
        <v>2985</v>
      </c>
      <c r="B403">
        <v>26</v>
      </c>
      <c r="C403">
        <v>14</v>
      </c>
      <c r="D403" s="1">
        <v>8413200000</v>
      </c>
      <c r="E403" s="1" t="s">
        <v>665</v>
      </c>
      <c r="F403" t="s">
        <v>17</v>
      </c>
      <c r="G403">
        <v>111.16</v>
      </c>
      <c r="H403">
        <v>10</v>
      </c>
      <c r="I403" t="s">
        <v>4266</v>
      </c>
      <c r="J403" t="s">
        <v>2985</v>
      </c>
      <c r="L403" t="s">
        <v>4270</v>
      </c>
      <c r="M403">
        <f t="shared" si="54"/>
        <v>26</v>
      </c>
      <c r="N403" t="s">
        <v>4271</v>
      </c>
      <c r="O403">
        <f t="shared" si="55"/>
        <v>14</v>
      </c>
      <c r="P403" t="s">
        <v>2545</v>
      </c>
      <c r="Q403">
        <f t="shared" si="56"/>
        <v>8413200000</v>
      </c>
      <c r="R403" s="4" t="s">
        <v>4273</v>
      </c>
      <c r="S403" t="str">
        <f t="shared" si="57"/>
        <v xml:space="preserve">Насоси ручні без витратоміра насос 1шт Країна виробництва CN Торговельна марка TDG Виробник Jiangsu </v>
      </c>
      <c r="T403" s="4" t="s">
        <v>2582</v>
      </c>
      <c r="U403" t="str">
        <f t="shared" si="58"/>
        <v>2.00</v>
      </c>
      <c r="V403" t="s">
        <v>4271</v>
      </c>
      <c r="W403">
        <f t="shared" si="59"/>
        <v>111.16</v>
      </c>
      <c r="X403" t="s">
        <v>4271</v>
      </c>
      <c r="Y403">
        <f t="shared" si="60"/>
        <v>10</v>
      </c>
      <c r="Z403" t="s">
        <v>2545</v>
      </c>
      <c r="AA403" t="str">
        <f t="shared" si="61"/>
        <v>N3</v>
      </c>
      <c r="AB403" s="4" t="s">
        <v>2544</v>
      </c>
      <c r="AC403" t="str">
        <f t="shared" si="62"/>
        <v>AO2503AB</v>
      </c>
      <c r="AD403" s="4" t="s">
        <v>2583</v>
      </c>
    </row>
    <row r="404" spans="1:30" x14ac:dyDescent="0.25">
      <c r="A404" t="s">
        <v>2986</v>
      </c>
      <c r="B404">
        <v>27</v>
      </c>
      <c r="C404">
        <v>14</v>
      </c>
      <c r="D404" s="1">
        <v>8413702100</v>
      </c>
      <c r="E404" s="1" t="s">
        <v>667</v>
      </c>
      <c r="F404" t="s">
        <v>666</v>
      </c>
      <c r="G404">
        <v>831205.75320000004</v>
      </c>
      <c r="H404">
        <v>10</v>
      </c>
      <c r="I404" t="s">
        <v>4266</v>
      </c>
      <c r="J404" t="s">
        <v>2986</v>
      </c>
      <c r="L404" t="s">
        <v>4270</v>
      </c>
      <c r="M404">
        <f t="shared" si="54"/>
        <v>27</v>
      </c>
      <c r="N404" t="s">
        <v>4271</v>
      </c>
      <c r="O404">
        <f t="shared" si="55"/>
        <v>14</v>
      </c>
      <c r="P404" t="s">
        <v>2545</v>
      </c>
      <c r="Q404">
        <f t="shared" si="56"/>
        <v>8413702100</v>
      </c>
      <c r="R404" s="4" t="s">
        <v>4273</v>
      </c>
      <c r="S404" t="str">
        <f t="shared" si="57"/>
        <v xml:space="preserve">Насоси дренажні занурювані побутові Занурювальний насос 1600Вт арт LXP16 1332шт Занурювальний насос </v>
      </c>
      <c r="T404" s="4" t="s">
        <v>2582</v>
      </c>
      <c r="U404" t="str">
        <f t="shared" si="58"/>
        <v>14525.00</v>
      </c>
      <c r="V404" t="s">
        <v>4271</v>
      </c>
      <c r="W404">
        <f t="shared" si="59"/>
        <v>831205.75320000004</v>
      </c>
      <c r="X404" t="s">
        <v>4271</v>
      </c>
      <c r="Y404">
        <f t="shared" si="60"/>
        <v>10</v>
      </c>
      <c r="Z404" t="s">
        <v>2545</v>
      </c>
      <c r="AA404" t="str">
        <f t="shared" si="61"/>
        <v>N3</v>
      </c>
      <c r="AB404" s="4" t="s">
        <v>2544</v>
      </c>
      <c r="AC404" t="str">
        <f t="shared" si="62"/>
        <v>AO2510XX</v>
      </c>
      <c r="AD404" s="4" t="s">
        <v>2583</v>
      </c>
    </row>
    <row r="405" spans="1:30" x14ac:dyDescent="0.25">
      <c r="A405" t="s">
        <v>2987</v>
      </c>
      <c r="B405">
        <v>28</v>
      </c>
      <c r="C405">
        <v>14</v>
      </c>
      <c r="D405" s="1">
        <v>8414808000</v>
      </c>
      <c r="E405" s="1" t="s">
        <v>669</v>
      </c>
      <c r="F405" t="s">
        <v>668</v>
      </c>
      <c r="G405">
        <v>48322.325499999999</v>
      </c>
      <c r="H405">
        <v>10</v>
      </c>
      <c r="I405" t="s">
        <v>4266</v>
      </c>
      <c r="J405" t="s">
        <v>2987</v>
      </c>
      <c r="L405" t="s">
        <v>4270</v>
      </c>
      <c r="M405">
        <f t="shared" si="54"/>
        <v>28</v>
      </c>
      <c r="N405" t="s">
        <v>4271</v>
      </c>
      <c r="O405">
        <f t="shared" si="55"/>
        <v>14</v>
      </c>
      <c r="P405" t="s">
        <v>2545</v>
      </c>
      <c r="Q405">
        <f t="shared" si="56"/>
        <v>8414808000</v>
      </c>
      <c r="R405" s="4" t="s">
        <v>4273</v>
      </c>
      <c r="S405" t="str">
        <f t="shared" si="57"/>
        <v>Компресор портативний побутовий для накачки шин авто м ячів кругів для плавання та інш працює від 12</v>
      </c>
      <c r="T405" s="4" t="s">
        <v>2582</v>
      </c>
      <c r="U405" t="str">
        <f t="shared" si="58"/>
        <v>875.00</v>
      </c>
      <c r="V405" t="s">
        <v>4271</v>
      </c>
      <c r="W405">
        <f t="shared" si="59"/>
        <v>48322.325499999999</v>
      </c>
      <c r="X405" t="s">
        <v>4271</v>
      </c>
      <c r="Y405">
        <f t="shared" si="60"/>
        <v>10</v>
      </c>
      <c r="Z405" t="s">
        <v>2545</v>
      </c>
      <c r="AA405" t="str">
        <f t="shared" si="61"/>
        <v>N3</v>
      </c>
      <c r="AB405" s="4" t="s">
        <v>2544</v>
      </c>
      <c r="AC405" t="str">
        <f t="shared" si="62"/>
        <v>AO2519AX</v>
      </c>
      <c r="AD405" s="4" t="s">
        <v>2583</v>
      </c>
    </row>
    <row r="406" spans="1:30" x14ac:dyDescent="0.25">
      <c r="A406" t="s">
        <v>2988</v>
      </c>
      <c r="B406">
        <v>29</v>
      </c>
      <c r="C406">
        <v>14</v>
      </c>
      <c r="D406" s="1">
        <v>8414900000</v>
      </c>
      <c r="E406" s="1" t="s">
        <v>671</v>
      </c>
      <c r="F406" t="s">
        <v>670</v>
      </c>
      <c r="G406">
        <v>23137.348999999998</v>
      </c>
      <c r="H406">
        <v>10</v>
      </c>
      <c r="I406" t="s">
        <v>4266</v>
      </c>
      <c r="J406" t="s">
        <v>2988</v>
      </c>
      <c r="L406" t="s">
        <v>4270</v>
      </c>
      <c r="M406">
        <f t="shared" si="54"/>
        <v>29</v>
      </c>
      <c r="N406" t="s">
        <v>4271</v>
      </c>
      <c r="O406">
        <f t="shared" si="55"/>
        <v>14</v>
      </c>
      <c r="P406" t="s">
        <v>2545</v>
      </c>
      <c r="Q406">
        <f t="shared" si="56"/>
        <v>8414900000</v>
      </c>
      <c r="R406" s="4" t="s">
        <v>4273</v>
      </c>
      <c r="S406" t="str">
        <f t="shared" si="57"/>
        <v>Частини турбокомпресорів що використ овуються в моторних транспортних засобах Parts of compressors Ч</v>
      </c>
      <c r="T406" s="4" t="s">
        <v>2582</v>
      </c>
      <c r="U406" t="str">
        <f t="shared" si="58"/>
        <v>402.00</v>
      </c>
      <c r="V406" t="s">
        <v>4271</v>
      </c>
      <c r="W406">
        <f t="shared" si="59"/>
        <v>23137.348999999998</v>
      </c>
      <c r="X406" t="s">
        <v>4271</v>
      </c>
      <c r="Y406">
        <f t="shared" si="60"/>
        <v>10</v>
      </c>
      <c r="Z406" t="s">
        <v>2545</v>
      </c>
      <c r="AA406" t="str">
        <f t="shared" si="61"/>
        <v>N3</v>
      </c>
      <c r="AB406" s="4" t="s">
        <v>2544</v>
      </c>
      <c r="AC406" t="str">
        <f t="shared" si="62"/>
        <v>AO2522BH</v>
      </c>
      <c r="AD406" s="4" t="s">
        <v>2583</v>
      </c>
    </row>
    <row r="407" spans="1:30" x14ac:dyDescent="0.25">
      <c r="A407" t="s">
        <v>2989</v>
      </c>
      <c r="B407">
        <v>30</v>
      </c>
      <c r="C407">
        <v>14</v>
      </c>
      <c r="D407" s="1">
        <v>6913909800</v>
      </c>
      <c r="E407" s="1" t="s">
        <v>673</v>
      </c>
      <c r="F407" t="s">
        <v>672</v>
      </c>
      <c r="G407">
        <v>48988.457499999997</v>
      </c>
      <c r="H407">
        <v>10</v>
      </c>
      <c r="I407" t="s">
        <v>4266</v>
      </c>
      <c r="J407" t="s">
        <v>2989</v>
      </c>
      <c r="L407" t="s">
        <v>4270</v>
      </c>
      <c r="M407">
        <f t="shared" si="54"/>
        <v>30</v>
      </c>
      <c r="N407" t="s">
        <v>4271</v>
      </c>
      <c r="O407">
        <f t="shared" si="55"/>
        <v>14</v>
      </c>
      <c r="P407" t="s">
        <v>2545</v>
      </c>
      <c r="Q407">
        <f t="shared" si="56"/>
        <v>6913909800</v>
      </c>
      <c r="R407" s="4" t="s">
        <v>4273</v>
      </c>
      <c r="S407" t="str">
        <f t="shared" si="57"/>
        <v>Декоративні вироби з кераміки Сувенір Слони в наборі 4 шт 12наб 17кг Декоративна ваза 261шт 406кг Де</v>
      </c>
      <c r="T407" s="4" t="s">
        <v>2582</v>
      </c>
      <c r="U407" t="str">
        <f t="shared" si="58"/>
        <v>839.00</v>
      </c>
      <c r="V407" t="s">
        <v>4271</v>
      </c>
      <c r="W407">
        <f t="shared" si="59"/>
        <v>48988.457499999997</v>
      </c>
      <c r="X407" t="s">
        <v>4271</v>
      </c>
      <c r="Y407">
        <f t="shared" si="60"/>
        <v>10</v>
      </c>
      <c r="Z407" t="s">
        <v>2545</v>
      </c>
      <c r="AA407" t="str">
        <f t="shared" si="61"/>
        <v>N3</v>
      </c>
      <c r="AB407" s="4" t="s">
        <v>2544</v>
      </c>
      <c r="AC407" t="str">
        <f t="shared" si="62"/>
        <v>AO2528BM</v>
      </c>
      <c r="AD407" s="4" t="s">
        <v>2583</v>
      </c>
    </row>
    <row r="408" spans="1:30" x14ac:dyDescent="0.25">
      <c r="A408" t="s">
        <v>2990</v>
      </c>
      <c r="B408">
        <v>1</v>
      </c>
      <c r="C408">
        <v>15</v>
      </c>
      <c r="D408" s="1">
        <v>3902300090</v>
      </c>
      <c r="E408" s="1" t="s">
        <v>675</v>
      </c>
      <c r="F408" t="s">
        <v>674</v>
      </c>
      <c r="G408">
        <v>842842.91449999996</v>
      </c>
      <c r="H408">
        <v>10</v>
      </c>
      <c r="I408" t="s">
        <v>4266</v>
      </c>
      <c r="J408" t="s">
        <v>2990</v>
      </c>
      <c r="L408" t="s">
        <v>4270</v>
      </c>
      <c r="M408">
        <f t="shared" si="54"/>
        <v>1</v>
      </c>
      <c r="N408" t="s">
        <v>4271</v>
      </c>
      <c r="O408">
        <f t="shared" si="55"/>
        <v>15</v>
      </c>
      <c r="P408" t="s">
        <v>2545</v>
      </c>
      <c r="Q408">
        <f t="shared" si="56"/>
        <v>3902300090</v>
      </c>
      <c r="R408" s="4" t="s">
        <v>4273</v>
      </c>
      <c r="S408" t="str">
        <f t="shared" si="57"/>
        <v>Полімери пропілену у первинних формах співполімер пропілену з етиленом марки TIPPLEN K 395 A PP4 E 1</v>
      </c>
      <c r="T408" s="4" t="s">
        <v>2582</v>
      </c>
      <c r="U408" t="str">
        <f t="shared" si="58"/>
        <v>22640.00</v>
      </c>
      <c r="V408" t="s">
        <v>4271</v>
      </c>
      <c r="W408">
        <f t="shared" si="59"/>
        <v>842842.91449999996</v>
      </c>
      <c r="X408" t="s">
        <v>4271</v>
      </c>
      <c r="Y408">
        <f t="shared" si="60"/>
        <v>10</v>
      </c>
      <c r="Z408" t="s">
        <v>2545</v>
      </c>
      <c r="AA408" t="str">
        <f t="shared" si="61"/>
        <v>N3</v>
      </c>
      <c r="AB408" s="4" t="s">
        <v>2544</v>
      </c>
      <c r="AC408" t="str">
        <f t="shared" si="62"/>
        <v>AO2530AH</v>
      </c>
      <c r="AD408" s="4" t="s">
        <v>2583</v>
      </c>
    </row>
    <row r="409" spans="1:30" x14ac:dyDescent="0.25">
      <c r="A409" t="s">
        <v>2991</v>
      </c>
      <c r="B409">
        <v>2</v>
      </c>
      <c r="C409">
        <v>15</v>
      </c>
      <c r="D409" s="1">
        <v>2710198100</v>
      </c>
      <c r="E409" s="1" t="s">
        <v>677</v>
      </c>
      <c r="F409" t="s">
        <v>676</v>
      </c>
      <c r="G409">
        <v>372329.91700000002</v>
      </c>
      <c r="H409">
        <v>10</v>
      </c>
      <c r="I409" t="s">
        <v>4266</v>
      </c>
      <c r="J409" t="s">
        <v>2991</v>
      </c>
      <c r="L409" t="s">
        <v>4270</v>
      </c>
      <c r="M409">
        <f t="shared" si="54"/>
        <v>2</v>
      </c>
      <c r="N409" t="s">
        <v>4271</v>
      </c>
      <c r="O409">
        <f t="shared" si="55"/>
        <v>15</v>
      </c>
      <c r="P409" t="s">
        <v>2545</v>
      </c>
      <c r="Q409">
        <f t="shared" si="56"/>
        <v>2710198100</v>
      </c>
      <c r="R409" s="4" t="s">
        <v>4273</v>
      </c>
      <c r="S409" t="str">
        <f t="shared" si="57"/>
        <v xml:space="preserve">Масла моторні з вмістом нафтопродуктів 70мас в якості основного складового без вмісту молібдена Арт </v>
      </c>
      <c r="T409" s="4" t="s">
        <v>2582</v>
      </c>
      <c r="U409" t="str">
        <f t="shared" si="58"/>
        <v>6049.00</v>
      </c>
      <c r="V409" t="s">
        <v>4271</v>
      </c>
      <c r="W409">
        <f t="shared" si="59"/>
        <v>372329.91700000002</v>
      </c>
      <c r="X409" t="s">
        <v>4271</v>
      </c>
      <c r="Y409">
        <f t="shared" si="60"/>
        <v>10</v>
      </c>
      <c r="Z409" t="s">
        <v>2545</v>
      </c>
      <c r="AA409" t="str">
        <f t="shared" si="61"/>
        <v>N3</v>
      </c>
      <c r="AB409" s="4" t="s">
        <v>2544</v>
      </c>
      <c r="AC409" t="str">
        <f t="shared" si="62"/>
        <v>AO2549BB</v>
      </c>
      <c r="AD409" s="4" t="s">
        <v>2583</v>
      </c>
    </row>
    <row r="410" spans="1:30" x14ac:dyDescent="0.25">
      <c r="A410" t="s">
        <v>2992</v>
      </c>
      <c r="B410">
        <v>3</v>
      </c>
      <c r="C410">
        <v>15</v>
      </c>
      <c r="D410" s="1">
        <v>8703239013</v>
      </c>
      <c r="E410" s="1" t="s">
        <v>678</v>
      </c>
      <c r="F410" t="s">
        <v>450</v>
      </c>
      <c r="G410">
        <v>52350.22</v>
      </c>
      <c r="H410">
        <v>10</v>
      </c>
      <c r="I410" t="s">
        <v>4266</v>
      </c>
      <c r="J410" t="s">
        <v>2992</v>
      </c>
      <c r="L410" t="s">
        <v>4270</v>
      </c>
      <c r="M410">
        <f t="shared" si="54"/>
        <v>3</v>
      </c>
      <c r="N410" t="s">
        <v>4271</v>
      </c>
      <c r="O410">
        <f t="shared" si="55"/>
        <v>15</v>
      </c>
      <c r="P410" t="s">
        <v>2545</v>
      </c>
      <c r="Q410">
        <f t="shared" si="56"/>
        <v>8703239013</v>
      </c>
      <c r="R410" s="4" t="s">
        <v>4273</v>
      </c>
      <c r="S410" t="str">
        <f t="shared" si="57"/>
        <v>Легковий автомобіль Opel модель Meriva модельний рік 2004 календарний рік 2004 дата першої реєстраці</v>
      </c>
      <c r="T410" s="4" t="s">
        <v>2582</v>
      </c>
      <c r="U410" t="str">
        <f t="shared" si="58"/>
        <v>1375.00</v>
      </c>
      <c r="V410" t="s">
        <v>4271</v>
      </c>
      <c r="W410">
        <f t="shared" si="59"/>
        <v>52350.22</v>
      </c>
      <c r="X410" t="s">
        <v>4271</v>
      </c>
      <c r="Y410">
        <f t="shared" si="60"/>
        <v>10</v>
      </c>
      <c r="Z410" t="s">
        <v>2545</v>
      </c>
      <c r="AA410" t="str">
        <f t="shared" si="61"/>
        <v>N3</v>
      </c>
      <c r="AB410" s="4" t="s">
        <v>2544</v>
      </c>
      <c r="AC410" t="str">
        <f t="shared" si="62"/>
        <v>AO2558BK</v>
      </c>
      <c r="AD410" s="4" t="s">
        <v>2583</v>
      </c>
    </row>
    <row r="411" spans="1:30" x14ac:dyDescent="0.25">
      <c r="A411" t="s">
        <v>2993</v>
      </c>
      <c r="B411">
        <v>4</v>
      </c>
      <c r="C411">
        <v>15</v>
      </c>
      <c r="D411" s="1">
        <v>8703339030</v>
      </c>
      <c r="E411" s="1" t="s">
        <v>680</v>
      </c>
      <c r="F411" t="s">
        <v>679</v>
      </c>
      <c r="G411">
        <v>126234.45359999999</v>
      </c>
      <c r="H411">
        <v>10</v>
      </c>
      <c r="I411" t="s">
        <v>4266</v>
      </c>
      <c r="J411" t="s">
        <v>2993</v>
      </c>
      <c r="L411" t="s">
        <v>4270</v>
      </c>
      <c r="M411">
        <f t="shared" si="54"/>
        <v>4</v>
      </c>
      <c r="N411" t="s">
        <v>4271</v>
      </c>
      <c r="O411">
        <f t="shared" si="55"/>
        <v>15</v>
      </c>
      <c r="P411" t="s">
        <v>2545</v>
      </c>
      <c r="Q411">
        <f t="shared" si="56"/>
        <v>8703339030</v>
      </c>
      <c r="R411" s="4" t="s">
        <v>4273</v>
      </c>
      <c r="S411" t="str">
        <f t="shared" si="57"/>
        <v>Автомобіль легковий марка AUDI модель A6 ідентифікаційний номер номер кузова WAUZZZ4F35N095449 кален</v>
      </c>
      <c r="T411" s="4" t="s">
        <v>2582</v>
      </c>
      <c r="U411" t="str">
        <f t="shared" si="58"/>
        <v>1939.00</v>
      </c>
      <c r="V411" t="s">
        <v>4271</v>
      </c>
      <c r="W411">
        <f t="shared" si="59"/>
        <v>126234.45359999999</v>
      </c>
      <c r="X411" t="s">
        <v>4271</v>
      </c>
      <c r="Y411">
        <f t="shared" si="60"/>
        <v>10</v>
      </c>
      <c r="Z411" t="s">
        <v>2545</v>
      </c>
      <c r="AA411" t="str">
        <f t="shared" si="61"/>
        <v>N3</v>
      </c>
      <c r="AB411" s="4" t="s">
        <v>2544</v>
      </c>
      <c r="AC411" t="str">
        <f t="shared" si="62"/>
        <v>AO2559BM</v>
      </c>
      <c r="AD411" s="4" t="s">
        <v>2583</v>
      </c>
    </row>
    <row r="412" spans="1:30" x14ac:dyDescent="0.25">
      <c r="A412" t="s">
        <v>2994</v>
      </c>
      <c r="B412">
        <v>5</v>
      </c>
      <c r="C412">
        <v>15</v>
      </c>
      <c r="D412" s="1">
        <v>7216918000</v>
      </c>
      <c r="E412" s="1" t="s">
        <v>682</v>
      </c>
      <c r="F412" t="s">
        <v>681</v>
      </c>
      <c r="G412">
        <v>53409.583500000001</v>
      </c>
      <c r="H412">
        <v>10</v>
      </c>
      <c r="I412" t="s">
        <v>4266</v>
      </c>
      <c r="J412" t="s">
        <v>2994</v>
      </c>
      <c r="L412" t="s">
        <v>4270</v>
      </c>
      <c r="M412">
        <f t="shared" si="54"/>
        <v>5</v>
      </c>
      <c r="N412" t="s">
        <v>4271</v>
      </c>
      <c r="O412">
        <f t="shared" si="55"/>
        <v>15</v>
      </c>
      <c r="P412" t="s">
        <v>2545</v>
      </c>
      <c r="Q412">
        <f t="shared" si="56"/>
        <v>7216918000</v>
      </c>
      <c r="R412" s="4" t="s">
        <v>4273</v>
      </c>
      <c r="S412" t="str">
        <f t="shared" si="57"/>
        <v>Профілі з чорного металу з плоского прокату U подібний профіль 50х50х1500мм 2 5мм FT 40 60 мкм U под</v>
      </c>
      <c r="T412" s="4" t="s">
        <v>2582</v>
      </c>
      <c r="U412" t="str">
        <f t="shared" si="58"/>
        <v>897.00</v>
      </c>
      <c r="V412" t="s">
        <v>4271</v>
      </c>
      <c r="W412">
        <f t="shared" si="59"/>
        <v>53409.583500000001</v>
      </c>
      <c r="X412" t="s">
        <v>4271</v>
      </c>
      <c r="Y412">
        <f t="shared" si="60"/>
        <v>10</v>
      </c>
      <c r="Z412" t="s">
        <v>2545</v>
      </c>
      <c r="AA412" t="str">
        <f t="shared" si="61"/>
        <v>N3</v>
      </c>
      <c r="AB412" s="4" t="s">
        <v>2544</v>
      </c>
      <c r="AC412" t="str">
        <f t="shared" si="62"/>
        <v>AO2564XT</v>
      </c>
      <c r="AD412" s="4" t="s">
        <v>2583</v>
      </c>
    </row>
    <row r="413" spans="1:30" x14ac:dyDescent="0.25">
      <c r="A413" t="s">
        <v>2995</v>
      </c>
      <c r="B413">
        <v>6</v>
      </c>
      <c r="C413">
        <v>15</v>
      </c>
      <c r="D413" s="1">
        <v>6804221800</v>
      </c>
      <c r="E413" s="1" t="s">
        <v>684</v>
      </c>
      <c r="F413" t="s">
        <v>683</v>
      </c>
      <c r="G413">
        <v>1109359.8104999999</v>
      </c>
      <c r="H413">
        <v>0</v>
      </c>
      <c r="I413" t="s">
        <v>4266</v>
      </c>
      <c r="J413" t="s">
        <v>2995</v>
      </c>
      <c r="L413" t="s">
        <v>4270</v>
      </c>
      <c r="M413">
        <f t="shared" si="54"/>
        <v>6</v>
      </c>
      <c r="N413" t="s">
        <v>4271</v>
      </c>
      <c r="O413">
        <f t="shared" si="55"/>
        <v>15</v>
      </c>
      <c r="P413" t="s">
        <v>2545</v>
      </c>
      <c r="Q413">
        <f t="shared" si="56"/>
        <v>6804221800</v>
      </c>
      <c r="R413" s="4" t="s">
        <v>4273</v>
      </c>
      <c r="S413" t="str">
        <f t="shared" si="57"/>
        <v>Круги абразивні армовані відрізні та зачисні по металлу із зміцнюючими елементами до складу яких вхо</v>
      </c>
      <c r="T413" s="4" t="s">
        <v>2582</v>
      </c>
      <c r="U413" t="str">
        <f t="shared" si="58"/>
        <v>19957.00</v>
      </c>
      <c r="V413" t="s">
        <v>4271</v>
      </c>
      <c r="W413">
        <f t="shared" si="59"/>
        <v>1109359.8104999999</v>
      </c>
      <c r="X413" t="s">
        <v>4271</v>
      </c>
      <c r="Y413">
        <f t="shared" si="60"/>
        <v>0</v>
      </c>
      <c r="Z413" t="s">
        <v>2545</v>
      </c>
      <c r="AA413" t="str">
        <f t="shared" si="61"/>
        <v>N3</v>
      </c>
      <c r="AB413" s="4" t="s">
        <v>2544</v>
      </c>
      <c r="AC413" t="str">
        <f t="shared" si="62"/>
        <v>AO2565XT</v>
      </c>
      <c r="AD413" s="4" t="s">
        <v>2583</v>
      </c>
    </row>
    <row r="414" spans="1:30" x14ac:dyDescent="0.25">
      <c r="A414" t="s">
        <v>2996</v>
      </c>
      <c r="B414">
        <v>7</v>
      </c>
      <c r="C414">
        <v>15</v>
      </c>
      <c r="D414" s="1">
        <v>8413708100</v>
      </c>
      <c r="E414" s="1" t="s">
        <v>686</v>
      </c>
      <c r="F414" t="s">
        <v>685</v>
      </c>
      <c r="G414">
        <v>66816.914399999994</v>
      </c>
      <c r="H414">
        <v>0</v>
      </c>
      <c r="I414" t="s">
        <v>4266</v>
      </c>
      <c r="J414" t="s">
        <v>2996</v>
      </c>
      <c r="L414" t="s">
        <v>4270</v>
      </c>
      <c r="M414">
        <f t="shared" si="54"/>
        <v>7</v>
      </c>
      <c r="N414" t="s">
        <v>4271</v>
      </c>
      <c r="O414">
        <f t="shared" si="55"/>
        <v>15</v>
      </c>
      <c r="P414" t="s">
        <v>2545</v>
      </c>
      <c r="Q414">
        <f t="shared" si="56"/>
        <v>8413708100</v>
      </c>
      <c r="R414" s="4" t="s">
        <v>4273</v>
      </c>
      <c r="S414" t="str">
        <f t="shared" si="57"/>
        <v>Насоси для рідин відцентрові одноступінчасті з діаметром випускного патрубка понад 15 мм з витратомі</v>
      </c>
      <c r="T414" s="4" t="s">
        <v>2582</v>
      </c>
      <c r="U414" t="str">
        <f t="shared" si="58"/>
        <v>1131.00</v>
      </c>
      <c r="V414" t="s">
        <v>4271</v>
      </c>
      <c r="W414">
        <f t="shared" si="59"/>
        <v>66816.914399999994</v>
      </c>
      <c r="X414" t="s">
        <v>4271</v>
      </c>
      <c r="Y414">
        <f t="shared" si="60"/>
        <v>0</v>
      </c>
      <c r="Z414" t="s">
        <v>2545</v>
      </c>
      <c r="AA414" t="str">
        <f t="shared" si="61"/>
        <v>N3</v>
      </c>
      <c r="AB414" s="4" t="s">
        <v>2544</v>
      </c>
      <c r="AC414" t="str">
        <f t="shared" si="62"/>
        <v>AO2575XP</v>
      </c>
      <c r="AD414" s="4" t="s">
        <v>2583</v>
      </c>
    </row>
    <row r="415" spans="1:30" x14ac:dyDescent="0.25">
      <c r="A415" t="s">
        <v>2997</v>
      </c>
      <c r="B415">
        <v>8</v>
      </c>
      <c r="C415">
        <v>15</v>
      </c>
      <c r="D415" s="1">
        <v>8703339030</v>
      </c>
      <c r="E415" s="1" t="s">
        <v>688</v>
      </c>
      <c r="F415" t="s">
        <v>687</v>
      </c>
      <c r="G415">
        <v>83538.351599999995</v>
      </c>
      <c r="H415">
        <v>0</v>
      </c>
      <c r="I415" t="s">
        <v>4266</v>
      </c>
      <c r="J415" t="s">
        <v>2997</v>
      </c>
      <c r="L415" t="s">
        <v>4270</v>
      </c>
      <c r="M415">
        <f t="shared" si="54"/>
        <v>8</v>
      </c>
      <c r="N415" t="s">
        <v>4271</v>
      </c>
      <c r="O415">
        <f t="shared" si="55"/>
        <v>15</v>
      </c>
      <c r="P415" t="s">
        <v>2545</v>
      </c>
      <c r="Q415">
        <f t="shared" si="56"/>
        <v>8703339030</v>
      </c>
      <c r="R415" s="4" t="s">
        <v>4273</v>
      </c>
      <c r="S415" t="str">
        <f t="shared" si="57"/>
        <v>Легковий автомобіль Mercedes Benz модель ML270 CDI модельний рік 2001 календарний рік 2001 дата перш</v>
      </c>
      <c r="T415" s="4" t="s">
        <v>2582</v>
      </c>
      <c r="U415" t="str">
        <f t="shared" si="58"/>
        <v>2175.00</v>
      </c>
      <c r="V415" t="s">
        <v>4271</v>
      </c>
      <c r="W415">
        <f t="shared" si="59"/>
        <v>83538.351599999995</v>
      </c>
      <c r="X415" t="s">
        <v>4271</v>
      </c>
      <c r="Y415">
        <f t="shared" si="60"/>
        <v>0</v>
      </c>
      <c r="Z415" t="s">
        <v>2545</v>
      </c>
      <c r="AA415" t="str">
        <f t="shared" si="61"/>
        <v>N3</v>
      </c>
      <c r="AB415" s="4" t="s">
        <v>2544</v>
      </c>
      <c r="AC415" t="str">
        <f t="shared" si="62"/>
        <v>AO2582XT</v>
      </c>
      <c r="AD415" s="4" t="s">
        <v>2583</v>
      </c>
    </row>
    <row r="416" spans="1:30" x14ac:dyDescent="0.25">
      <c r="A416" t="s">
        <v>2998</v>
      </c>
      <c r="B416">
        <v>9</v>
      </c>
      <c r="C416">
        <v>15</v>
      </c>
      <c r="D416" s="1">
        <v>8703339030</v>
      </c>
      <c r="E416" s="1" t="s">
        <v>690</v>
      </c>
      <c r="F416" t="s">
        <v>689</v>
      </c>
      <c r="G416">
        <v>163653.6655</v>
      </c>
      <c r="H416">
        <v>0</v>
      </c>
      <c r="I416" t="s">
        <v>4266</v>
      </c>
      <c r="J416" t="s">
        <v>2998</v>
      </c>
      <c r="L416" t="s">
        <v>4270</v>
      </c>
      <c r="M416">
        <f t="shared" si="54"/>
        <v>9</v>
      </c>
      <c r="N416" t="s">
        <v>4271</v>
      </c>
      <c r="O416">
        <f t="shared" si="55"/>
        <v>15</v>
      </c>
      <c r="P416" t="s">
        <v>2545</v>
      </c>
      <c r="Q416">
        <f t="shared" si="56"/>
        <v>8703339030</v>
      </c>
      <c r="R416" s="4" t="s">
        <v>4273</v>
      </c>
      <c r="S416" t="str">
        <f t="shared" si="57"/>
        <v>Автомобіль легковий 1 шт марка MERCEDES BENZ модель SPRINTER номер кузова WDB9036631R869830 календар</v>
      </c>
      <c r="T416" s="4" t="s">
        <v>2582</v>
      </c>
      <c r="U416" t="str">
        <f t="shared" si="58"/>
        <v>2650.00</v>
      </c>
      <c r="V416" t="s">
        <v>4271</v>
      </c>
      <c r="W416">
        <f t="shared" si="59"/>
        <v>163653.6655</v>
      </c>
      <c r="X416" t="s">
        <v>4271</v>
      </c>
      <c r="Y416">
        <f t="shared" si="60"/>
        <v>0</v>
      </c>
      <c r="Z416" t="s">
        <v>2545</v>
      </c>
      <c r="AA416" t="str">
        <f t="shared" si="61"/>
        <v>N3</v>
      </c>
      <c r="AB416" s="4" t="s">
        <v>2544</v>
      </c>
      <c r="AC416" t="str">
        <f t="shared" si="62"/>
        <v>AO2588XP</v>
      </c>
      <c r="AD416" s="4" t="s">
        <v>2583</v>
      </c>
    </row>
    <row r="417" spans="1:30" x14ac:dyDescent="0.25">
      <c r="A417" t="s">
        <v>2999</v>
      </c>
      <c r="B417">
        <v>10</v>
      </c>
      <c r="C417">
        <v>15</v>
      </c>
      <c r="D417" s="1">
        <v>8703239013</v>
      </c>
      <c r="E417" s="1" t="s">
        <v>691</v>
      </c>
      <c r="F417" t="s">
        <v>305</v>
      </c>
      <c r="G417">
        <v>95705.044500000004</v>
      </c>
      <c r="H417">
        <v>0</v>
      </c>
      <c r="I417" t="s">
        <v>4266</v>
      </c>
      <c r="J417" t="s">
        <v>2999</v>
      </c>
      <c r="L417" t="s">
        <v>4270</v>
      </c>
      <c r="M417">
        <f t="shared" si="54"/>
        <v>10</v>
      </c>
      <c r="N417" t="s">
        <v>4271</v>
      </c>
      <c r="O417">
        <f t="shared" si="55"/>
        <v>15</v>
      </c>
      <c r="P417" t="s">
        <v>2545</v>
      </c>
      <c r="Q417">
        <f t="shared" si="56"/>
        <v>8703239013</v>
      </c>
      <c r="R417" s="4" t="s">
        <v>4273</v>
      </c>
      <c r="S417" t="str">
        <f t="shared" si="57"/>
        <v>Легковий автомобіль що використовував ся марка VW модель GTI ідентифікаційний номер кузова WVWHV71K6</v>
      </c>
      <c r="T417" s="4" t="s">
        <v>2582</v>
      </c>
      <c r="U417" t="str">
        <f t="shared" si="58"/>
        <v>1460.00</v>
      </c>
      <c r="V417" t="s">
        <v>4271</v>
      </c>
      <c r="W417">
        <f t="shared" si="59"/>
        <v>95705.044500000004</v>
      </c>
      <c r="X417" t="s">
        <v>4271</v>
      </c>
      <c r="Y417">
        <f t="shared" si="60"/>
        <v>0</v>
      </c>
      <c r="Z417" t="s">
        <v>2545</v>
      </c>
      <c r="AA417" t="str">
        <f t="shared" si="61"/>
        <v>N3</v>
      </c>
      <c r="AB417" s="4" t="s">
        <v>2544</v>
      </c>
      <c r="AC417" t="str">
        <f t="shared" si="62"/>
        <v>AO2597BO</v>
      </c>
      <c r="AD417" s="4" t="s">
        <v>2583</v>
      </c>
    </row>
    <row r="418" spans="1:30" x14ac:dyDescent="0.25">
      <c r="A418" t="s">
        <v>3000</v>
      </c>
      <c r="B418">
        <v>11</v>
      </c>
      <c r="C418">
        <v>15</v>
      </c>
      <c r="D418" s="1">
        <v>8703329030</v>
      </c>
      <c r="E418" s="1" t="s">
        <v>692</v>
      </c>
      <c r="F418" t="s">
        <v>109</v>
      </c>
      <c r="G418">
        <v>59879.907500000001</v>
      </c>
      <c r="H418">
        <v>0</v>
      </c>
      <c r="I418" t="s">
        <v>4266</v>
      </c>
      <c r="J418" t="s">
        <v>3000</v>
      </c>
      <c r="L418" t="s">
        <v>4270</v>
      </c>
      <c r="M418">
        <f t="shared" si="54"/>
        <v>11</v>
      </c>
      <c r="N418" t="s">
        <v>4271</v>
      </c>
      <c r="O418">
        <f t="shared" si="55"/>
        <v>15</v>
      </c>
      <c r="P418" t="s">
        <v>2545</v>
      </c>
      <c r="Q418">
        <f t="shared" si="56"/>
        <v>8703329030</v>
      </c>
      <c r="R418" s="4" t="s">
        <v>4273</v>
      </c>
      <c r="S418" t="str">
        <f t="shared" si="57"/>
        <v>Легковий автомобіль що був у викорис танні призначений для перевезення пасажирів марка OPEL модель Z</v>
      </c>
      <c r="T418" s="4" t="s">
        <v>2582</v>
      </c>
      <c r="U418" t="str">
        <f t="shared" si="58"/>
        <v>1613.00</v>
      </c>
      <c r="V418" t="s">
        <v>4271</v>
      </c>
      <c r="W418">
        <f t="shared" si="59"/>
        <v>59879.907500000001</v>
      </c>
      <c r="X418" t="s">
        <v>4271</v>
      </c>
      <c r="Y418">
        <f t="shared" si="60"/>
        <v>0</v>
      </c>
      <c r="Z418" t="s">
        <v>2545</v>
      </c>
      <c r="AA418" t="str">
        <f t="shared" si="61"/>
        <v>N3</v>
      </c>
      <c r="AB418" s="4" t="s">
        <v>2544</v>
      </c>
      <c r="AC418" t="str">
        <f t="shared" si="62"/>
        <v>AO2600XT</v>
      </c>
      <c r="AD418" s="4" t="s">
        <v>2583</v>
      </c>
    </row>
    <row r="419" spans="1:30" x14ac:dyDescent="0.25">
      <c r="A419" t="s">
        <v>3001</v>
      </c>
      <c r="B419">
        <v>12</v>
      </c>
      <c r="C419">
        <v>15</v>
      </c>
      <c r="D419" s="1">
        <v>8703329030</v>
      </c>
      <c r="E419" s="1" t="s">
        <v>693</v>
      </c>
      <c r="F419" t="s">
        <v>109</v>
      </c>
      <c r="G419">
        <v>59879.907500000001</v>
      </c>
      <c r="H419">
        <v>0</v>
      </c>
      <c r="I419" t="s">
        <v>4266</v>
      </c>
      <c r="J419" t="s">
        <v>3001</v>
      </c>
      <c r="L419" t="s">
        <v>4270</v>
      </c>
      <c r="M419">
        <f t="shared" si="54"/>
        <v>12</v>
      </c>
      <c r="N419" t="s">
        <v>4271</v>
      </c>
      <c r="O419">
        <f t="shared" si="55"/>
        <v>15</v>
      </c>
      <c r="P419" t="s">
        <v>2545</v>
      </c>
      <c r="Q419">
        <f t="shared" si="56"/>
        <v>8703329030</v>
      </c>
      <c r="R419" s="4" t="s">
        <v>4273</v>
      </c>
      <c r="S419" t="str">
        <f t="shared" si="57"/>
        <v>Легковий автомобіль Б В Марка OPEL Модель ZAFIRA Номер кузова W0L0AHM757G067351 Календарний рік виго</v>
      </c>
      <c r="T419" s="4" t="s">
        <v>2582</v>
      </c>
      <c r="U419" t="str">
        <f t="shared" si="58"/>
        <v>1613.00</v>
      </c>
      <c r="V419" t="s">
        <v>4271</v>
      </c>
      <c r="W419">
        <f t="shared" si="59"/>
        <v>59879.907500000001</v>
      </c>
      <c r="X419" t="s">
        <v>4271</v>
      </c>
      <c r="Y419">
        <f t="shared" si="60"/>
        <v>0</v>
      </c>
      <c r="Z419" t="s">
        <v>2545</v>
      </c>
      <c r="AA419" t="str">
        <f t="shared" si="61"/>
        <v>N3</v>
      </c>
      <c r="AB419" s="4" t="s">
        <v>2544</v>
      </c>
      <c r="AC419" t="str">
        <f t="shared" si="62"/>
        <v>AO2614AC</v>
      </c>
      <c r="AD419" s="4" t="s">
        <v>2583</v>
      </c>
    </row>
    <row r="420" spans="1:30" x14ac:dyDescent="0.25">
      <c r="A420" t="s">
        <v>3002</v>
      </c>
      <c r="B420">
        <v>13</v>
      </c>
      <c r="C420">
        <v>15</v>
      </c>
      <c r="D420" s="1">
        <v>8703329030</v>
      </c>
      <c r="E420" s="1" t="s">
        <v>694</v>
      </c>
      <c r="F420" t="s">
        <v>419</v>
      </c>
      <c r="G420">
        <v>61844.988599999997</v>
      </c>
      <c r="H420">
        <v>0</v>
      </c>
      <c r="I420" t="s">
        <v>4266</v>
      </c>
      <c r="J420" t="s">
        <v>3002</v>
      </c>
      <c r="L420" t="s">
        <v>4270</v>
      </c>
      <c r="M420">
        <f t="shared" si="54"/>
        <v>13</v>
      </c>
      <c r="N420" t="s">
        <v>4271</v>
      </c>
      <c r="O420">
        <f t="shared" si="55"/>
        <v>15</v>
      </c>
      <c r="P420" t="s">
        <v>2545</v>
      </c>
      <c r="Q420">
        <f t="shared" si="56"/>
        <v>8703329030</v>
      </c>
      <c r="R420" s="4" t="s">
        <v>4273</v>
      </c>
      <c r="S420" t="str">
        <f t="shared" si="57"/>
        <v>Легковий автомобіль бувший у використанні марки AUDI модель A4 модельний рік 2001 календарний рік 20</v>
      </c>
      <c r="T420" s="4" t="s">
        <v>2582</v>
      </c>
      <c r="U420" t="str">
        <f t="shared" si="58"/>
        <v>1285.00</v>
      </c>
      <c r="V420" t="s">
        <v>4271</v>
      </c>
      <c r="W420">
        <f t="shared" si="59"/>
        <v>61844.988599999997</v>
      </c>
      <c r="X420" t="s">
        <v>4271</v>
      </c>
      <c r="Y420">
        <f t="shared" si="60"/>
        <v>0</v>
      </c>
      <c r="Z420" t="s">
        <v>2545</v>
      </c>
      <c r="AA420" t="str">
        <f t="shared" si="61"/>
        <v>N3</v>
      </c>
      <c r="AB420" s="4" t="s">
        <v>2544</v>
      </c>
      <c r="AC420" t="str">
        <f t="shared" si="62"/>
        <v>AO2625BA</v>
      </c>
      <c r="AD420" s="4" t="s">
        <v>2583</v>
      </c>
    </row>
    <row r="421" spans="1:30" x14ac:dyDescent="0.25">
      <c r="A421" t="s">
        <v>3003</v>
      </c>
      <c r="B421">
        <v>14</v>
      </c>
      <c r="C421">
        <v>15</v>
      </c>
      <c r="D421" s="1">
        <v>3926909290</v>
      </c>
      <c r="E421" s="1" t="s">
        <v>696</v>
      </c>
      <c r="F421" t="s">
        <v>695</v>
      </c>
      <c r="G421">
        <v>103916.592</v>
      </c>
      <c r="H421">
        <v>0</v>
      </c>
      <c r="I421" t="s">
        <v>4266</v>
      </c>
      <c r="J421" t="s">
        <v>3003</v>
      </c>
      <c r="L421" t="s">
        <v>4270</v>
      </c>
      <c r="M421">
        <f t="shared" si="54"/>
        <v>14</v>
      </c>
      <c r="N421" t="s">
        <v>4271</v>
      </c>
      <c r="O421">
        <f t="shared" si="55"/>
        <v>15</v>
      </c>
      <c r="P421" t="s">
        <v>2545</v>
      </c>
      <c r="Q421">
        <f t="shared" si="56"/>
        <v>3926909290</v>
      </c>
      <c r="R421" s="4" t="s">
        <v>4273</v>
      </c>
      <c r="S421" t="str">
        <f t="shared" si="57"/>
        <v>Акумулятор холоду пластиковий вироблений з листового матеріалу заповнений рідною що замерзає при низ</v>
      </c>
      <c r="T421" s="4" t="s">
        <v>2582</v>
      </c>
      <c r="U421" t="str">
        <f t="shared" si="58"/>
        <v>1700.00</v>
      </c>
      <c r="V421" t="s">
        <v>4271</v>
      </c>
      <c r="W421">
        <f t="shared" si="59"/>
        <v>103916.592</v>
      </c>
      <c r="X421" t="s">
        <v>4271</v>
      </c>
      <c r="Y421">
        <f t="shared" si="60"/>
        <v>0</v>
      </c>
      <c r="Z421" t="s">
        <v>2545</v>
      </c>
      <c r="AA421" t="str">
        <f t="shared" si="61"/>
        <v>N3</v>
      </c>
      <c r="AB421" s="4" t="s">
        <v>2544</v>
      </c>
      <c r="AC421" t="str">
        <f t="shared" si="62"/>
        <v>AO2633BC</v>
      </c>
      <c r="AD421" s="4" t="s">
        <v>2583</v>
      </c>
    </row>
    <row r="422" spans="1:30" x14ac:dyDescent="0.25">
      <c r="A422" t="s">
        <v>3004</v>
      </c>
      <c r="B422">
        <v>16</v>
      </c>
      <c r="C422">
        <v>15</v>
      </c>
      <c r="D422" s="1">
        <v>9403301100</v>
      </c>
      <c r="E422" s="1" t="s">
        <v>697</v>
      </c>
      <c r="F422" t="s">
        <v>578</v>
      </c>
      <c r="G422">
        <v>4240.5150000000003</v>
      </c>
      <c r="H422">
        <v>0</v>
      </c>
      <c r="I422" t="s">
        <v>4266</v>
      </c>
      <c r="J422" t="s">
        <v>3004</v>
      </c>
      <c r="L422" t="s">
        <v>4270</v>
      </c>
      <c r="M422">
        <f t="shared" si="54"/>
        <v>16</v>
      </c>
      <c r="N422" t="s">
        <v>4271</v>
      </c>
      <c r="O422">
        <f t="shared" si="55"/>
        <v>15</v>
      </c>
      <c r="P422" t="s">
        <v>2545</v>
      </c>
      <c r="Q422">
        <f t="shared" si="56"/>
        <v>9403301100</v>
      </c>
      <c r="R422" s="4" t="s">
        <v>4273</v>
      </c>
      <c r="S422" t="str">
        <f t="shared" si="57"/>
        <v xml:space="preserve">Столи офісні дерев яні в розібраному стані заввишки менше 80 см Стіл письмовий склад ДСП ламіноване </v>
      </c>
      <c r="T422" s="4" t="s">
        <v>2582</v>
      </c>
      <c r="U422" t="str">
        <f t="shared" si="58"/>
        <v>114.00</v>
      </c>
      <c r="V422" t="s">
        <v>4271</v>
      </c>
      <c r="W422">
        <f t="shared" si="59"/>
        <v>4240.5150000000003</v>
      </c>
      <c r="X422" t="s">
        <v>4271</v>
      </c>
      <c r="Y422">
        <f t="shared" si="60"/>
        <v>0</v>
      </c>
      <c r="Z422" t="s">
        <v>2545</v>
      </c>
      <c r="AA422" t="str">
        <f t="shared" si="61"/>
        <v>N3</v>
      </c>
      <c r="AB422" s="4" t="s">
        <v>2544</v>
      </c>
      <c r="AC422" t="str">
        <f t="shared" si="62"/>
        <v>AO2641XT</v>
      </c>
      <c r="AD422" s="4" t="s">
        <v>2583</v>
      </c>
    </row>
    <row r="423" spans="1:30" x14ac:dyDescent="0.25">
      <c r="A423" t="s">
        <v>3005</v>
      </c>
      <c r="B423">
        <v>17</v>
      </c>
      <c r="C423">
        <v>15</v>
      </c>
      <c r="D423" s="1">
        <v>8703239013</v>
      </c>
      <c r="E423" s="1" t="s">
        <v>699</v>
      </c>
      <c r="F423" t="s">
        <v>698</v>
      </c>
      <c r="G423">
        <v>55437.666100000002</v>
      </c>
      <c r="H423">
        <v>0</v>
      </c>
      <c r="I423" t="s">
        <v>4266</v>
      </c>
      <c r="J423" t="s">
        <v>3005</v>
      </c>
      <c r="L423" t="s">
        <v>4270</v>
      </c>
      <c r="M423">
        <f t="shared" si="54"/>
        <v>17</v>
      </c>
      <c r="N423" t="s">
        <v>4271</v>
      </c>
      <c r="O423">
        <f t="shared" si="55"/>
        <v>15</v>
      </c>
      <c r="P423" t="s">
        <v>2545</v>
      </c>
      <c r="Q423">
        <f t="shared" si="56"/>
        <v>8703239013</v>
      </c>
      <c r="R423" s="4" t="s">
        <v>4273</v>
      </c>
      <c r="S423" t="str">
        <f t="shared" si="57"/>
        <v>Легковий автомобіль 1 шт марка SKODA модель OCTAVIA що був у вжитку календарний рік виготовлення 200</v>
      </c>
      <c r="T423" s="4" t="s">
        <v>2582</v>
      </c>
      <c r="U423" t="str">
        <f t="shared" si="58"/>
        <v>1431.00</v>
      </c>
      <c r="V423" t="s">
        <v>4271</v>
      </c>
      <c r="W423">
        <f t="shared" si="59"/>
        <v>55437.666100000002</v>
      </c>
      <c r="X423" t="s">
        <v>4271</v>
      </c>
      <c r="Y423">
        <f t="shared" si="60"/>
        <v>0</v>
      </c>
      <c r="Z423" t="s">
        <v>2545</v>
      </c>
      <c r="AA423" t="str">
        <f t="shared" si="61"/>
        <v>N3</v>
      </c>
      <c r="AB423" s="4" t="s">
        <v>2544</v>
      </c>
      <c r="AC423" t="str">
        <f t="shared" si="62"/>
        <v>AO2642XP</v>
      </c>
      <c r="AD423" s="4" t="s">
        <v>2583</v>
      </c>
    </row>
    <row r="424" spans="1:30" x14ac:dyDescent="0.25">
      <c r="A424" t="s">
        <v>3006</v>
      </c>
      <c r="B424">
        <v>18</v>
      </c>
      <c r="C424">
        <v>15</v>
      </c>
      <c r="D424" s="1">
        <v>9403601000</v>
      </c>
      <c r="E424" s="1" t="s">
        <v>700</v>
      </c>
      <c r="F424" t="s">
        <v>31</v>
      </c>
      <c r="G424">
        <v>2259.5598</v>
      </c>
      <c r="H424">
        <v>0</v>
      </c>
      <c r="I424" t="s">
        <v>4266</v>
      </c>
      <c r="J424" t="s">
        <v>3006</v>
      </c>
      <c r="L424" t="s">
        <v>4270</v>
      </c>
      <c r="M424">
        <f t="shared" si="54"/>
        <v>18</v>
      </c>
      <c r="N424" t="s">
        <v>4271</v>
      </c>
      <c r="O424">
        <f t="shared" si="55"/>
        <v>15</v>
      </c>
      <c r="P424" t="s">
        <v>2545</v>
      </c>
      <c r="Q424">
        <f t="shared" si="56"/>
        <v>9403601000</v>
      </c>
      <c r="R424" s="4" t="s">
        <v>4273</v>
      </c>
      <c r="S424" t="str">
        <f t="shared" si="57"/>
        <v>Меблі з дерева для столових та житлових кімнат в розібраному стані Стіл обідній склад масив каучуков</v>
      </c>
      <c r="T424" s="4" t="s">
        <v>2582</v>
      </c>
      <c r="U424" t="str">
        <f t="shared" si="58"/>
        <v>37.00</v>
      </c>
      <c r="V424" t="s">
        <v>4271</v>
      </c>
      <c r="W424">
        <f t="shared" si="59"/>
        <v>2259.5598</v>
      </c>
      <c r="X424" t="s">
        <v>4271</v>
      </c>
      <c r="Y424">
        <f t="shared" si="60"/>
        <v>0</v>
      </c>
      <c r="Z424" t="s">
        <v>2545</v>
      </c>
      <c r="AA424" t="str">
        <f t="shared" si="61"/>
        <v>N3</v>
      </c>
      <c r="AB424" s="4" t="s">
        <v>2544</v>
      </c>
      <c r="AC424" t="str">
        <f t="shared" si="62"/>
        <v>AO2646XP</v>
      </c>
      <c r="AD424" s="4" t="s">
        <v>2583</v>
      </c>
    </row>
    <row r="425" spans="1:30" x14ac:dyDescent="0.25">
      <c r="A425" t="s">
        <v>3007</v>
      </c>
      <c r="B425">
        <v>19</v>
      </c>
      <c r="C425">
        <v>15</v>
      </c>
      <c r="D425" s="1">
        <v>8467219900</v>
      </c>
      <c r="E425" s="1" t="s">
        <v>702</v>
      </c>
      <c r="F425" t="s">
        <v>701</v>
      </c>
      <c r="G425">
        <v>1027497.1677</v>
      </c>
      <c r="H425">
        <v>0</v>
      </c>
      <c r="I425" t="s">
        <v>4266</v>
      </c>
      <c r="J425" t="s">
        <v>3007</v>
      </c>
      <c r="L425" t="s">
        <v>4270</v>
      </c>
      <c r="M425">
        <f t="shared" si="54"/>
        <v>19</v>
      </c>
      <c r="N425" t="s">
        <v>4271</v>
      </c>
      <c r="O425">
        <f t="shared" si="55"/>
        <v>15</v>
      </c>
      <c r="P425" t="s">
        <v>2545</v>
      </c>
      <c r="Q425">
        <f t="shared" si="56"/>
        <v>8467219900</v>
      </c>
      <c r="R425" s="4" t="s">
        <v>4273</v>
      </c>
      <c r="S425" t="str">
        <f t="shared" si="57"/>
        <v>Инструмент ручний з вмонтованим електричним двигуном працює від зовнішнього джерела живлення Не міст</v>
      </c>
      <c r="T425" s="4" t="s">
        <v>2582</v>
      </c>
      <c r="U425" t="str">
        <f t="shared" si="58"/>
        <v>18163.00</v>
      </c>
      <c r="V425" t="s">
        <v>4271</v>
      </c>
      <c r="W425">
        <f t="shared" si="59"/>
        <v>1027497.1677</v>
      </c>
      <c r="X425" t="s">
        <v>4271</v>
      </c>
      <c r="Y425">
        <f t="shared" si="60"/>
        <v>0</v>
      </c>
      <c r="Z425" t="s">
        <v>2545</v>
      </c>
      <c r="AA425" t="str">
        <f t="shared" si="61"/>
        <v>N3</v>
      </c>
      <c r="AB425" s="4" t="s">
        <v>2544</v>
      </c>
      <c r="AC425" t="str">
        <f t="shared" si="62"/>
        <v>AO2653BM</v>
      </c>
      <c r="AD425" s="4" t="s">
        <v>2583</v>
      </c>
    </row>
    <row r="426" spans="1:30" x14ac:dyDescent="0.25">
      <c r="A426" t="s">
        <v>3008</v>
      </c>
      <c r="B426">
        <v>20</v>
      </c>
      <c r="C426">
        <v>15</v>
      </c>
      <c r="D426" s="1">
        <v>8703329030</v>
      </c>
      <c r="E426" s="1" t="s">
        <v>703</v>
      </c>
      <c r="F426" t="s">
        <v>415</v>
      </c>
      <c r="G426">
        <v>60422.302799999998</v>
      </c>
      <c r="H426">
        <v>0</v>
      </c>
      <c r="I426" t="s">
        <v>4266</v>
      </c>
      <c r="J426" t="s">
        <v>3008</v>
      </c>
      <c r="L426" t="s">
        <v>4270</v>
      </c>
      <c r="M426">
        <f t="shared" si="54"/>
        <v>20</v>
      </c>
      <c r="N426" t="s">
        <v>4271</v>
      </c>
      <c r="O426">
        <f t="shared" si="55"/>
        <v>15</v>
      </c>
      <c r="P426" t="s">
        <v>2545</v>
      </c>
      <c r="Q426">
        <f t="shared" si="56"/>
        <v>8703329030</v>
      </c>
      <c r="R426" s="4" t="s">
        <v>4273</v>
      </c>
      <c r="S426" t="str">
        <f t="shared" si="57"/>
        <v>Автомобіль легковий бувший у користуванні 1шт марка BMW модель 320D номер кузова VIN WBAAP71090PX813</v>
      </c>
      <c r="T426" s="4" t="s">
        <v>2582</v>
      </c>
      <c r="U426" t="str">
        <f t="shared" si="58"/>
        <v>1580.00</v>
      </c>
      <c r="V426" t="s">
        <v>4271</v>
      </c>
      <c r="W426">
        <f t="shared" si="59"/>
        <v>60422.302799999998</v>
      </c>
      <c r="X426" t="s">
        <v>4271</v>
      </c>
      <c r="Y426">
        <f t="shared" si="60"/>
        <v>0</v>
      </c>
      <c r="Z426" t="s">
        <v>2545</v>
      </c>
      <c r="AA426" t="str">
        <f t="shared" si="61"/>
        <v>N3</v>
      </c>
      <c r="AB426" s="4" t="s">
        <v>2544</v>
      </c>
      <c r="AC426" t="str">
        <f t="shared" si="62"/>
        <v>AO2689 7</v>
      </c>
      <c r="AD426" s="4" t="s">
        <v>2583</v>
      </c>
    </row>
    <row r="427" spans="1:30" x14ac:dyDescent="0.25">
      <c r="A427" t="s">
        <v>3009</v>
      </c>
      <c r="B427">
        <v>21</v>
      </c>
      <c r="C427">
        <v>15</v>
      </c>
      <c r="D427" s="1">
        <v>4011209000</v>
      </c>
      <c r="E427" s="1" t="s">
        <v>705</v>
      </c>
      <c r="F427" t="s">
        <v>704</v>
      </c>
      <c r="G427">
        <v>5752030.2725999998</v>
      </c>
      <c r="H427">
        <v>0</v>
      </c>
      <c r="I427" t="s">
        <v>4266</v>
      </c>
      <c r="J427" t="s">
        <v>3009</v>
      </c>
      <c r="L427" t="s">
        <v>4270</v>
      </c>
      <c r="M427">
        <f t="shared" si="54"/>
        <v>21</v>
      </c>
      <c r="N427" t="s">
        <v>4271</v>
      </c>
      <c r="O427">
        <f t="shared" si="55"/>
        <v>15</v>
      </c>
      <c r="P427" t="s">
        <v>2545</v>
      </c>
      <c r="Q427">
        <f t="shared" si="56"/>
        <v>4011209000</v>
      </c>
      <c r="R427" s="4" t="s">
        <v>4273</v>
      </c>
      <c r="S427" t="str">
        <f t="shared" si="57"/>
        <v>Шини пневматичні гумові нові для вантажних автомобілів з індексо м навантаження більш як 121 всесезо</v>
      </c>
      <c r="T427" s="4" t="s">
        <v>2582</v>
      </c>
      <c r="U427" t="str">
        <f t="shared" si="58"/>
        <v>93295.00</v>
      </c>
      <c r="V427" t="s">
        <v>4271</v>
      </c>
      <c r="W427">
        <f t="shared" si="59"/>
        <v>5752030.2725999998</v>
      </c>
      <c r="X427" t="s">
        <v>4271</v>
      </c>
      <c r="Y427">
        <f t="shared" si="60"/>
        <v>0</v>
      </c>
      <c r="Z427" t="s">
        <v>2545</v>
      </c>
      <c r="AA427" t="str">
        <f t="shared" si="61"/>
        <v>N3</v>
      </c>
      <c r="AB427" s="4" t="s">
        <v>2544</v>
      </c>
      <c r="AC427" t="str">
        <f t="shared" si="62"/>
        <v>AO2695XP</v>
      </c>
      <c r="AD427" s="4" t="s">
        <v>2583</v>
      </c>
    </row>
    <row r="428" spans="1:30" x14ac:dyDescent="0.25">
      <c r="A428" t="s">
        <v>3010</v>
      </c>
      <c r="B428">
        <v>22</v>
      </c>
      <c r="C428">
        <v>15</v>
      </c>
      <c r="D428" s="1">
        <v>4011209000</v>
      </c>
      <c r="E428" s="1" t="s">
        <v>705</v>
      </c>
      <c r="F428" t="s">
        <v>704</v>
      </c>
      <c r="G428">
        <v>5752030.2725999998</v>
      </c>
      <c r="H428">
        <v>0</v>
      </c>
      <c r="I428" t="s">
        <v>4266</v>
      </c>
      <c r="J428" t="s">
        <v>3010</v>
      </c>
      <c r="L428" t="s">
        <v>4270</v>
      </c>
      <c r="M428">
        <f t="shared" si="54"/>
        <v>22</v>
      </c>
      <c r="N428" t="s">
        <v>4271</v>
      </c>
      <c r="O428">
        <f t="shared" si="55"/>
        <v>15</v>
      </c>
      <c r="P428" t="s">
        <v>2545</v>
      </c>
      <c r="Q428">
        <f t="shared" si="56"/>
        <v>4011209000</v>
      </c>
      <c r="R428" s="4" t="s">
        <v>4273</v>
      </c>
      <c r="S428" t="str">
        <f t="shared" si="57"/>
        <v>Шини пневматичні гумові нові для вантажних автомобілів з індексо м навантаження більш як 121 всесезо</v>
      </c>
      <c r="T428" s="4" t="s">
        <v>2582</v>
      </c>
      <c r="U428" t="str">
        <f t="shared" si="58"/>
        <v>93295.00</v>
      </c>
      <c r="V428" t="s">
        <v>4271</v>
      </c>
      <c r="W428">
        <f t="shared" si="59"/>
        <v>5752030.2725999998</v>
      </c>
      <c r="X428" t="s">
        <v>4271</v>
      </c>
      <c r="Y428">
        <f t="shared" si="60"/>
        <v>0</v>
      </c>
      <c r="Z428" t="s">
        <v>2545</v>
      </c>
      <c r="AA428" t="str">
        <f t="shared" si="61"/>
        <v>N3</v>
      </c>
      <c r="AB428" s="4" t="s">
        <v>2544</v>
      </c>
      <c r="AC428" t="str">
        <f t="shared" si="62"/>
        <v>AO2699XP</v>
      </c>
      <c r="AD428" s="4" t="s">
        <v>2583</v>
      </c>
    </row>
    <row r="429" spans="1:30" x14ac:dyDescent="0.25">
      <c r="A429" t="s">
        <v>3011</v>
      </c>
      <c r="B429">
        <v>23</v>
      </c>
      <c r="C429">
        <v>15</v>
      </c>
      <c r="D429" s="1">
        <v>4011209000</v>
      </c>
      <c r="E429" s="1" t="s">
        <v>705</v>
      </c>
      <c r="F429" t="s">
        <v>704</v>
      </c>
      <c r="G429">
        <v>5752030.2725999998</v>
      </c>
      <c r="H429">
        <v>0</v>
      </c>
      <c r="I429" t="s">
        <v>4266</v>
      </c>
      <c r="J429" t="s">
        <v>3011</v>
      </c>
      <c r="L429" t="s">
        <v>4270</v>
      </c>
      <c r="M429">
        <f t="shared" si="54"/>
        <v>23</v>
      </c>
      <c r="N429" t="s">
        <v>4271</v>
      </c>
      <c r="O429">
        <f t="shared" si="55"/>
        <v>15</v>
      </c>
      <c r="P429" t="s">
        <v>2545</v>
      </c>
      <c r="Q429">
        <f t="shared" si="56"/>
        <v>4011209000</v>
      </c>
      <c r="R429" s="4" t="s">
        <v>4273</v>
      </c>
      <c r="S429" t="str">
        <f t="shared" si="57"/>
        <v>Шини пневматичні гумові нові для вантажних автомобілів з індексо м навантаження більш як 121 всесезо</v>
      </c>
      <c r="T429" s="4" t="s">
        <v>2582</v>
      </c>
      <c r="U429" t="str">
        <f t="shared" si="58"/>
        <v>93295.00</v>
      </c>
      <c r="V429" t="s">
        <v>4271</v>
      </c>
      <c r="W429">
        <f t="shared" si="59"/>
        <v>5752030.2725999998</v>
      </c>
      <c r="X429" t="s">
        <v>4271</v>
      </c>
      <c r="Y429">
        <f t="shared" si="60"/>
        <v>0</v>
      </c>
      <c r="Z429" t="s">
        <v>2545</v>
      </c>
      <c r="AA429" t="str">
        <f t="shared" si="61"/>
        <v>N3</v>
      </c>
      <c r="AB429" s="4" t="s">
        <v>2544</v>
      </c>
      <c r="AC429" t="str">
        <f t="shared" si="62"/>
        <v>AO2703BO</v>
      </c>
      <c r="AD429" s="4" t="s">
        <v>2583</v>
      </c>
    </row>
    <row r="430" spans="1:30" x14ac:dyDescent="0.25">
      <c r="A430" t="s">
        <v>3012</v>
      </c>
      <c r="B430">
        <v>24</v>
      </c>
      <c r="C430">
        <v>15</v>
      </c>
      <c r="D430" s="1">
        <v>4011209000</v>
      </c>
      <c r="E430" s="1" t="s">
        <v>705</v>
      </c>
      <c r="F430" t="s">
        <v>704</v>
      </c>
      <c r="G430">
        <v>5752030.2725999998</v>
      </c>
      <c r="H430">
        <v>0</v>
      </c>
      <c r="I430" t="s">
        <v>4266</v>
      </c>
      <c r="J430" t="s">
        <v>3012</v>
      </c>
      <c r="L430" t="s">
        <v>4270</v>
      </c>
      <c r="M430">
        <f t="shared" si="54"/>
        <v>24</v>
      </c>
      <c r="N430" t="s">
        <v>4271</v>
      </c>
      <c r="O430">
        <f t="shared" si="55"/>
        <v>15</v>
      </c>
      <c r="P430" t="s">
        <v>2545</v>
      </c>
      <c r="Q430">
        <f t="shared" si="56"/>
        <v>4011209000</v>
      </c>
      <c r="R430" s="4" t="s">
        <v>4273</v>
      </c>
      <c r="S430" t="str">
        <f t="shared" si="57"/>
        <v>Шини пневматичні гумові нові для вантажних автомобілів з індексо м навантаження більш як 121 всесезо</v>
      </c>
      <c r="T430" s="4" t="s">
        <v>2582</v>
      </c>
      <c r="U430" t="str">
        <f t="shared" si="58"/>
        <v>93295.00</v>
      </c>
      <c r="V430" t="s">
        <v>4271</v>
      </c>
      <c r="W430">
        <f t="shared" si="59"/>
        <v>5752030.2725999998</v>
      </c>
      <c r="X430" t="s">
        <v>4271</v>
      </c>
      <c r="Y430">
        <f t="shared" si="60"/>
        <v>0</v>
      </c>
      <c r="Z430" t="s">
        <v>2545</v>
      </c>
      <c r="AA430" t="str">
        <f t="shared" si="61"/>
        <v>N3</v>
      </c>
      <c r="AB430" s="4" t="s">
        <v>2544</v>
      </c>
      <c r="AC430" t="str">
        <f t="shared" si="62"/>
        <v>AO2722XP</v>
      </c>
      <c r="AD430" s="4" t="s">
        <v>2583</v>
      </c>
    </row>
    <row r="431" spans="1:30" x14ac:dyDescent="0.25">
      <c r="A431" t="s">
        <v>3013</v>
      </c>
      <c r="B431">
        <v>25</v>
      </c>
      <c r="C431">
        <v>15</v>
      </c>
      <c r="D431" s="1">
        <v>8479899790</v>
      </c>
      <c r="E431" s="1" t="s">
        <v>707</v>
      </c>
      <c r="F431" t="s">
        <v>706</v>
      </c>
      <c r="G431">
        <v>22258.678400000001</v>
      </c>
      <c r="H431">
        <v>0</v>
      </c>
      <c r="I431" t="s">
        <v>4266</v>
      </c>
      <c r="J431" t="s">
        <v>3013</v>
      </c>
      <c r="L431" t="s">
        <v>4270</v>
      </c>
      <c r="M431">
        <f t="shared" si="54"/>
        <v>25</v>
      </c>
      <c r="N431" t="s">
        <v>4271</v>
      </c>
      <c r="O431">
        <f t="shared" si="55"/>
        <v>15</v>
      </c>
      <c r="P431" t="s">
        <v>2545</v>
      </c>
      <c r="Q431">
        <f t="shared" si="56"/>
        <v>8479899790</v>
      </c>
      <c r="R431" s="4" t="s">
        <v>4273</v>
      </c>
      <c r="S431" t="str">
        <f t="shared" si="57"/>
        <v>Samp O Line Пробовідбірник занурювальний для використання на маніпуляторі MORE Samp O Line Immersion</v>
      </c>
      <c r="T431" s="4" t="s">
        <v>2582</v>
      </c>
      <c r="U431" t="str">
        <f t="shared" si="58"/>
        <v>401.00</v>
      </c>
      <c r="V431" t="s">
        <v>4271</v>
      </c>
      <c r="W431">
        <f t="shared" si="59"/>
        <v>22258.678400000001</v>
      </c>
      <c r="X431" t="s">
        <v>4271</v>
      </c>
      <c r="Y431">
        <f t="shared" si="60"/>
        <v>0</v>
      </c>
      <c r="Z431" t="s">
        <v>2545</v>
      </c>
      <c r="AA431" t="str">
        <f t="shared" si="61"/>
        <v>N3</v>
      </c>
      <c r="AB431" s="4" t="s">
        <v>2544</v>
      </c>
      <c r="AC431" t="str">
        <f t="shared" si="62"/>
        <v>AO2726XX</v>
      </c>
      <c r="AD431" s="4" t="s">
        <v>2583</v>
      </c>
    </row>
    <row r="432" spans="1:30" x14ac:dyDescent="0.25">
      <c r="A432" t="s">
        <v>3014</v>
      </c>
      <c r="B432">
        <v>26</v>
      </c>
      <c r="C432">
        <v>15</v>
      </c>
      <c r="D432" s="1">
        <v>7320101100</v>
      </c>
      <c r="E432" s="1" t="s">
        <v>709</v>
      </c>
      <c r="F432" t="s">
        <v>708</v>
      </c>
      <c r="G432">
        <v>1503188.89</v>
      </c>
      <c r="H432">
        <v>0</v>
      </c>
      <c r="I432" t="s">
        <v>4266</v>
      </c>
      <c r="J432" t="s">
        <v>3014</v>
      </c>
      <c r="L432" t="s">
        <v>4270</v>
      </c>
      <c r="M432">
        <f t="shared" si="54"/>
        <v>26</v>
      </c>
      <c r="N432" t="s">
        <v>4271</v>
      </c>
      <c r="O432">
        <f t="shared" si="55"/>
        <v>15</v>
      </c>
      <c r="P432" t="s">
        <v>2545</v>
      </c>
      <c r="Q432">
        <f t="shared" si="56"/>
        <v>7320101100</v>
      </c>
      <c r="R432" s="4" t="s">
        <v>4273</v>
      </c>
      <c r="S432" t="str">
        <f t="shared" si="57"/>
        <v>Вироби з чорних металів ресори пластинчасті та листи для них до вантажних автомобілів DAF RENAULT AC</v>
      </c>
      <c r="T432" s="4" t="s">
        <v>2582</v>
      </c>
      <c r="U432" t="str">
        <f t="shared" si="58"/>
        <v>25063.00</v>
      </c>
      <c r="V432" t="s">
        <v>4271</v>
      </c>
      <c r="W432">
        <f t="shared" si="59"/>
        <v>1503188.89</v>
      </c>
      <c r="X432" t="s">
        <v>4271</v>
      </c>
      <c r="Y432">
        <f t="shared" si="60"/>
        <v>0</v>
      </c>
      <c r="Z432" t="s">
        <v>2545</v>
      </c>
      <c r="AA432" t="str">
        <f t="shared" si="61"/>
        <v>N3</v>
      </c>
      <c r="AB432" s="4" t="s">
        <v>2544</v>
      </c>
      <c r="AC432" t="str">
        <f t="shared" si="62"/>
        <v>AO2730BM</v>
      </c>
      <c r="AD432" s="4" t="s">
        <v>2583</v>
      </c>
    </row>
    <row r="433" spans="1:30" x14ac:dyDescent="0.25">
      <c r="A433" t="s">
        <v>3015</v>
      </c>
      <c r="B433">
        <v>27</v>
      </c>
      <c r="C433">
        <v>15</v>
      </c>
      <c r="D433" s="1">
        <v>3305100000</v>
      </c>
      <c r="E433" s="1" t="s">
        <v>710</v>
      </c>
      <c r="F433" t="s">
        <v>472</v>
      </c>
      <c r="G433">
        <v>34873.7984</v>
      </c>
      <c r="H433">
        <v>0</v>
      </c>
      <c r="I433" t="s">
        <v>4266</v>
      </c>
      <c r="J433" t="s">
        <v>3015</v>
      </c>
      <c r="L433" t="s">
        <v>4270</v>
      </c>
      <c r="M433">
        <f t="shared" si="54"/>
        <v>27</v>
      </c>
      <c r="N433" t="s">
        <v>4271</v>
      </c>
      <c r="O433">
        <f t="shared" si="55"/>
        <v>15</v>
      </c>
      <c r="P433" t="s">
        <v>2545</v>
      </c>
      <c r="Q433">
        <f t="shared" si="56"/>
        <v>3305100000</v>
      </c>
      <c r="R433" s="4" t="s">
        <v>4273</v>
      </c>
      <c r="S433" t="str">
        <f t="shared" si="57"/>
        <v>Засоби для догляду за волоссям розфасовані для роздрібної торгівлі не в аерозольній упаковці серія I</v>
      </c>
      <c r="T433" s="4" t="s">
        <v>2582</v>
      </c>
      <c r="U433" t="str">
        <f t="shared" si="58"/>
        <v>1037.00</v>
      </c>
      <c r="V433" t="s">
        <v>4271</v>
      </c>
      <c r="W433">
        <f t="shared" si="59"/>
        <v>34873.7984</v>
      </c>
      <c r="X433" t="s">
        <v>4271</v>
      </c>
      <c r="Y433">
        <f t="shared" si="60"/>
        <v>0</v>
      </c>
      <c r="Z433" t="s">
        <v>2545</v>
      </c>
      <c r="AA433" t="str">
        <f t="shared" si="61"/>
        <v>N3</v>
      </c>
      <c r="AB433" s="4" t="s">
        <v>2544</v>
      </c>
      <c r="AC433" t="str">
        <f t="shared" si="62"/>
        <v>AO2732XT</v>
      </c>
      <c r="AD433" s="4" t="s">
        <v>2583</v>
      </c>
    </row>
    <row r="434" spans="1:30" x14ac:dyDescent="0.25">
      <c r="A434" t="s">
        <v>3016</v>
      </c>
      <c r="B434">
        <v>28</v>
      </c>
      <c r="C434">
        <v>15</v>
      </c>
      <c r="D434" s="1">
        <v>8703319030</v>
      </c>
      <c r="E434" s="1" t="s">
        <v>712</v>
      </c>
      <c r="F434" t="s">
        <v>711</v>
      </c>
      <c r="G434">
        <v>49235.566400000003</v>
      </c>
      <c r="H434">
        <v>0</v>
      </c>
      <c r="I434" t="s">
        <v>4266</v>
      </c>
      <c r="J434" t="s">
        <v>3016</v>
      </c>
      <c r="L434" t="s">
        <v>4270</v>
      </c>
      <c r="M434">
        <f t="shared" si="54"/>
        <v>28</v>
      </c>
      <c r="N434" t="s">
        <v>4271</v>
      </c>
      <c r="O434">
        <f t="shared" si="55"/>
        <v>15</v>
      </c>
      <c r="P434" t="s">
        <v>2545</v>
      </c>
      <c r="Q434">
        <f t="shared" si="56"/>
        <v>8703319030</v>
      </c>
      <c r="R434" s="4" t="s">
        <v>4273</v>
      </c>
      <c r="S434" t="str">
        <f t="shared" si="57"/>
        <v>Автомобіль легковий марки TOYOTA модель COROLLA ідентифікаційний номер ТЗ номер кузова шасі JTDKC28E</v>
      </c>
      <c r="T434" s="4" t="s">
        <v>2582</v>
      </c>
      <c r="U434" t="str">
        <f t="shared" si="58"/>
        <v>1275.00</v>
      </c>
      <c r="V434" t="s">
        <v>4271</v>
      </c>
      <c r="W434">
        <f t="shared" si="59"/>
        <v>49235.566400000003</v>
      </c>
      <c r="X434" t="s">
        <v>4271</v>
      </c>
      <c r="Y434">
        <f t="shared" si="60"/>
        <v>0</v>
      </c>
      <c r="Z434" t="s">
        <v>2545</v>
      </c>
      <c r="AA434" t="str">
        <f t="shared" si="61"/>
        <v>N3</v>
      </c>
      <c r="AB434" s="4" t="s">
        <v>2544</v>
      </c>
      <c r="AC434" t="str">
        <f t="shared" si="62"/>
        <v>AO2749BC</v>
      </c>
      <c r="AD434" s="4" t="s">
        <v>2583</v>
      </c>
    </row>
    <row r="435" spans="1:30" x14ac:dyDescent="0.25">
      <c r="A435" t="s">
        <v>3017</v>
      </c>
      <c r="B435">
        <v>29</v>
      </c>
      <c r="C435">
        <v>15</v>
      </c>
      <c r="D435" s="1">
        <v>8703229030</v>
      </c>
      <c r="E435" s="1" t="s">
        <v>714</v>
      </c>
      <c r="F435" t="s">
        <v>713</v>
      </c>
      <c r="G435">
        <v>38616.682800000002</v>
      </c>
      <c r="H435">
        <v>0</v>
      </c>
      <c r="I435" t="s">
        <v>4266</v>
      </c>
      <c r="J435" t="s">
        <v>3017</v>
      </c>
      <c r="L435" t="s">
        <v>4270</v>
      </c>
      <c r="M435">
        <f t="shared" si="54"/>
        <v>29</v>
      </c>
      <c r="N435" t="s">
        <v>4271</v>
      </c>
      <c r="O435">
        <f t="shared" si="55"/>
        <v>15</v>
      </c>
      <c r="P435" t="s">
        <v>2545</v>
      </c>
      <c r="Q435">
        <f t="shared" si="56"/>
        <v>8703229030</v>
      </c>
      <c r="R435" s="4" t="s">
        <v>4273</v>
      </c>
      <c r="S435" t="str">
        <f t="shared" si="57"/>
        <v>Легковий автомобіль марка згідно з довідником SKODA FABIA бувший у використанні кузов TMBJC46Y433687</v>
      </c>
      <c r="T435" s="4" t="s">
        <v>2582</v>
      </c>
      <c r="U435" t="str">
        <f t="shared" si="58"/>
        <v>1000.00</v>
      </c>
      <c r="V435" t="s">
        <v>4271</v>
      </c>
      <c r="W435">
        <f t="shared" si="59"/>
        <v>38616.682800000002</v>
      </c>
      <c r="X435" t="s">
        <v>4271</v>
      </c>
      <c r="Y435">
        <f t="shared" si="60"/>
        <v>0</v>
      </c>
      <c r="Z435" t="s">
        <v>2545</v>
      </c>
      <c r="AA435" t="str">
        <f t="shared" si="61"/>
        <v>N3</v>
      </c>
      <c r="AB435" s="4" t="s">
        <v>2544</v>
      </c>
      <c r="AC435" t="str">
        <f t="shared" si="62"/>
        <v>AO2753XP</v>
      </c>
      <c r="AD435" s="4" t="s">
        <v>2583</v>
      </c>
    </row>
    <row r="436" spans="1:30" x14ac:dyDescent="0.25">
      <c r="A436" t="s">
        <v>3018</v>
      </c>
      <c r="B436">
        <v>30</v>
      </c>
      <c r="C436">
        <v>15</v>
      </c>
      <c r="D436" s="1">
        <v>8703239013</v>
      </c>
      <c r="E436" s="1" t="s">
        <v>716</v>
      </c>
      <c r="F436" t="s">
        <v>715</v>
      </c>
      <c r="G436">
        <v>47485.0216</v>
      </c>
      <c r="H436">
        <v>0</v>
      </c>
      <c r="I436" t="s">
        <v>4266</v>
      </c>
      <c r="J436" t="s">
        <v>3018</v>
      </c>
      <c r="L436" t="s">
        <v>4270</v>
      </c>
      <c r="M436">
        <f t="shared" si="54"/>
        <v>30</v>
      </c>
      <c r="N436" t="s">
        <v>4271</v>
      </c>
      <c r="O436">
        <f t="shared" si="55"/>
        <v>15</v>
      </c>
      <c r="P436" t="s">
        <v>2545</v>
      </c>
      <c r="Q436">
        <f t="shared" si="56"/>
        <v>8703239013</v>
      </c>
      <c r="R436" s="4" t="s">
        <v>4273</v>
      </c>
      <c r="S436" t="str">
        <f t="shared" si="57"/>
        <v>Легковий автомобіль марка VOLKSWAGEN VW модель GOLF номер кузова WVWZZZ1JZ1W700871 тип двигуна бензи</v>
      </c>
      <c r="T436" s="4" t="s">
        <v>2582</v>
      </c>
      <c r="U436" t="str">
        <f t="shared" si="58"/>
        <v>1259.00</v>
      </c>
      <c r="V436" t="s">
        <v>4271</v>
      </c>
      <c r="W436">
        <f t="shared" si="59"/>
        <v>47485.0216</v>
      </c>
      <c r="X436" t="s">
        <v>4271</v>
      </c>
      <c r="Y436">
        <f t="shared" si="60"/>
        <v>0</v>
      </c>
      <c r="Z436" t="s">
        <v>2545</v>
      </c>
      <c r="AA436" t="str">
        <f t="shared" si="61"/>
        <v>N3</v>
      </c>
      <c r="AB436" s="4" t="s">
        <v>2544</v>
      </c>
      <c r="AC436" t="str">
        <f t="shared" si="62"/>
        <v>AO2754AM</v>
      </c>
      <c r="AD436" s="4" t="s">
        <v>2583</v>
      </c>
    </row>
    <row r="437" spans="1:30" x14ac:dyDescent="0.25">
      <c r="A437" t="s">
        <v>3019</v>
      </c>
      <c r="B437">
        <v>1</v>
      </c>
      <c r="C437">
        <v>16</v>
      </c>
      <c r="D437" s="1">
        <v>8703239013</v>
      </c>
      <c r="E437" s="1" t="s">
        <v>718</v>
      </c>
      <c r="F437" t="s">
        <v>717</v>
      </c>
      <c r="G437">
        <v>42195.046399999999</v>
      </c>
      <c r="H437">
        <v>0</v>
      </c>
      <c r="I437" t="s">
        <v>4266</v>
      </c>
      <c r="J437" t="s">
        <v>3019</v>
      </c>
      <c r="L437" t="s">
        <v>4270</v>
      </c>
      <c r="M437">
        <f t="shared" si="54"/>
        <v>1</v>
      </c>
      <c r="N437" t="s">
        <v>4271</v>
      </c>
      <c r="O437">
        <f t="shared" si="55"/>
        <v>16</v>
      </c>
      <c r="P437" t="s">
        <v>2545</v>
      </c>
      <c r="Q437">
        <f t="shared" si="56"/>
        <v>8703239013</v>
      </c>
      <c r="R437" s="4" t="s">
        <v>4273</v>
      </c>
      <c r="S437" t="str">
        <f t="shared" si="57"/>
        <v>Автомобіль легковий марки MERCEDES BENZ модель A160 ідентифікаційний номер ТЗ номер кузова шасі WDB1</v>
      </c>
      <c r="T437" s="4" t="s">
        <v>2582</v>
      </c>
      <c r="U437" t="str">
        <f t="shared" si="58"/>
        <v>1100.00</v>
      </c>
      <c r="V437" t="s">
        <v>4271</v>
      </c>
      <c r="W437">
        <f t="shared" si="59"/>
        <v>42195.046399999999</v>
      </c>
      <c r="X437" t="s">
        <v>4271</v>
      </c>
      <c r="Y437">
        <f t="shared" si="60"/>
        <v>0</v>
      </c>
      <c r="Z437" t="s">
        <v>2545</v>
      </c>
      <c r="AA437" t="str">
        <f t="shared" si="61"/>
        <v>N3</v>
      </c>
      <c r="AB437" s="4" t="s">
        <v>2544</v>
      </c>
      <c r="AC437" t="str">
        <f t="shared" si="62"/>
        <v>AO2760XX</v>
      </c>
      <c r="AD437" s="4" t="s">
        <v>2583</v>
      </c>
    </row>
    <row r="438" spans="1:30" x14ac:dyDescent="0.25">
      <c r="A438" t="s">
        <v>3020</v>
      </c>
      <c r="B438">
        <v>2</v>
      </c>
      <c r="C438">
        <v>16</v>
      </c>
      <c r="D438" s="1">
        <v>8414808000</v>
      </c>
      <c r="E438" s="1" t="s">
        <v>720</v>
      </c>
      <c r="F438" t="s">
        <v>719</v>
      </c>
      <c r="G438">
        <v>9922.8050999999996</v>
      </c>
      <c r="H438">
        <v>0</v>
      </c>
      <c r="I438" t="s">
        <v>4266</v>
      </c>
      <c r="J438" t="s">
        <v>3020</v>
      </c>
      <c r="L438" t="s">
        <v>4270</v>
      </c>
      <c r="M438">
        <f t="shared" si="54"/>
        <v>2</v>
      </c>
      <c r="N438" t="s">
        <v>4271</v>
      </c>
      <c r="O438">
        <f t="shared" si="55"/>
        <v>16</v>
      </c>
      <c r="P438" t="s">
        <v>2545</v>
      </c>
      <c r="Q438">
        <f t="shared" si="56"/>
        <v>8414808000</v>
      </c>
      <c r="R438" s="4" t="s">
        <v>4273</v>
      </c>
      <c r="S438" t="str">
        <f t="shared" si="57"/>
        <v>Насоси повітряні електричні з пластикового матеріалу для підкачування надувних виробів потужністю 12</v>
      </c>
      <c r="T438" s="4" t="s">
        <v>2582</v>
      </c>
      <c r="U438" t="str">
        <f t="shared" si="58"/>
        <v>180.00</v>
      </c>
      <c r="V438" t="s">
        <v>4271</v>
      </c>
      <c r="W438">
        <f t="shared" si="59"/>
        <v>9922.8050999999996</v>
      </c>
      <c r="X438" t="s">
        <v>4271</v>
      </c>
      <c r="Y438">
        <f t="shared" si="60"/>
        <v>0</v>
      </c>
      <c r="Z438" t="s">
        <v>2545</v>
      </c>
      <c r="AA438" t="str">
        <f t="shared" si="61"/>
        <v>N3</v>
      </c>
      <c r="AB438" s="4" t="s">
        <v>2544</v>
      </c>
      <c r="AC438" t="str">
        <f t="shared" si="62"/>
        <v>AO2774BK</v>
      </c>
      <c r="AD438" s="4" t="s">
        <v>2583</v>
      </c>
    </row>
    <row r="439" spans="1:30" x14ac:dyDescent="0.25">
      <c r="A439" t="s">
        <v>3021</v>
      </c>
      <c r="B439">
        <v>3</v>
      </c>
      <c r="C439">
        <v>16</v>
      </c>
      <c r="D439" s="1">
        <v>8413708100</v>
      </c>
      <c r="E439" s="1" t="s">
        <v>722</v>
      </c>
      <c r="F439" t="s">
        <v>721</v>
      </c>
      <c r="G439">
        <v>90744.763200000001</v>
      </c>
      <c r="H439">
        <v>0</v>
      </c>
      <c r="I439" t="s">
        <v>4266</v>
      </c>
      <c r="J439" t="s">
        <v>3021</v>
      </c>
      <c r="L439" t="s">
        <v>4270</v>
      </c>
      <c r="M439">
        <f t="shared" si="54"/>
        <v>3</v>
      </c>
      <c r="N439" t="s">
        <v>4271</v>
      </c>
      <c r="O439">
        <f t="shared" si="55"/>
        <v>16</v>
      </c>
      <c r="P439" t="s">
        <v>2545</v>
      </c>
      <c r="Q439">
        <f t="shared" si="56"/>
        <v>8413708100</v>
      </c>
      <c r="R439" s="4" t="s">
        <v>4273</v>
      </c>
      <c r="S439" t="str">
        <f t="shared" si="57"/>
        <v>Насоси для рідин з діаметром випускного патрубка понад 15 мм насоси відцентрові одноступінчасті Насо</v>
      </c>
      <c r="T439" s="4" t="s">
        <v>2582</v>
      </c>
      <c r="U439" t="str">
        <f t="shared" si="58"/>
        <v>1621.00</v>
      </c>
      <c r="V439" t="s">
        <v>4271</v>
      </c>
      <c r="W439">
        <f t="shared" si="59"/>
        <v>90744.763200000001</v>
      </c>
      <c r="X439" t="s">
        <v>4271</v>
      </c>
      <c r="Y439">
        <f t="shared" si="60"/>
        <v>0</v>
      </c>
      <c r="Z439" t="s">
        <v>2545</v>
      </c>
      <c r="AA439" t="str">
        <f t="shared" si="61"/>
        <v>N3</v>
      </c>
      <c r="AB439" s="4" t="s">
        <v>2544</v>
      </c>
      <c r="AC439" t="str">
        <f t="shared" si="62"/>
        <v>AO2785XP</v>
      </c>
      <c r="AD439" s="4" t="s">
        <v>2583</v>
      </c>
    </row>
    <row r="440" spans="1:30" x14ac:dyDescent="0.25">
      <c r="A440" t="s">
        <v>3022</v>
      </c>
      <c r="B440">
        <v>4</v>
      </c>
      <c r="C440">
        <v>16</v>
      </c>
      <c r="D440" s="1">
        <v>4823691000</v>
      </c>
      <c r="E440" s="1" t="s">
        <v>724</v>
      </c>
      <c r="F440" t="s">
        <v>723</v>
      </c>
      <c r="G440">
        <v>43268.592799999999</v>
      </c>
      <c r="H440">
        <v>0</v>
      </c>
      <c r="I440" t="s">
        <v>4266</v>
      </c>
      <c r="J440" t="s">
        <v>3022</v>
      </c>
      <c r="L440" t="s">
        <v>4270</v>
      </c>
      <c r="M440">
        <f t="shared" si="54"/>
        <v>4</v>
      </c>
      <c r="N440" t="s">
        <v>4271</v>
      </c>
      <c r="O440">
        <f t="shared" si="55"/>
        <v>16</v>
      </c>
      <c r="P440" t="s">
        <v>2545</v>
      </c>
      <c r="Q440">
        <f t="shared" si="56"/>
        <v>4823691000</v>
      </c>
      <c r="R440" s="4" t="s">
        <v>4273</v>
      </c>
      <c r="S440" t="str">
        <f t="shared" si="57"/>
        <v>Вироби з паперу тарілки арт 1209608 1209608 Тарілка паперова Вечірка 18 5см 10шт 2800наб арт 1209607</v>
      </c>
      <c r="T440" s="4" t="s">
        <v>2582</v>
      </c>
      <c r="U440" t="str">
        <f t="shared" si="58"/>
        <v>719.00</v>
      </c>
      <c r="V440" t="s">
        <v>4271</v>
      </c>
      <c r="W440">
        <f t="shared" si="59"/>
        <v>43268.592799999999</v>
      </c>
      <c r="X440" t="s">
        <v>4271</v>
      </c>
      <c r="Y440">
        <f t="shared" si="60"/>
        <v>0</v>
      </c>
      <c r="Z440" t="s">
        <v>2545</v>
      </c>
      <c r="AA440" t="str">
        <f t="shared" si="61"/>
        <v>N3</v>
      </c>
      <c r="AB440" s="4" t="s">
        <v>2544</v>
      </c>
      <c r="AC440" t="str">
        <f t="shared" si="62"/>
        <v>AO2800XP</v>
      </c>
      <c r="AD440" s="4" t="s">
        <v>2583</v>
      </c>
    </row>
    <row r="441" spans="1:30" x14ac:dyDescent="0.25">
      <c r="A441" t="s">
        <v>3023</v>
      </c>
      <c r="B441">
        <v>5</v>
      </c>
      <c r="C441">
        <v>16</v>
      </c>
      <c r="D441" s="1">
        <v>8703329030</v>
      </c>
      <c r="E441" s="1" t="s">
        <v>725</v>
      </c>
      <c r="F441" t="s">
        <v>419</v>
      </c>
      <c r="G441">
        <v>82727.381200000003</v>
      </c>
      <c r="H441">
        <v>0</v>
      </c>
      <c r="I441" t="s">
        <v>4266</v>
      </c>
      <c r="J441" t="s">
        <v>3023</v>
      </c>
      <c r="L441" t="s">
        <v>4270</v>
      </c>
      <c r="M441">
        <f t="shared" si="54"/>
        <v>5</v>
      </c>
      <c r="N441" t="s">
        <v>4271</v>
      </c>
      <c r="O441">
        <f t="shared" si="55"/>
        <v>16</v>
      </c>
      <c r="P441" t="s">
        <v>2545</v>
      </c>
      <c r="Q441">
        <f t="shared" si="56"/>
        <v>8703329030</v>
      </c>
      <c r="R441" s="4" t="s">
        <v>4273</v>
      </c>
      <c r="S441" t="str">
        <f t="shared" si="57"/>
        <v>ЛЕГКОВИЙ АВТОМОБІЛЬ МАРКА SKODA МОДЕЛЬ OCTAVIA ІДЕНТИФІКАЦІЙНИЙ НОМЕР КУЗОВА ТРАНСПОРТНОГО ЗАСОБУ TM</v>
      </c>
      <c r="T441" s="4" t="s">
        <v>2582</v>
      </c>
      <c r="U441" t="str">
        <f t="shared" si="58"/>
        <v>1285.00</v>
      </c>
      <c r="V441" t="s">
        <v>4271</v>
      </c>
      <c r="W441">
        <f t="shared" si="59"/>
        <v>82727.381200000003</v>
      </c>
      <c r="X441" t="s">
        <v>4271</v>
      </c>
      <c r="Y441">
        <f t="shared" si="60"/>
        <v>0</v>
      </c>
      <c r="Z441" t="s">
        <v>2545</v>
      </c>
      <c r="AA441" t="str">
        <f t="shared" si="61"/>
        <v>N3</v>
      </c>
      <c r="AB441" s="4" t="s">
        <v>2544</v>
      </c>
      <c r="AC441" t="str">
        <f t="shared" si="62"/>
        <v>AO2801BH</v>
      </c>
      <c r="AD441" s="4" t="s">
        <v>2583</v>
      </c>
    </row>
    <row r="442" spans="1:30" x14ac:dyDescent="0.25">
      <c r="A442" t="s">
        <v>3024</v>
      </c>
      <c r="B442">
        <v>6</v>
      </c>
      <c r="C442">
        <v>16</v>
      </c>
      <c r="D442" s="1">
        <v>8703239013</v>
      </c>
      <c r="E442" s="1" t="s">
        <v>727</v>
      </c>
      <c r="F442" t="s">
        <v>726</v>
      </c>
      <c r="G442">
        <v>52992.6276</v>
      </c>
      <c r="H442">
        <v>0</v>
      </c>
      <c r="I442" t="s">
        <v>4266</v>
      </c>
      <c r="J442" t="s">
        <v>3024</v>
      </c>
      <c r="L442" t="s">
        <v>4270</v>
      </c>
      <c r="M442">
        <f t="shared" si="54"/>
        <v>6</v>
      </c>
      <c r="N442" t="s">
        <v>4271</v>
      </c>
      <c r="O442">
        <f t="shared" si="55"/>
        <v>16</v>
      </c>
      <c r="P442" t="s">
        <v>2545</v>
      </c>
      <c r="Q442">
        <f t="shared" si="56"/>
        <v>8703239013</v>
      </c>
      <c r="R442" s="4" t="s">
        <v>4273</v>
      </c>
      <c r="S442" t="str">
        <f t="shared" si="57"/>
        <v>Легковий автомобіль NISSAN модель ALMERA TINO категорія M1 що використовувався 2004р в модельний рік</v>
      </c>
      <c r="T442" s="4" t="s">
        <v>2582</v>
      </c>
      <c r="U442" t="str">
        <f t="shared" si="58"/>
        <v>1380.00</v>
      </c>
      <c r="V442" t="s">
        <v>4271</v>
      </c>
      <c r="W442">
        <f t="shared" si="59"/>
        <v>52992.6276</v>
      </c>
      <c r="X442" t="s">
        <v>4271</v>
      </c>
      <c r="Y442">
        <f t="shared" si="60"/>
        <v>0</v>
      </c>
      <c r="Z442" t="s">
        <v>2545</v>
      </c>
      <c r="AA442" t="str">
        <f t="shared" si="61"/>
        <v>N3</v>
      </c>
      <c r="AB442" s="4" t="s">
        <v>2544</v>
      </c>
      <c r="AC442" t="str">
        <f t="shared" si="62"/>
        <v>AO2801OH</v>
      </c>
      <c r="AD442" s="4" t="s">
        <v>2583</v>
      </c>
    </row>
    <row r="443" spans="1:30" x14ac:dyDescent="0.25">
      <c r="A443" t="s">
        <v>3025</v>
      </c>
      <c r="B443">
        <v>7</v>
      </c>
      <c r="C443">
        <v>16</v>
      </c>
      <c r="D443" s="1">
        <v>8413702100</v>
      </c>
      <c r="E443" s="1" t="s">
        <v>729</v>
      </c>
      <c r="F443" t="s">
        <v>728</v>
      </c>
      <c r="G443">
        <v>283577.94349999999</v>
      </c>
      <c r="H443">
        <v>0</v>
      </c>
      <c r="I443" t="s">
        <v>4266</v>
      </c>
      <c r="J443" t="s">
        <v>3025</v>
      </c>
      <c r="L443" t="s">
        <v>4270</v>
      </c>
      <c r="M443">
        <f t="shared" si="54"/>
        <v>7</v>
      </c>
      <c r="N443" t="s">
        <v>4271</v>
      </c>
      <c r="O443">
        <f t="shared" si="55"/>
        <v>16</v>
      </c>
      <c r="P443" t="s">
        <v>2545</v>
      </c>
      <c r="Q443">
        <f t="shared" si="56"/>
        <v>8413702100</v>
      </c>
      <c r="R443" s="4" t="s">
        <v>4273</v>
      </c>
      <c r="S443" t="str">
        <f t="shared" si="57"/>
        <v>Насоси занурені без витратоміра відцентрові одноступінчасті для цивільного використання не військово</v>
      </c>
      <c r="T443" s="4" t="s">
        <v>2582</v>
      </c>
      <c r="U443" t="str">
        <f t="shared" si="58"/>
        <v>4801.00</v>
      </c>
      <c r="V443" t="s">
        <v>4271</v>
      </c>
      <c r="W443">
        <f t="shared" si="59"/>
        <v>283577.94349999999</v>
      </c>
      <c r="X443" t="s">
        <v>4271</v>
      </c>
      <c r="Y443">
        <f t="shared" si="60"/>
        <v>0</v>
      </c>
      <c r="Z443" t="s">
        <v>2545</v>
      </c>
      <c r="AA443" t="str">
        <f t="shared" si="61"/>
        <v>N3</v>
      </c>
      <c r="AB443" s="4" t="s">
        <v>2544</v>
      </c>
      <c r="AC443" t="str">
        <f t="shared" si="62"/>
        <v>AO2807XP</v>
      </c>
      <c r="AD443" s="4" t="s">
        <v>2583</v>
      </c>
    </row>
    <row r="444" spans="1:30" x14ac:dyDescent="0.25">
      <c r="A444" t="s">
        <v>3026</v>
      </c>
      <c r="B444">
        <v>8</v>
      </c>
      <c r="C444">
        <v>16</v>
      </c>
      <c r="D444" s="1">
        <v>8414807500</v>
      </c>
      <c r="E444" s="1" t="s">
        <v>731</v>
      </c>
      <c r="F444" t="s">
        <v>730</v>
      </c>
      <c r="G444">
        <v>67401.075599999996</v>
      </c>
      <c r="H444">
        <v>0</v>
      </c>
      <c r="I444" t="s">
        <v>4266</v>
      </c>
      <c r="J444" t="s">
        <v>3026</v>
      </c>
      <c r="L444" t="s">
        <v>4270</v>
      </c>
      <c r="M444">
        <f t="shared" si="54"/>
        <v>8</v>
      </c>
      <c r="N444" t="s">
        <v>4271</v>
      </c>
      <c r="O444">
        <f t="shared" si="55"/>
        <v>16</v>
      </c>
      <c r="P444" t="s">
        <v>2545</v>
      </c>
      <c r="Q444">
        <f t="shared" si="56"/>
        <v>8414807500</v>
      </c>
      <c r="R444" s="4" t="s">
        <v>4273</v>
      </c>
      <c r="S444" t="str">
        <f t="shared" si="57"/>
        <v>Компресори повітряні об ємні багатороторні гвинтові призначені для цивільного використання що були в</v>
      </c>
      <c r="T444" s="4" t="s">
        <v>2582</v>
      </c>
      <c r="U444" t="str">
        <f t="shared" si="58"/>
        <v>1035.00</v>
      </c>
      <c r="V444" t="s">
        <v>4271</v>
      </c>
      <c r="W444">
        <f t="shared" si="59"/>
        <v>67401.075599999996</v>
      </c>
      <c r="X444" t="s">
        <v>4271</v>
      </c>
      <c r="Y444">
        <f t="shared" si="60"/>
        <v>0</v>
      </c>
      <c r="Z444" t="s">
        <v>2545</v>
      </c>
      <c r="AA444" t="str">
        <f t="shared" si="61"/>
        <v>N3</v>
      </c>
      <c r="AB444" s="4" t="s">
        <v>2544</v>
      </c>
      <c r="AC444" t="str">
        <f t="shared" si="62"/>
        <v>AO2872BA</v>
      </c>
      <c r="AD444" s="4" t="s">
        <v>2583</v>
      </c>
    </row>
    <row r="445" spans="1:30" x14ac:dyDescent="0.25">
      <c r="A445" t="s">
        <v>3027</v>
      </c>
      <c r="B445">
        <v>9</v>
      </c>
      <c r="C445">
        <v>16</v>
      </c>
      <c r="D445" s="1">
        <v>2005202000</v>
      </c>
      <c r="E445" s="1" t="s">
        <v>733</v>
      </c>
      <c r="F445" t="s">
        <v>732</v>
      </c>
      <c r="G445">
        <v>254190.902</v>
      </c>
      <c r="H445">
        <v>0</v>
      </c>
      <c r="I445" t="s">
        <v>4266</v>
      </c>
      <c r="J445" t="s">
        <v>3027</v>
      </c>
      <c r="L445" t="s">
        <v>4270</v>
      </c>
      <c r="M445">
        <f t="shared" si="54"/>
        <v>9</v>
      </c>
      <c r="N445" t="s">
        <v>4271</v>
      </c>
      <c r="O445">
        <f t="shared" si="55"/>
        <v>16</v>
      </c>
      <c r="P445" t="s">
        <v>2545</v>
      </c>
      <c r="Q445">
        <f t="shared" si="56"/>
        <v>2005202000</v>
      </c>
      <c r="R445" s="4" t="s">
        <v>4273</v>
      </c>
      <c r="S445" t="str">
        <f t="shared" si="57"/>
        <v>Натуральні картопляні чіпси нарізані тонкими шматочками обсмажені солоні ароматизовані у герметичній</v>
      </c>
      <c r="T445" s="4" t="s">
        <v>2582</v>
      </c>
      <c r="U445" t="str">
        <f t="shared" si="58"/>
        <v>4081.00</v>
      </c>
      <c r="V445" t="s">
        <v>4271</v>
      </c>
      <c r="W445">
        <f t="shared" si="59"/>
        <v>254190.902</v>
      </c>
      <c r="X445" t="s">
        <v>4271</v>
      </c>
      <c r="Y445">
        <f t="shared" si="60"/>
        <v>0</v>
      </c>
      <c r="Z445" t="s">
        <v>2545</v>
      </c>
      <c r="AA445" t="str">
        <f t="shared" si="61"/>
        <v>N3</v>
      </c>
      <c r="AB445" s="4" t="s">
        <v>2544</v>
      </c>
      <c r="AC445" t="str">
        <f t="shared" si="62"/>
        <v>AO2873BA</v>
      </c>
      <c r="AD445" s="4" t="s">
        <v>2583</v>
      </c>
    </row>
    <row r="446" spans="1:30" x14ac:dyDescent="0.25">
      <c r="A446" t="s">
        <v>3028</v>
      </c>
      <c r="B446">
        <v>10</v>
      </c>
      <c r="C446">
        <v>16</v>
      </c>
      <c r="D446" s="1">
        <v>3903190000</v>
      </c>
      <c r="E446" s="1" t="s">
        <v>735</v>
      </c>
      <c r="F446" t="s">
        <v>734</v>
      </c>
      <c r="G446">
        <v>841555.15079999994</v>
      </c>
      <c r="H446">
        <v>0</v>
      </c>
      <c r="I446" t="s">
        <v>4266</v>
      </c>
      <c r="J446" t="s">
        <v>3028</v>
      </c>
      <c r="L446" t="s">
        <v>4270</v>
      </c>
      <c r="M446">
        <f t="shared" si="54"/>
        <v>10</v>
      </c>
      <c r="N446" t="s">
        <v>4271</v>
      </c>
      <c r="O446">
        <f t="shared" si="55"/>
        <v>16</v>
      </c>
      <c r="P446" t="s">
        <v>2545</v>
      </c>
      <c r="Q446">
        <f t="shared" si="56"/>
        <v>3903190000</v>
      </c>
      <c r="R446" s="4" t="s">
        <v>4273</v>
      </c>
      <c r="S446" t="str">
        <f t="shared" si="57"/>
        <v xml:space="preserve">Полістирол загального призначення марки EDISTIR N 3380 PAL 1375 P437 22175 кг у первинній формі у п </v>
      </c>
      <c r="T446" s="4" t="s">
        <v>2582</v>
      </c>
      <c r="U446" t="str">
        <f t="shared" si="58"/>
        <v>22702.00</v>
      </c>
      <c r="V446" t="s">
        <v>4271</v>
      </c>
      <c r="W446">
        <f t="shared" si="59"/>
        <v>841555.15079999994</v>
      </c>
      <c r="X446" t="s">
        <v>4271</v>
      </c>
      <c r="Y446">
        <f t="shared" si="60"/>
        <v>0</v>
      </c>
      <c r="Z446" t="s">
        <v>2545</v>
      </c>
      <c r="AA446" t="str">
        <f t="shared" si="61"/>
        <v>N3</v>
      </c>
      <c r="AB446" s="4" t="s">
        <v>2544</v>
      </c>
      <c r="AC446" t="str">
        <f t="shared" si="62"/>
        <v>AO2879BC</v>
      </c>
      <c r="AD446" s="4" t="s">
        <v>2583</v>
      </c>
    </row>
    <row r="447" spans="1:30" x14ac:dyDescent="0.25">
      <c r="A447" t="s">
        <v>3029</v>
      </c>
      <c r="B447">
        <v>11</v>
      </c>
      <c r="C447">
        <v>16</v>
      </c>
      <c r="D447" s="1">
        <v>8703329030</v>
      </c>
      <c r="E447" s="1" t="s">
        <v>736</v>
      </c>
      <c r="F447" t="s">
        <v>469</v>
      </c>
      <c r="G447">
        <v>53552.252</v>
      </c>
      <c r="H447">
        <v>0</v>
      </c>
      <c r="I447" t="s">
        <v>4266</v>
      </c>
      <c r="J447" t="s">
        <v>3029</v>
      </c>
      <c r="L447" t="s">
        <v>4270</v>
      </c>
      <c r="M447">
        <f t="shared" si="54"/>
        <v>11</v>
      </c>
      <c r="N447" t="s">
        <v>4271</v>
      </c>
      <c r="O447">
        <f t="shared" si="55"/>
        <v>16</v>
      </c>
      <c r="P447" t="s">
        <v>2545</v>
      </c>
      <c r="Q447">
        <f t="shared" si="56"/>
        <v>8703329030</v>
      </c>
      <c r="R447" s="4" t="s">
        <v>4273</v>
      </c>
      <c r="S447" t="str">
        <f t="shared" si="57"/>
        <v>Автомобіль легковий що був у використанні марка AUDI модель A4 календарний рік виготовлення 2000 мод</v>
      </c>
      <c r="T447" s="4" t="s">
        <v>2582</v>
      </c>
      <c r="U447" t="str">
        <f t="shared" si="58"/>
        <v>1395.00</v>
      </c>
      <c r="V447" t="s">
        <v>4271</v>
      </c>
      <c r="W447">
        <f t="shared" si="59"/>
        <v>53552.252</v>
      </c>
      <c r="X447" t="s">
        <v>4271</v>
      </c>
      <c r="Y447">
        <f t="shared" si="60"/>
        <v>0</v>
      </c>
      <c r="Z447" t="s">
        <v>2545</v>
      </c>
      <c r="AA447" t="str">
        <f t="shared" si="61"/>
        <v>N3</v>
      </c>
      <c r="AB447" s="4" t="s">
        <v>2544</v>
      </c>
      <c r="AC447" t="str">
        <f t="shared" si="62"/>
        <v>AO2919XT</v>
      </c>
      <c r="AD447" s="4" t="s">
        <v>2583</v>
      </c>
    </row>
    <row r="448" spans="1:30" x14ac:dyDescent="0.25">
      <c r="A448" t="s">
        <v>3030</v>
      </c>
      <c r="B448">
        <v>12</v>
      </c>
      <c r="C448">
        <v>16</v>
      </c>
      <c r="D448" s="1">
        <v>8703239013</v>
      </c>
      <c r="E448" s="1" t="s">
        <v>737</v>
      </c>
      <c r="F448" t="s">
        <v>321</v>
      </c>
      <c r="G448">
        <v>51105.252800000002</v>
      </c>
      <c r="H448">
        <v>0</v>
      </c>
      <c r="I448" t="s">
        <v>4266</v>
      </c>
      <c r="J448" t="s">
        <v>3030</v>
      </c>
      <c r="L448" t="s">
        <v>4270</v>
      </c>
      <c r="M448">
        <f t="shared" si="54"/>
        <v>12</v>
      </c>
      <c r="N448" t="s">
        <v>4271</v>
      </c>
      <c r="O448">
        <f t="shared" si="55"/>
        <v>16</v>
      </c>
      <c r="P448" t="s">
        <v>2545</v>
      </c>
      <c r="Q448">
        <f t="shared" si="56"/>
        <v>8703239013</v>
      </c>
      <c r="R448" s="4" t="s">
        <v>4273</v>
      </c>
      <c r="S448" t="str">
        <f t="shared" si="57"/>
        <v>Легковий автомобіль що був у використанні марки Mitsubishi модель Space Star кузов XMCLRDG5A2F033205</v>
      </c>
      <c r="T448" s="4" t="s">
        <v>2582</v>
      </c>
      <c r="U448" t="str">
        <f t="shared" si="58"/>
        <v>1330.00</v>
      </c>
      <c r="V448" t="s">
        <v>4271</v>
      </c>
      <c r="W448">
        <f t="shared" si="59"/>
        <v>51105.252800000002</v>
      </c>
      <c r="X448" t="s">
        <v>4271</v>
      </c>
      <c r="Y448">
        <f t="shared" si="60"/>
        <v>0</v>
      </c>
      <c r="Z448" t="s">
        <v>2545</v>
      </c>
      <c r="AA448" t="str">
        <f t="shared" si="61"/>
        <v>N3</v>
      </c>
      <c r="AB448" s="4" t="s">
        <v>2544</v>
      </c>
      <c r="AC448" t="str">
        <f t="shared" si="62"/>
        <v>AO2927BM</v>
      </c>
      <c r="AD448" s="4" t="s">
        <v>2583</v>
      </c>
    </row>
    <row r="449" spans="1:30" x14ac:dyDescent="0.25">
      <c r="A449" t="s">
        <v>3031</v>
      </c>
      <c r="B449">
        <v>13</v>
      </c>
      <c r="C449">
        <v>16</v>
      </c>
      <c r="D449" s="1">
        <v>8703329030</v>
      </c>
      <c r="E449" s="1" t="s">
        <v>739</v>
      </c>
      <c r="F449" t="s">
        <v>738</v>
      </c>
      <c r="G449">
        <v>67172.808900000004</v>
      </c>
      <c r="H449">
        <v>0</v>
      </c>
      <c r="I449" t="s">
        <v>4266</v>
      </c>
      <c r="J449" t="s">
        <v>3031</v>
      </c>
      <c r="L449" t="s">
        <v>4270</v>
      </c>
      <c r="M449">
        <f t="shared" si="54"/>
        <v>13</v>
      </c>
      <c r="N449" t="s">
        <v>4271</v>
      </c>
      <c r="O449">
        <f t="shared" si="55"/>
        <v>16</v>
      </c>
      <c r="P449" t="s">
        <v>2545</v>
      </c>
      <c r="Q449">
        <f t="shared" si="56"/>
        <v>8703329030</v>
      </c>
      <c r="R449" s="4" t="s">
        <v>4273</v>
      </c>
      <c r="S449" t="str">
        <f t="shared" si="57"/>
        <v>Легковий автомобіль призначений для перевезення людей що був у користуванні з дизельним двигуном Мар</v>
      </c>
      <c r="T449" s="4" t="s">
        <v>2582</v>
      </c>
      <c r="U449" t="str">
        <f t="shared" si="58"/>
        <v>1748.00</v>
      </c>
      <c r="V449" t="s">
        <v>4271</v>
      </c>
      <c r="W449">
        <f t="shared" si="59"/>
        <v>67172.808900000004</v>
      </c>
      <c r="X449" t="s">
        <v>4271</v>
      </c>
      <c r="Y449">
        <f t="shared" si="60"/>
        <v>0</v>
      </c>
      <c r="Z449" t="s">
        <v>2545</v>
      </c>
      <c r="AA449" t="str">
        <f t="shared" si="61"/>
        <v>N3</v>
      </c>
      <c r="AB449" s="4" t="s">
        <v>2544</v>
      </c>
      <c r="AC449" t="str">
        <f t="shared" si="62"/>
        <v>AO2939BK</v>
      </c>
      <c r="AD449" s="4" t="s">
        <v>2583</v>
      </c>
    </row>
    <row r="450" spans="1:30" x14ac:dyDescent="0.25">
      <c r="A450" t="s">
        <v>3032</v>
      </c>
      <c r="B450">
        <v>14</v>
      </c>
      <c r="C450">
        <v>16</v>
      </c>
      <c r="D450" s="1">
        <v>7219331000</v>
      </c>
      <c r="E450" s="1" t="s">
        <v>741</v>
      </c>
      <c r="F450" t="s">
        <v>740</v>
      </c>
      <c r="G450">
        <v>349328.39760000003</v>
      </c>
      <c r="H450">
        <v>0</v>
      </c>
      <c r="I450" t="s">
        <v>4266</v>
      </c>
      <c r="J450" t="s">
        <v>3032</v>
      </c>
      <c r="L450" t="s">
        <v>4270</v>
      </c>
      <c r="M450">
        <f t="shared" si="54"/>
        <v>14</v>
      </c>
      <c r="N450" t="s">
        <v>4271</v>
      </c>
      <c r="O450">
        <f t="shared" si="55"/>
        <v>16</v>
      </c>
      <c r="P450" t="s">
        <v>2545</v>
      </c>
      <c r="Q450">
        <f t="shared" si="56"/>
        <v>7219331000</v>
      </c>
      <c r="R450" s="4" t="s">
        <v>4273</v>
      </c>
      <c r="S450" t="str">
        <f t="shared" si="57"/>
        <v xml:space="preserve">Прокат лист плоский 2 го сорту холоднокатаний з корозійностійкої нержавіючої сталі завширшки 600 мм </v>
      </c>
      <c r="T450" s="4" t="s">
        <v>2582</v>
      </c>
      <c r="U450" t="str">
        <f t="shared" si="58"/>
        <v>5296.00</v>
      </c>
      <c r="V450" t="s">
        <v>4271</v>
      </c>
      <c r="W450">
        <f t="shared" si="59"/>
        <v>349328.39760000003</v>
      </c>
      <c r="X450" t="s">
        <v>4271</v>
      </c>
      <c r="Y450">
        <f t="shared" si="60"/>
        <v>0</v>
      </c>
      <c r="Z450" t="s">
        <v>2545</v>
      </c>
      <c r="AA450" t="str">
        <f t="shared" si="61"/>
        <v>N3</v>
      </c>
      <c r="AB450" s="4" t="s">
        <v>2544</v>
      </c>
      <c r="AC450" t="str">
        <f t="shared" si="62"/>
        <v>AO2942XX</v>
      </c>
      <c r="AD450" s="4" t="s">
        <v>2583</v>
      </c>
    </row>
    <row r="451" spans="1:30" x14ac:dyDescent="0.25">
      <c r="A451" t="s">
        <v>3033</v>
      </c>
      <c r="B451">
        <v>15</v>
      </c>
      <c r="C451">
        <v>16</v>
      </c>
      <c r="D451" s="1">
        <v>403905300</v>
      </c>
      <c r="E451" s="1" t="s">
        <v>743</v>
      </c>
      <c r="F451" t="s">
        <v>742</v>
      </c>
      <c r="G451">
        <v>9109.4177999999993</v>
      </c>
      <c r="H451">
        <v>0</v>
      </c>
      <c r="I451" t="s">
        <v>4266</v>
      </c>
      <c r="J451" t="s">
        <v>3033</v>
      </c>
      <c r="L451" t="s">
        <v>4270</v>
      </c>
      <c r="M451">
        <f t="shared" ref="M451:M514" si="63">B451</f>
        <v>15</v>
      </c>
      <c r="N451" t="s">
        <v>4271</v>
      </c>
      <c r="O451">
        <f t="shared" ref="O451:O514" si="64">C451</f>
        <v>16</v>
      </c>
      <c r="P451" t="s">
        <v>2545</v>
      </c>
      <c r="Q451">
        <f t="shared" ref="Q451:Q514" si="65">D451</f>
        <v>403905300</v>
      </c>
      <c r="R451" s="4" t="s">
        <v>4273</v>
      </c>
      <c r="S451" t="str">
        <f t="shared" ref="S451:S514" si="66">LEFT(E451, 100)</f>
        <v xml:space="preserve">Йогурт з вмістом жирів понад 3 мас але не більш як 6 мас Молочний Продукт Біфідус 125г упакованно в </v>
      </c>
      <c r="T451" s="4" t="s">
        <v>2582</v>
      </c>
      <c r="U451" t="str">
        <f t="shared" ref="U451:U514" si="67">F451</f>
        <v>255.00</v>
      </c>
      <c r="V451" t="s">
        <v>4271</v>
      </c>
      <c r="W451">
        <f t="shared" ref="W451:W514" si="68">G451</f>
        <v>9109.4177999999993</v>
      </c>
      <c r="X451" t="s">
        <v>4271</v>
      </c>
      <c r="Y451">
        <f t="shared" ref="Y451:Y514" si="69">H451</f>
        <v>0</v>
      </c>
      <c r="Z451" t="s">
        <v>2545</v>
      </c>
      <c r="AA451" t="str">
        <f t="shared" ref="AA451:AA514" si="70">I451</f>
        <v>N3</v>
      </c>
      <c r="AB451" s="4" t="s">
        <v>2544</v>
      </c>
      <c r="AC451" t="str">
        <f t="shared" ref="AC451:AC514" si="71">J451</f>
        <v>AO2958BH</v>
      </c>
      <c r="AD451" s="4" t="s">
        <v>2583</v>
      </c>
    </row>
    <row r="452" spans="1:30" x14ac:dyDescent="0.25">
      <c r="A452" t="s">
        <v>3034</v>
      </c>
      <c r="B452">
        <v>17</v>
      </c>
      <c r="C452">
        <v>16</v>
      </c>
      <c r="D452" s="1">
        <v>8703329030</v>
      </c>
      <c r="E452" s="1" t="s">
        <v>744</v>
      </c>
      <c r="F452" t="s">
        <v>415</v>
      </c>
      <c r="G452">
        <v>96757.648000000001</v>
      </c>
      <c r="H452">
        <v>0</v>
      </c>
      <c r="I452" t="s">
        <v>4266</v>
      </c>
      <c r="J452" t="s">
        <v>3034</v>
      </c>
      <c r="L452" t="s">
        <v>4270</v>
      </c>
      <c r="M452">
        <f t="shared" si="63"/>
        <v>17</v>
      </c>
      <c r="N452" t="s">
        <v>4271</v>
      </c>
      <c r="O452">
        <f t="shared" si="64"/>
        <v>16</v>
      </c>
      <c r="P452" t="s">
        <v>2545</v>
      </c>
      <c r="Q452">
        <f t="shared" si="65"/>
        <v>8703329030</v>
      </c>
      <c r="R452" s="4" t="s">
        <v>4273</v>
      </c>
      <c r="S452" t="str">
        <f t="shared" si="66"/>
        <v>Автомобіль легковий що був у використанні марка CHEVROLET модель CRUZE колір білий номер кузова KL1J</v>
      </c>
      <c r="T452" s="4" t="s">
        <v>2582</v>
      </c>
      <c r="U452" t="str">
        <f t="shared" si="67"/>
        <v>1580.00</v>
      </c>
      <c r="V452" t="s">
        <v>4271</v>
      </c>
      <c r="W452">
        <f t="shared" si="68"/>
        <v>96757.648000000001</v>
      </c>
      <c r="X452" t="s">
        <v>4271</v>
      </c>
      <c r="Y452">
        <f t="shared" si="69"/>
        <v>0</v>
      </c>
      <c r="Z452" t="s">
        <v>2545</v>
      </c>
      <c r="AA452" t="str">
        <f t="shared" si="70"/>
        <v>N3</v>
      </c>
      <c r="AB452" s="4" t="s">
        <v>2544</v>
      </c>
      <c r="AC452" t="str">
        <f t="shared" si="71"/>
        <v>AO2972XT</v>
      </c>
      <c r="AD452" s="4" t="s">
        <v>2583</v>
      </c>
    </row>
    <row r="453" spans="1:30" x14ac:dyDescent="0.25">
      <c r="A453" t="s">
        <v>3035</v>
      </c>
      <c r="B453">
        <v>18</v>
      </c>
      <c r="C453">
        <v>16</v>
      </c>
      <c r="D453" s="1">
        <v>8703329030</v>
      </c>
      <c r="E453" s="1" t="s">
        <v>745</v>
      </c>
      <c r="F453" t="s">
        <v>490</v>
      </c>
      <c r="G453">
        <v>50810.373</v>
      </c>
      <c r="H453">
        <v>0</v>
      </c>
      <c r="I453" t="s">
        <v>4266</v>
      </c>
      <c r="J453" t="s">
        <v>3035</v>
      </c>
      <c r="L453" t="s">
        <v>4270</v>
      </c>
      <c r="M453">
        <f t="shared" si="63"/>
        <v>18</v>
      </c>
      <c r="N453" t="s">
        <v>4271</v>
      </c>
      <c r="O453">
        <f t="shared" si="64"/>
        <v>16</v>
      </c>
      <c r="P453" t="s">
        <v>2545</v>
      </c>
      <c r="Q453">
        <f t="shared" si="65"/>
        <v>8703329030</v>
      </c>
      <c r="R453" s="4" t="s">
        <v>4273</v>
      </c>
      <c r="S453" t="str">
        <f t="shared" si="66"/>
        <v>АВТОМОБІЛЬ ЛЕГКОВИЙ МАРКИ VOLKSWAGEN МОДЕЛЬ GOLF БУВШИЙ У ВИКОРИСТАННІ НОМЕР КУЗОВА WVWZZZ1KZ8W30870</v>
      </c>
      <c r="T453" s="4" t="s">
        <v>2582</v>
      </c>
      <c r="U453" t="str">
        <f t="shared" si="67"/>
        <v>1326.00</v>
      </c>
      <c r="V453" t="s">
        <v>4271</v>
      </c>
      <c r="W453">
        <f t="shared" si="68"/>
        <v>50810.373</v>
      </c>
      <c r="X453" t="s">
        <v>4271</v>
      </c>
      <c r="Y453">
        <f t="shared" si="69"/>
        <v>0</v>
      </c>
      <c r="Z453" t="s">
        <v>2545</v>
      </c>
      <c r="AA453" t="str">
        <f t="shared" si="70"/>
        <v>N3</v>
      </c>
      <c r="AB453" s="4" t="s">
        <v>2544</v>
      </c>
      <c r="AC453" t="str">
        <f t="shared" si="71"/>
        <v>AO2995BK</v>
      </c>
      <c r="AD453" s="4" t="s">
        <v>2583</v>
      </c>
    </row>
    <row r="454" spans="1:30" x14ac:dyDescent="0.25">
      <c r="A454" t="s">
        <v>3036</v>
      </c>
      <c r="B454">
        <v>19</v>
      </c>
      <c r="C454">
        <v>16</v>
      </c>
      <c r="D454" s="1">
        <v>8703339030</v>
      </c>
      <c r="E454" s="1" t="s">
        <v>747</v>
      </c>
      <c r="F454" t="s">
        <v>746</v>
      </c>
      <c r="G454">
        <v>82455.459600000002</v>
      </c>
      <c r="H454">
        <v>0</v>
      </c>
      <c r="I454" t="s">
        <v>4266</v>
      </c>
      <c r="J454" t="s">
        <v>3036</v>
      </c>
      <c r="L454" t="s">
        <v>4270</v>
      </c>
      <c r="M454">
        <f t="shared" si="63"/>
        <v>19</v>
      </c>
      <c r="N454" t="s">
        <v>4271</v>
      </c>
      <c r="O454">
        <f t="shared" si="64"/>
        <v>16</v>
      </c>
      <c r="P454" t="s">
        <v>2545</v>
      </c>
      <c r="Q454">
        <f t="shared" si="65"/>
        <v>8703339030</v>
      </c>
      <c r="R454" s="4" t="s">
        <v>4273</v>
      </c>
      <c r="S454" t="str">
        <f t="shared" si="66"/>
        <v>ЛЕГКОВИЙ АВТОМОБІЛЬ МАРКИ HYUNDAI МОДЕЛЬ TERRACAN БУВШИЙ У ВИКОРИСТАННІ НОМЕР КУЗОВА KMHNM81XP5U1639</v>
      </c>
      <c r="T454" s="4" t="s">
        <v>2582</v>
      </c>
      <c r="U454" t="str">
        <f t="shared" si="67"/>
        <v>2172.00</v>
      </c>
      <c r="V454" t="s">
        <v>4271</v>
      </c>
      <c r="W454">
        <f t="shared" si="68"/>
        <v>82455.459600000002</v>
      </c>
      <c r="X454" t="s">
        <v>4271</v>
      </c>
      <c r="Y454">
        <f t="shared" si="69"/>
        <v>0</v>
      </c>
      <c r="Z454" t="s">
        <v>2545</v>
      </c>
      <c r="AA454" t="str">
        <f t="shared" si="70"/>
        <v>N3</v>
      </c>
      <c r="AB454" s="4" t="s">
        <v>2544</v>
      </c>
      <c r="AC454" t="str">
        <f t="shared" si="71"/>
        <v>AO3003XT</v>
      </c>
      <c r="AD454" s="4" t="s">
        <v>2583</v>
      </c>
    </row>
    <row r="455" spans="1:30" x14ac:dyDescent="0.25">
      <c r="A455" t="s">
        <v>3037</v>
      </c>
      <c r="B455">
        <v>20</v>
      </c>
      <c r="C455">
        <v>16</v>
      </c>
      <c r="D455" s="1">
        <v>3920499000</v>
      </c>
      <c r="E455" s="1" t="s">
        <v>749</v>
      </c>
      <c r="F455" t="s">
        <v>748</v>
      </c>
      <c r="G455">
        <v>221782.48199999999</v>
      </c>
      <c r="H455">
        <v>0</v>
      </c>
      <c r="I455" t="s">
        <v>4266</v>
      </c>
      <c r="J455" t="s">
        <v>3037</v>
      </c>
      <c r="L455" t="s">
        <v>4270</v>
      </c>
      <c r="M455">
        <f t="shared" si="63"/>
        <v>20</v>
      </c>
      <c r="N455" t="s">
        <v>4271</v>
      </c>
      <c r="O455">
        <f t="shared" si="64"/>
        <v>16</v>
      </c>
      <c r="P455" t="s">
        <v>2545</v>
      </c>
      <c r="Q455">
        <f t="shared" si="65"/>
        <v>3920499000</v>
      </c>
      <c r="R455" s="4" t="s">
        <v>4273</v>
      </c>
      <c r="S455" t="str">
        <f t="shared" si="66"/>
        <v>Стрічка кромочна декоративна з ПВХ для виготовлення меблів жорстка непориста нешарувата без підкладк</v>
      </c>
      <c r="T455" s="4" t="s">
        <v>2582</v>
      </c>
      <c r="U455" t="str">
        <f t="shared" si="67"/>
        <v>6056.00</v>
      </c>
      <c r="V455" t="s">
        <v>4271</v>
      </c>
      <c r="W455">
        <f t="shared" si="68"/>
        <v>221782.48199999999</v>
      </c>
      <c r="X455" t="s">
        <v>4271</v>
      </c>
      <c r="Y455">
        <f t="shared" si="69"/>
        <v>0</v>
      </c>
      <c r="Z455" t="s">
        <v>2545</v>
      </c>
      <c r="AA455" t="str">
        <f t="shared" si="70"/>
        <v>N3</v>
      </c>
      <c r="AB455" s="4" t="s">
        <v>2544</v>
      </c>
      <c r="AC455" t="str">
        <f t="shared" si="71"/>
        <v>AO3031AP</v>
      </c>
      <c r="AD455" s="4" t="s">
        <v>2583</v>
      </c>
    </row>
    <row r="456" spans="1:30" x14ac:dyDescent="0.25">
      <c r="A456" t="s">
        <v>3038</v>
      </c>
      <c r="B456">
        <v>21</v>
      </c>
      <c r="C456">
        <v>16</v>
      </c>
      <c r="D456" s="1">
        <v>8413308000</v>
      </c>
      <c r="E456" s="1" t="s">
        <v>751</v>
      </c>
      <c r="F456" t="s">
        <v>750</v>
      </c>
      <c r="G456">
        <v>118389.7752</v>
      </c>
      <c r="H456">
        <v>0</v>
      </c>
      <c r="I456" t="s">
        <v>4266</v>
      </c>
      <c r="J456" t="s">
        <v>3038</v>
      </c>
      <c r="L456" t="s">
        <v>4270</v>
      </c>
      <c r="M456">
        <f t="shared" si="63"/>
        <v>21</v>
      </c>
      <c r="N456" t="s">
        <v>4271</v>
      </c>
      <c r="O456">
        <f t="shared" si="64"/>
        <v>16</v>
      </c>
      <c r="P456" t="s">
        <v>2545</v>
      </c>
      <c r="Q456">
        <f t="shared" si="65"/>
        <v>8413308000</v>
      </c>
      <c r="R456" s="4" t="s">
        <v>4273</v>
      </c>
      <c r="S456" t="str">
        <f t="shared" si="66"/>
        <v>Насоси паливні масляні або для охолоджувальних рідин для поршневих двигунів внутрішнього згоряння По</v>
      </c>
      <c r="T456" s="4" t="s">
        <v>2582</v>
      </c>
      <c r="U456" t="str">
        <f t="shared" si="67"/>
        <v>2064.00</v>
      </c>
      <c r="V456" t="s">
        <v>4271</v>
      </c>
      <c r="W456">
        <f t="shared" si="68"/>
        <v>118389.7752</v>
      </c>
      <c r="X456" t="s">
        <v>4271</v>
      </c>
      <c r="Y456">
        <f t="shared" si="69"/>
        <v>0</v>
      </c>
      <c r="Z456" t="s">
        <v>2545</v>
      </c>
      <c r="AA456" t="str">
        <f t="shared" si="70"/>
        <v>N3</v>
      </c>
      <c r="AB456" s="4" t="s">
        <v>2544</v>
      </c>
      <c r="AC456" t="str">
        <f t="shared" si="71"/>
        <v>AO3033XX</v>
      </c>
      <c r="AD456" s="4" t="s">
        <v>2583</v>
      </c>
    </row>
    <row r="457" spans="1:30" x14ac:dyDescent="0.25">
      <c r="A457" t="s">
        <v>3039</v>
      </c>
      <c r="B457">
        <v>22</v>
      </c>
      <c r="C457">
        <v>16</v>
      </c>
      <c r="D457" s="1">
        <v>3307200000</v>
      </c>
      <c r="E457" s="1" t="s">
        <v>753</v>
      </c>
      <c r="F457" t="s">
        <v>752</v>
      </c>
      <c r="G457">
        <v>28584.072</v>
      </c>
      <c r="H457">
        <v>0</v>
      </c>
      <c r="I457" t="s">
        <v>4266</v>
      </c>
      <c r="J457" t="s">
        <v>3039</v>
      </c>
      <c r="L457" t="s">
        <v>4270</v>
      </c>
      <c r="M457">
        <f t="shared" si="63"/>
        <v>22</v>
      </c>
      <c r="N457" t="s">
        <v>4271</v>
      </c>
      <c r="O457">
        <f t="shared" si="64"/>
        <v>16</v>
      </c>
      <c r="P457" t="s">
        <v>2545</v>
      </c>
      <c r="Q457">
        <f t="shared" si="65"/>
        <v>3307200000</v>
      </c>
      <c r="R457" s="4" t="s">
        <v>4273</v>
      </c>
      <c r="S457" t="str">
        <f t="shared" si="66"/>
        <v>Дезодоранти для тіла не в аерозольній упаковці арт 2394151 Роликовий дезодорант Ритми Бразилії Amazo</v>
      </c>
      <c r="T457" s="4" t="s">
        <v>2582</v>
      </c>
      <c r="U457" t="str">
        <f t="shared" si="67"/>
        <v>513.00</v>
      </c>
      <c r="V457" t="s">
        <v>4271</v>
      </c>
      <c r="W457">
        <f t="shared" si="68"/>
        <v>28584.072</v>
      </c>
      <c r="X457" t="s">
        <v>4271</v>
      </c>
      <c r="Y457">
        <f t="shared" si="69"/>
        <v>0</v>
      </c>
      <c r="Z457" t="s">
        <v>2545</v>
      </c>
      <c r="AA457" t="str">
        <f t="shared" si="70"/>
        <v>N3</v>
      </c>
      <c r="AB457" s="4" t="s">
        <v>2544</v>
      </c>
      <c r="AC457" t="str">
        <f t="shared" si="71"/>
        <v>AO3060BM</v>
      </c>
      <c r="AD457" s="4" t="s">
        <v>2583</v>
      </c>
    </row>
    <row r="458" spans="1:30" x14ac:dyDescent="0.25">
      <c r="A458" t="s">
        <v>3040</v>
      </c>
      <c r="B458">
        <v>23</v>
      </c>
      <c r="C458">
        <v>16</v>
      </c>
      <c r="D458" s="1">
        <v>8703329030</v>
      </c>
      <c r="E458" s="1" t="s">
        <v>755</v>
      </c>
      <c r="F458" t="s">
        <v>754</v>
      </c>
      <c r="G458">
        <v>152316.99</v>
      </c>
      <c r="H458">
        <v>0</v>
      </c>
      <c r="I458" t="s">
        <v>4266</v>
      </c>
      <c r="J458" t="s">
        <v>3040</v>
      </c>
      <c r="L458" t="s">
        <v>4270</v>
      </c>
      <c r="M458">
        <f t="shared" si="63"/>
        <v>23</v>
      </c>
      <c r="N458" t="s">
        <v>4271</v>
      </c>
      <c r="O458">
        <f t="shared" si="64"/>
        <v>16</v>
      </c>
      <c r="P458" t="s">
        <v>2545</v>
      </c>
      <c r="Q458">
        <f t="shared" si="65"/>
        <v>8703329030</v>
      </c>
      <c r="R458" s="4" t="s">
        <v>4273</v>
      </c>
      <c r="S458" t="str">
        <f t="shared" si="66"/>
        <v xml:space="preserve">ЛЕГКОВИЙ АВТОМОБІЛЬ 1ШТ МАРКА VOLKSWAGEN VW МОДЕЛЬ TOUAREG КУЗОВ WVGZZZ7LZ5D007137 ШАСІ ТЗ КУЗОВНИЙ </v>
      </c>
      <c r="T458" s="4" t="s">
        <v>2582</v>
      </c>
      <c r="U458" t="str">
        <f t="shared" si="67"/>
        <v>2284.00</v>
      </c>
      <c r="V458" t="s">
        <v>4271</v>
      </c>
      <c r="W458">
        <f t="shared" si="68"/>
        <v>152316.99</v>
      </c>
      <c r="X458" t="s">
        <v>4271</v>
      </c>
      <c r="Y458">
        <f t="shared" si="69"/>
        <v>0</v>
      </c>
      <c r="Z458" t="s">
        <v>2545</v>
      </c>
      <c r="AA458" t="str">
        <f t="shared" si="70"/>
        <v>N3</v>
      </c>
      <c r="AB458" s="4" t="s">
        <v>2544</v>
      </c>
      <c r="AC458" t="str">
        <f t="shared" si="71"/>
        <v>AO3061BO</v>
      </c>
      <c r="AD458" s="4" t="s">
        <v>2583</v>
      </c>
    </row>
    <row r="459" spans="1:30" x14ac:dyDescent="0.25">
      <c r="A459" t="s">
        <v>3041</v>
      </c>
      <c r="B459">
        <v>24</v>
      </c>
      <c r="C459">
        <v>16</v>
      </c>
      <c r="D459" s="1">
        <v>8413702100</v>
      </c>
      <c r="E459" s="1" t="s">
        <v>757</v>
      </c>
      <c r="F459" t="s">
        <v>756</v>
      </c>
      <c r="G459">
        <v>418044.97</v>
      </c>
      <c r="H459">
        <v>0</v>
      </c>
      <c r="I459" t="s">
        <v>4266</v>
      </c>
      <c r="J459" t="s">
        <v>3041</v>
      </c>
      <c r="L459" t="s">
        <v>4270</v>
      </c>
      <c r="M459">
        <f t="shared" si="63"/>
        <v>24</v>
      </c>
      <c r="N459" t="s">
        <v>4271</v>
      </c>
      <c r="O459">
        <f t="shared" si="64"/>
        <v>16</v>
      </c>
      <c r="P459" t="s">
        <v>2545</v>
      </c>
      <c r="Q459">
        <f t="shared" si="65"/>
        <v>8413702100</v>
      </c>
      <c r="R459" s="4" t="s">
        <v>4273</v>
      </c>
      <c r="S459" t="str">
        <f t="shared" si="66"/>
        <v xml:space="preserve">Насоси дренажні занурювані побутові електричні одноступінчасті без витратоміру відцентрові фекальні </v>
      </c>
      <c r="T459" s="4" t="s">
        <v>2582</v>
      </c>
      <c r="U459" t="str">
        <f t="shared" si="67"/>
        <v>7167.00</v>
      </c>
      <c r="V459" t="s">
        <v>4271</v>
      </c>
      <c r="W459">
        <f t="shared" si="68"/>
        <v>418044.97</v>
      </c>
      <c r="X459" t="s">
        <v>4271</v>
      </c>
      <c r="Y459">
        <f t="shared" si="69"/>
        <v>0</v>
      </c>
      <c r="Z459" t="s">
        <v>2545</v>
      </c>
      <c r="AA459" t="str">
        <f t="shared" si="70"/>
        <v>N3</v>
      </c>
      <c r="AB459" s="4" t="s">
        <v>2544</v>
      </c>
      <c r="AC459" t="str">
        <f t="shared" si="71"/>
        <v>AO3074BK</v>
      </c>
      <c r="AD459" s="4" t="s">
        <v>2583</v>
      </c>
    </row>
    <row r="460" spans="1:30" x14ac:dyDescent="0.25">
      <c r="A460" t="s">
        <v>3042</v>
      </c>
      <c r="B460">
        <v>25</v>
      </c>
      <c r="C460">
        <v>16</v>
      </c>
      <c r="D460" s="1">
        <v>603110090</v>
      </c>
      <c r="E460" s="1" t="s">
        <v>759</v>
      </c>
      <c r="F460" t="s">
        <v>758</v>
      </c>
      <c r="G460">
        <v>10895.5206</v>
      </c>
      <c r="H460">
        <v>0</v>
      </c>
      <c r="I460" t="s">
        <v>4266</v>
      </c>
      <c r="J460" t="s">
        <v>3042</v>
      </c>
      <c r="L460" t="s">
        <v>4270</v>
      </c>
      <c r="M460">
        <f t="shared" si="63"/>
        <v>25</v>
      </c>
      <c r="N460" t="s">
        <v>4271</v>
      </c>
      <c r="O460">
        <f t="shared" si="64"/>
        <v>16</v>
      </c>
      <c r="P460" t="s">
        <v>2545</v>
      </c>
      <c r="Q460">
        <f t="shared" si="65"/>
        <v>603110090</v>
      </c>
      <c r="R460" s="4" t="s">
        <v>4273</v>
      </c>
      <c r="S460" t="str">
        <f t="shared" si="66"/>
        <v>Зрізані квіти свіжі з 01 11 по 31 05 Троянда Rоsa Rosa Gr 3d A1 KE 80шт Rosa Gr Athena A1 KE 360шт R</v>
      </c>
      <c r="T460" s="4" t="s">
        <v>2582</v>
      </c>
      <c r="U460" t="str">
        <f t="shared" si="67"/>
        <v>165.00</v>
      </c>
      <c r="V460" t="s">
        <v>4271</v>
      </c>
      <c r="W460">
        <f t="shared" si="68"/>
        <v>10895.5206</v>
      </c>
      <c r="X460" t="s">
        <v>4271</v>
      </c>
      <c r="Y460">
        <f t="shared" si="69"/>
        <v>0</v>
      </c>
      <c r="Z460" t="s">
        <v>2545</v>
      </c>
      <c r="AA460" t="str">
        <f t="shared" si="70"/>
        <v>N3</v>
      </c>
      <c r="AB460" s="4" t="s">
        <v>2544</v>
      </c>
      <c r="AC460" t="str">
        <f t="shared" si="71"/>
        <v>AO3096XT</v>
      </c>
      <c r="AD460" s="4" t="s">
        <v>2583</v>
      </c>
    </row>
    <row r="461" spans="1:30" x14ac:dyDescent="0.25">
      <c r="A461" t="s">
        <v>3043</v>
      </c>
      <c r="B461">
        <v>26</v>
      </c>
      <c r="C461">
        <v>16</v>
      </c>
      <c r="D461" s="1">
        <v>3907602000</v>
      </c>
      <c r="E461" s="1" t="s">
        <v>607</v>
      </c>
      <c r="F461" t="s">
        <v>606</v>
      </c>
      <c r="G461">
        <v>12117209.104</v>
      </c>
      <c r="H461">
        <v>0</v>
      </c>
      <c r="I461" t="s">
        <v>4266</v>
      </c>
      <c r="J461" t="s">
        <v>3043</v>
      </c>
      <c r="L461" t="s">
        <v>4270</v>
      </c>
      <c r="M461">
        <f t="shared" si="63"/>
        <v>26</v>
      </c>
      <c r="N461" t="s">
        <v>4271</v>
      </c>
      <c r="O461">
        <f t="shared" si="64"/>
        <v>16</v>
      </c>
      <c r="P461" t="s">
        <v>2545</v>
      </c>
      <c r="Q461">
        <f t="shared" si="65"/>
        <v>3907602000</v>
      </c>
      <c r="R461" s="4" t="s">
        <v>4273</v>
      </c>
      <c r="S461" t="str">
        <f t="shared" si="66"/>
        <v>Поліетилентерефталат WK 801 у гранулах призначений для виробництва ПЕТ преформ без додавння розчинни</v>
      </c>
      <c r="T461" s="4" t="s">
        <v>2582</v>
      </c>
      <c r="U461" t="str">
        <f t="shared" si="67"/>
        <v>309120.00</v>
      </c>
      <c r="V461" t="s">
        <v>4271</v>
      </c>
      <c r="W461">
        <f t="shared" si="68"/>
        <v>12117209.104</v>
      </c>
      <c r="X461" t="s">
        <v>4271</v>
      </c>
      <c r="Y461">
        <f t="shared" si="69"/>
        <v>0</v>
      </c>
      <c r="Z461" t="s">
        <v>2545</v>
      </c>
      <c r="AA461" t="str">
        <f t="shared" si="70"/>
        <v>N3</v>
      </c>
      <c r="AB461" s="4" t="s">
        <v>2544</v>
      </c>
      <c r="AC461" t="str">
        <f t="shared" si="71"/>
        <v>AO3126XP</v>
      </c>
      <c r="AD461" s="4" t="s">
        <v>2583</v>
      </c>
    </row>
    <row r="462" spans="1:30" x14ac:dyDescent="0.25">
      <c r="A462" t="s">
        <v>3044</v>
      </c>
      <c r="B462">
        <v>27</v>
      </c>
      <c r="C462">
        <v>16</v>
      </c>
      <c r="D462" s="1">
        <v>8414808000</v>
      </c>
      <c r="E462" s="1" t="s">
        <v>761</v>
      </c>
      <c r="F462" t="s">
        <v>760</v>
      </c>
      <c r="G462">
        <v>7498.44</v>
      </c>
      <c r="H462">
        <v>0</v>
      </c>
      <c r="I462" t="s">
        <v>4266</v>
      </c>
      <c r="J462" t="s">
        <v>3044</v>
      </c>
      <c r="L462" t="s">
        <v>4270</v>
      </c>
      <c r="M462">
        <f t="shared" si="63"/>
        <v>27</v>
      </c>
      <c r="N462" t="s">
        <v>4271</v>
      </c>
      <c r="O462">
        <f t="shared" si="64"/>
        <v>16</v>
      </c>
      <c r="P462" t="s">
        <v>2545</v>
      </c>
      <c r="Q462">
        <f t="shared" si="65"/>
        <v>8414808000</v>
      </c>
      <c r="R462" s="4" t="s">
        <v>4273</v>
      </c>
      <c r="S462" t="str">
        <f t="shared" si="66"/>
        <v>Механічні пристрої Компресор автомобільний 20шт 122кг Торговельна марка kai chuang Країна виробництв</v>
      </c>
      <c r="T462" s="4" t="s">
        <v>2582</v>
      </c>
      <c r="U462" t="str">
        <f t="shared" si="67"/>
        <v>127.00</v>
      </c>
      <c r="V462" t="s">
        <v>4271</v>
      </c>
      <c r="W462">
        <f t="shared" si="68"/>
        <v>7498.44</v>
      </c>
      <c r="X462" t="s">
        <v>4271</v>
      </c>
      <c r="Y462">
        <f t="shared" si="69"/>
        <v>0</v>
      </c>
      <c r="Z462" t="s">
        <v>2545</v>
      </c>
      <c r="AA462" t="str">
        <f t="shared" si="70"/>
        <v>N3</v>
      </c>
      <c r="AB462" s="4" t="s">
        <v>2544</v>
      </c>
      <c r="AC462" t="str">
        <f t="shared" si="71"/>
        <v>AO3128XP</v>
      </c>
      <c r="AD462" s="4" t="s">
        <v>2583</v>
      </c>
    </row>
    <row r="463" spans="1:30" x14ac:dyDescent="0.25">
      <c r="A463" t="s">
        <v>3045</v>
      </c>
      <c r="B463">
        <v>28</v>
      </c>
      <c r="C463">
        <v>16</v>
      </c>
      <c r="D463" s="1">
        <v>3214109090</v>
      </c>
      <c r="E463" s="1" t="s">
        <v>763</v>
      </c>
      <c r="F463" t="s">
        <v>762</v>
      </c>
      <c r="G463">
        <v>80094.448000000004</v>
      </c>
      <c r="H463">
        <v>0</v>
      </c>
      <c r="I463" t="s">
        <v>4266</v>
      </c>
      <c r="J463" t="s">
        <v>3045</v>
      </c>
      <c r="L463" t="s">
        <v>4270</v>
      </c>
      <c r="M463">
        <f t="shared" si="63"/>
        <v>28</v>
      </c>
      <c r="N463" t="s">
        <v>4271</v>
      </c>
      <c r="O463">
        <f t="shared" si="64"/>
        <v>16</v>
      </c>
      <c r="P463" t="s">
        <v>2545</v>
      </c>
      <c r="Q463">
        <f t="shared" si="65"/>
        <v>3214109090</v>
      </c>
      <c r="R463" s="4" t="s">
        <v>4273</v>
      </c>
      <c r="S463" t="str">
        <f t="shared" si="66"/>
        <v>Дисперсійна шпаклівка на основі акрило вої сополимерної дисперсії не в аерозол ьній упаковці викорис</v>
      </c>
      <c r="T463" s="4" t="s">
        <v>2582</v>
      </c>
      <c r="U463" t="str">
        <f t="shared" si="67"/>
        <v>1318.00</v>
      </c>
      <c r="V463" t="s">
        <v>4271</v>
      </c>
      <c r="W463">
        <f t="shared" si="68"/>
        <v>80094.448000000004</v>
      </c>
      <c r="X463" t="s">
        <v>4271</v>
      </c>
      <c r="Y463">
        <f t="shared" si="69"/>
        <v>0</v>
      </c>
      <c r="Z463" t="s">
        <v>2545</v>
      </c>
      <c r="AA463" t="str">
        <f t="shared" si="70"/>
        <v>N3</v>
      </c>
      <c r="AB463" s="4" t="s">
        <v>2544</v>
      </c>
      <c r="AC463" t="str">
        <f t="shared" si="71"/>
        <v>AO3137AH</v>
      </c>
      <c r="AD463" s="4" t="s">
        <v>2583</v>
      </c>
    </row>
    <row r="464" spans="1:30" x14ac:dyDescent="0.25">
      <c r="A464" t="s">
        <v>3046</v>
      </c>
      <c r="B464">
        <v>29</v>
      </c>
      <c r="C464">
        <v>16</v>
      </c>
      <c r="D464" s="1">
        <v>3907602000</v>
      </c>
      <c r="E464" s="1" t="s">
        <v>607</v>
      </c>
      <c r="F464" t="s">
        <v>606</v>
      </c>
      <c r="G464">
        <v>12117209.104</v>
      </c>
      <c r="H464">
        <v>0</v>
      </c>
      <c r="I464" t="s">
        <v>4266</v>
      </c>
      <c r="J464" t="s">
        <v>3046</v>
      </c>
      <c r="L464" t="s">
        <v>4270</v>
      </c>
      <c r="M464">
        <f t="shared" si="63"/>
        <v>29</v>
      </c>
      <c r="N464" t="s">
        <v>4271</v>
      </c>
      <c r="O464">
        <f t="shared" si="64"/>
        <v>16</v>
      </c>
      <c r="P464" t="s">
        <v>2545</v>
      </c>
      <c r="Q464">
        <f t="shared" si="65"/>
        <v>3907602000</v>
      </c>
      <c r="R464" s="4" t="s">
        <v>4273</v>
      </c>
      <c r="S464" t="str">
        <f t="shared" si="66"/>
        <v>Поліетилентерефталат WK 801 у гранулах призначений для виробництва ПЕТ преформ без додавння розчинни</v>
      </c>
      <c r="T464" s="4" t="s">
        <v>2582</v>
      </c>
      <c r="U464" t="str">
        <f t="shared" si="67"/>
        <v>309120.00</v>
      </c>
      <c r="V464" t="s">
        <v>4271</v>
      </c>
      <c r="W464">
        <f t="shared" si="68"/>
        <v>12117209.104</v>
      </c>
      <c r="X464" t="s">
        <v>4271</v>
      </c>
      <c r="Y464">
        <f t="shared" si="69"/>
        <v>0</v>
      </c>
      <c r="Z464" t="s">
        <v>2545</v>
      </c>
      <c r="AA464" t="str">
        <f t="shared" si="70"/>
        <v>N3</v>
      </c>
      <c r="AB464" s="4" t="s">
        <v>2544</v>
      </c>
      <c r="AC464" t="str">
        <f t="shared" si="71"/>
        <v>AO3147BO</v>
      </c>
      <c r="AD464" s="4" t="s">
        <v>2583</v>
      </c>
    </row>
    <row r="465" spans="1:30" x14ac:dyDescent="0.25">
      <c r="A465" t="s">
        <v>3047</v>
      </c>
      <c r="B465">
        <v>30</v>
      </c>
      <c r="C465">
        <v>16</v>
      </c>
      <c r="D465" s="1">
        <v>2710199900</v>
      </c>
      <c r="E465" s="1" t="s">
        <v>765</v>
      </c>
      <c r="F465" t="s">
        <v>764</v>
      </c>
      <c r="G465">
        <v>219768.049</v>
      </c>
      <c r="H465">
        <v>0</v>
      </c>
      <c r="I465" t="s">
        <v>4266</v>
      </c>
      <c r="J465" t="s">
        <v>3047</v>
      </c>
      <c r="L465" t="s">
        <v>4270</v>
      </c>
      <c r="M465">
        <f t="shared" si="63"/>
        <v>30</v>
      </c>
      <c r="N465" t="s">
        <v>4271</v>
      </c>
      <c r="O465">
        <f t="shared" si="64"/>
        <v>16</v>
      </c>
      <c r="P465" t="s">
        <v>2545</v>
      </c>
      <c r="Q465">
        <f t="shared" si="65"/>
        <v>2710199900</v>
      </c>
      <c r="R465" s="4" t="s">
        <v>4273</v>
      </c>
      <c r="S465" t="str">
        <f t="shared" si="66"/>
        <v>Мастило пластичне з сум вмістом нафти або нафтопродуктів вуглеводородів одержаних з бітумінозних мін</v>
      </c>
      <c r="T465" s="4" t="s">
        <v>2582</v>
      </c>
      <c r="U465" t="str">
        <f t="shared" si="67"/>
        <v>3709.00</v>
      </c>
      <c r="V465" t="s">
        <v>4271</v>
      </c>
      <c r="W465">
        <f t="shared" si="68"/>
        <v>219768.049</v>
      </c>
      <c r="X465" t="s">
        <v>4271</v>
      </c>
      <c r="Y465">
        <f t="shared" si="69"/>
        <v>0</v>
      </c>
      <c r="Z465" t="s">
        <v>2545</v>
      </c>
      <c r="AA465" t="str">
        <f t="shared" si="70"/>
        <v>N3</v>
      </c>
      <c r="AB465" s="4" t="s">
        <v>2544</v>
      </c>
      <c r="AC465" t="str">
        <f t="shared" si="71"/>
        <v>AO3149BB</v>
      </c>
      <c r="AD465" s="4" t="s">
        <v>2583</v>
      </c>
    </row>
    <row r="466" spans="1:30" x14ac:dyDescent="0.25">
      <c r="A466" t="s">
        <v>3048</v>
      </c>
      <c r="B466">
        <v>1</v>
      </c>
      <c r="C466">
        <v>17</v>
      </c>
      <c r="D466" s="1">
        <v>8413702100</v>
      </c>
      <c r="E466" s="1" t="s">
        <v>767</v>
      </c>
      <c r="F466" t="s">
        <v>766</v>
      </c>
      <c r="G466">
        <v>567044.86499999999</v>
      </c>
      <c r="H466">
        <v>0</v>
      </c>
      <c r="I466" t="s">
        <v>4266</v>
      </c>
      <c r="J466" t="s">
        <v>3048</v>
      </c>
      <c r="L466" t="s">
        <v>4270</v>
      </c>
      <c r="M466">
        <f t="shared" si="63"/>
        <v>1</v>
      </c>
      <c r="N466" t="s">
        <v>4271</v>
      </c>
      <c r="O466">
        <f t="shared" si="64"/>
        <v>17</v>
      </c>
      <c r="P466" t="s">
        <v>2545</v>
      </c>
      <c r="Q466">
        <f t="shared" si="65"/>
        <v>8413702100</v>
      </c>
      <c r="R466" s="4" t="s">
        <v>4273</v>
      </c>
      <c r="S466" t="str">
        <f t="shared" si="66"/>
        <v>Насоси електричні 220В 50 60Гц від центрові заглибні одноступінчасті для систем водопостачання дрена</v>
      </c>
      <c r="T466" s="4" t="s">
        <v>2582</v>
      </c>
      <c r="U466" t="str">
        <f t="shared" si="67"/>
        <v>10048.00</v>
      </c>
      <c r="V466" t="s">
        <v>4271</v>
      </c>
      <c r="W466">
        <f t="shared" si="68"/>
        <v>567044.86499999999</v>
      </c>
      <c r="X466" t="s">
        <v>4271</v>
      </c>
      <c r="Y466">
        <f t="shared" si="69"/>
        <v>0</v>
      </c>
      <c r="Z466" t="s">
        <v>2545</v>
      </c>
      <c r="AA466" t="str">
        <f t="shared" si="70"/>
        <v>N3</v>
      </c>
      <c r="AB466" s="4" t="s">
        <v>2544</v>
      </c>
      <c r="AC466" t="str">
        <f t="shared" si="71"/>
        <v>AO3162BA</v>
      </c>
      <c r="AD466" s="4" t="s">
        <v>2583</v>
      </c>
    </row>
    <row r="467" spans="1:30" x14ac:dyDescent="0.25">
      <c r="A467" t="s">
        <v>3049</v>
      </c>
      <c r="B467">
        <v>2</v>
      </c>
      <c r="C467">
        <v>17</v>
      </c>
      <c r="D467" s="1">
        <v>8703329030</v>
      </c>
      <c r="E467" s="1" t="s">
        <v>769</v>
      </c>
      <c r="F467" t="s">
        <v>768</v>
      </c>
      <c r="G467">
        <v>128421.9216</v>
      </c>
      <c r="H467">
        <v>0</v>
      </c>
      <c r="I467" t="s">
        <v>4266</v>
      </c>
      <c r="J467" t="s">
        <v>3049</v>
      </c>
      <c r="L467" t="s">
        <v>4270</v>
      </c>
      <c r="M467">
        <f t="shared" si="63"/>
        <v>2</v>
      </c>
      <c r="N467" t="s">
        <v>4271</v>
      </c>
      <c r="O467">
        <f t="shared" si="64"/>
        <v>17</v>
      </c>
      <c r="P467" t="s">
        <v>2545</v>
      </c>
      <c r="Q467">
        <f t="shared" si="65"/>
        <v>8703329030</v>
      </c>
      <c r="R467" s="4" t="s">
        <v>4273</v>
      </c>
      <c r="S467" t="str">
        <f t="shared" si="66"/>
        <v>Автомобіль легковий для використання по дорогах загального користування марки VOLVO модель XC90 номе</v>
      </c>
      <c r="T467" s="4" t="s">
        <v>2582</v>
      </c>
      <c r="U467" t="str">
        <f t="shared" si="67"/>
        <v>2078.00</v>
      </c>
      <c r="V467" t="s">
        <v>4271</v>
      </c>
      <c r="W467">
        <f t="shared" si="68"/>
        <v>128421.9216</v>
      </c>
      <c r="X467" t="s">
        <v>4271</v>
      </c>
      <c r="Y467">
        <f t="shared" si="69"/>
        <v>0</v>
      </c>
      <c r="Z467" t="s">
        <v>2545</v>
      </c>
      <c r="AA467" t="str">
        <f t="shared" si="70"/>
        <v>N3</v>
      </c>
      <c r="AB467" s="4" t="s">
        <v>2544</v>
      </c>
      <c r="AC467" t="str">
        <f t="shared" si="71"/>
        <v>AO3166XT</v>
      </c>
      <c r="AD467" s="4" t="s">
        <v>2583</v>
      </c>
    </row>
    <row r="468" spans="1:30" x14ac:dyDescent="0.25">
      <c r="A468" t="s">
        <v>3050</v>
      </c>
      <c r="B468">
        <v>3</v>
      </c>
      <c r="C468">
        <v>17</v>
      </c>
      <c r="D468" s="1">
        <v>8703239013</v>
      </c>
      <c r="E468" s="1" t="s">
        <v>770</v>
      </c>
      <c r="F468" t="s">
        <v>450</v>
      </c>
      <c r="G468">
        <v>52350.22</v>
      </c>
      <c r="H468">
        <v>0</v>
      </c>
      <c r="I468" t="s">
        <v>4266</v>
      </c>
      <c r="J468" t="s">
        <v>3050</v>
      </c>
      <c r="L468" t="s">
        <v>4270</v>
      </c>
      <c r="M468">
        <f t="shared" si="63"/>
        <v>3</v>
      </c>
      <c r="N468" t="s">
        <v>4271</v>
      </c>
      <c r="O468">
        <f t="shared" si="64"/>
        <v>17</v>
      </c>
      <c r="P468" t="s">
        <v>2545</v>
      </c>
      <c r="Q468">
        <f t="shared" si="65"/>
        <v>8703239013</v>
      </c>
      <c r="R468" s="4" t="s">
        <v>4273</v>
      </c>
      <c r="S468" t="str">
        <f t="shared" si="66"/>
        <v>Автомобіль легковий призначений голо вним чином для перевезення людей з двиг уном внутрішнього згоря</v>
      </c>
      <c r="T468" s="4" t="s">
        <v>2582</v>
      </c>
      <c r="U468" t="str">
        <f t="shared" si="67"/>
        <v>1375.00</v>
      </c>
      <c r="V468" t="s">
        <v>4271</v>
      </c>
      <c r="W468">
        <f t="shared" si="68"/>
        <v>52350.22</v>
      </c>
      <c r="X468" t="s">
        <v>4271</v>
      </c>
      <c r="Y468">
        <f t="shared" si="69"/>
        <v>0</v>
      </c>
      <c r="Z468" t="s">
        <v>2545</v>
      </c>
      <c r="AA468" t="str">
        <f t="shared" si="70"/>
        <v>N3</v>
      </c>
      <c r="AB468" s="4" t="s">
        <v>2544</v>
      </c>
      <c r="AC468" t="str">
        <f t="shared" si="71"/>
        <v>AO3185AO</v>
      </c>
      <c r="AD468" s="4" t="s">
        <v>2583</v>
      </c>
    </row>
    <row r="469" spans="1:30" x14ac:dyDescent="0.25">
      <c r="A469" t="s">
        <v>3051</v>
      </c>
      <c r="B469">
        <v>4</v>
      </c>
      <c r="C469">
        <v>17</v>
      </c>
      <c r="D469" s="1">
        <v>4011209000</v>
      </c>
      <c r="E469" s="1" t="s">
        <v>705</v>
      </c>
      <c r="F469" t="s">
        <v>704</v>
      </c>
      <c r="G469">
        <v>5752030.2725999998</v>
      </c>
      <c r="H469">
        <v>0</v>
      </c>
      <c r="I469" t="s">
        <v>4266</v>
      </c>
      <c r="J469" t="s">
        <v>3051</v>
      </c>
      <c r="L469" t="s">
        <v>4270</v>
      </c>
      <c r="M469">
        <f t="shared" si="63"/>
        <v>4</v>
      </c>
      <c r="N469" t="s">
        <v>4271</v>
      </c>
      <c r="O469">
        <f t="shared" si="64"/>
        <v>17</v>
      </c>
      <c r="P469" t="s">
        <v>2545</v>
      </c>
      <c r="Q469">
        <f t="shared" si="65"/>
        <v>4011209000</v>
      </c>
      <c r="R469" s="4" t="s">
        <v>4273</v>
      </c>
      <c r="S469" t="str">
        <f t="shared" si="66"/>
        <v>Шини пневматичні гумові нові для вантажних автомобілів з індексо м навантаження більш як 121 всесезо</v>
      </c>
      <c r="T469" s="4" t="s">
        <v>2582</v>
      </c>
      <c r="U469" t="str">
        <f t="shared" si="67"/>
        <v>93295.00</v>
      </c>
      <c r="V469" t="s">
        <v>4271</v>
      </c>
      <c r="W469">
        <f t="shared" si="68"/>
        <v>5752030.2725999998</v>
      </c>
      <c r="X469" t="s">
        <v>4271</v>
      </c>
      <c r="Y469">
        <f t="shared" si="69"/>
        <v>0</v>
      </c>
      <c r="Z469" t="s">
        <v>2545</v>
      </c>
      <c r="AA469" t="str">
        <f t="shared" si="70"/>
        <v>N3</v>
      </c>
      <c r="AB469" s="4" t="s">
        <v>2544</v>
      </c>
      <c r="AC469" t="str">
        <f t="shared" si="71"/>
        <v>AO3185BO</v>
      </c>
      <c r="AD469" s="4" t="s">
        <v>2583</v>
      </c>
    </row>
    <row r="470" spans="1:30" x14ac:dyDescent="0.25">
      <c r="A470" t="s">
        <v>3052</v>
      </c>
      <c r="B470">
        <v>5</v>
      </c>
      <c r="C470">
        <v>17</v>
      </c>
      <c r="D470" s="1">
        <v>4011209000</v>
      </c>
      <c r="E470" s="1" t="s">
        <v>705</v>
      </c>
      <c r="F470" t="s">
        <v>704</v>
      </c>
      <c r="G470">
        <v>5752030.2725999998</v>
      </c>
      <c r="H470">
        <v>0</v>
      </c>
      <c r="I470" t="s">
        <v>4266</v>
      </c>
      <c r="J470" t="s">
        <v>3052</v>
      </c>
      <c r="L470" t="s">
        <v>4270</v>
      </c>
      <c r="M470">
        <f t="shared" si="63"/>
        <v>5</v>
      </c>
      <c r="N470" t="s">
        <v>4271</v>
      </c>
      <c r="O470">
        <f t="shared" si="64"/>
        <v>17</v>
      </c>
      <c r="P470" t="s">
        <v>2545</v>
      </c>
      <c r="Q470">
        <f t="shared" si="65"/>
        <v>4011209000</v>
      </c>
      <c r="R470" s="4" t="s">
        <v>4273</v>
      </c>
      <c r="S470" t="str">
        <f t="shared" si="66"/>
        <v>Шини пневматичні гумові нові для вантажних автомобілів з індексо м навантаження більш як 121 всесезо</v>
      </c>
      <c r="T470" s="4" t="s">
        <v>2582</v>
      </c>
      <c r="U470" t="str">
        <f t="shared" si="67"/>
        <v>93295.00</v>
      </c>
      <c r="V470" t="s">
        <v>4271</v>
      </c>
      <c r="W470">
        <f t="shared" si="68"/>
        <v>5752030.2725999998</v>
      </c>
      <c r="X470" t="s">
        <v>4271</v>
      </c>
      <c r="Y470">
        <f t="shared" si="69"/>
        <v>0</v>
      </c>
      <c r="Z470" t="s">
        <v>2545</v>
      </c>
      <c r="AA470" t="str">
        <f t="shared" si="70"/>
        <v>N3</v>
      </c>
      <c r="AB470" s="4" t="s">
        <v>2544</v>
      </c>
      <c r="AC470" t="str">
        <f t="shared" si="71"/>
        <v>AO3188XT</v>
      </c>
      <c r="AD470" s="4" t="s">
        <v>2583</v>
      </c>
    </row>
    <row r="471" spans="1:30" x14ac:dyDescent="0.25">
      <c r="A471" t="s">
        <v>3053</v>
      </c>
      <c r="B471">
        <v>6</v>
      </c>
      <c r="C471">
        <v>17</v>
      </c>
      <c r="D471" s="1">
        <v>3406000000</v>
      </c>
      <c r="E471" s="1" t="s">
        <v>771</v>
      </c>
      <c r="F471" t="s">
        <v>425</v>
      </c>
      <c r="G471">
        <v>726.66099999999994</v>
      </c>
      <c r="H471">
        <v>0</v>
      </c>
      <c r="I471" t="s">
        <v>4266</v>
      </c>
      <c r="J471" t="s">
        <v>3053</v>
      </c>
      <c r="L471" t="s">
        <v>4270</v>
      </c>
      <c r="M471">
        <f t="shared" si="63"/>
        <v>6</v>
      </c>
      <c r="N471" t="s">
        <v>4271</v>
      </c>
      <c r="O471">
        <f t="shared" si="64"/>
        <v>17</v>
      </c>
      <c r="P471" t="s">
        <v>2545</v>
      </c>
      <c r="Q471">
        <f t="shared" si="65"/>
        <v>3406000000</v>
      </c>
      <c r="R471" s="4" t="s">
        <v>4273</v>
      </c>
      <c r="S471" t="str">
        <f t="shared" si="66"/>
        <v>Свічки для оздоблення приміщень Свічка склад стеарін якість EVERYDAY LOW PRICE арт 4948500 KARLPETER</v>
      </c>
      <c r="T471" s="4" t="s">
        <v>2582</v>
      </c>
      <c r="U471" t="str">
        <f t="shared" si="67"/>
        <v>12.00</v>
      </c>
      <c r="V471" t="s">
        <v>4271</v>
      </c>
      <c r="W471">
        <f t="shared" si="68"/>
        <v>726.66099999999994</v>
      </c>
      <c r="X471" t="s">
        <v>4271</v>
      </c>
      <c r="Y471">
        <f t="shared" si="69"/>
        <v>0</v>
      </c>
      <c r="Z471" t="s">
        <v>2545</v>
      </c>
      <c r="AA471" t="str">
        <f t="shared" si="70"/>
        <v>N3</v>
      </c>
      <c r="AB471" s="4" t="s">
        <v>2544</v>
      </c>
      <c r="AC471" t="str">
        <f t="shared" si="71"/>
        <v>AO3198XP</v>
      </c>
      <c r="AD471" s="4" t="s">
        <v>2583</v>
      </c>
    </row>
    <row r="472" spans="1:30" x14ac:dyDescent="0.25">
      <c r="A472" t="s">
        <v>3054</v>
      </c>
      <c r="B472">
        <v>7</v>
      </c>
      <c r="C472">
        <v>17</v>
      </c>
      <c r="D472" s="1">
        <v>8703339030</v>
      </c>
      <c r="E472" s="1" t="s">
        <v>772</v>
      </c>
      <c r="F472" t="s">
        <v>423</v>
      </c>
      <c r="G472">
        <v>104471.493</v>
      </c>
      <c r="H472">
        <v>0</v>
      </c>
      <c r="I472" t="s">
        <v>4266</v>
      </c>
      <c r="J472" t="s">
        <v>3054</v>
      </c>
      <c r="L472" t="s">
        <v>4270</v>
      </c>
      <c r="M472">
        <f t="shared" si="63"/>
        <v>7</v>
      </c>
      <c r="N472" t="s">
        <v>4271</v>
      </c>
      <c r="O472">
        <f t="shared" si="64"/>
        <v>17</v>
      </c>
      <c r="P472" t="s">
        <v>2545</v>
      </c>
      <c r="Q472">
        <f t="shared" si="65"/>
        <v>8703339030</v>
      </c>
      <c r="R472" s="4" t="s">
        <v>4273</v>
      </c>
      <c r="S472" t="str">
        <f t="shared" si="66"/>
        <v>Автомобіль легковий який був у користуванні Марка MERCEDES BENZ Модель E 270 CDI Ідентифікац номер W</v>
      </c>
      <c r="T472" s="4" t="s">
        <v>2582</v>
      </c>
      <c r="U472" t="str">
        <f t="shared" si="67"/>
        <v>1695.00</v>
      </c>
      <c r="V472" t="s">
        <v>4271</v>
      </c>
      <c r="W472">
        <f t="shared" si="68"/>
        <v>104471.493</v>
      </c>
      <c r="X472" t="s">
        <v>4271</v>
      </c>
      <c r="Y472">
        <f t="shared" si="69"/>
        <v>0</v>
      </c>
      <c r="Z472" t="s">
        <v>2545</v>
      </c>
      <c r="AA472" t="str">
        <f t="shared" si="70"/>
        <v>N3</v>
      </c>
      <c r="AB472" s="4" t="s">
        <v>2544</v>
      </c>
      <c r="AC472" t="str">
        <f t="shared" si="71"/>
        <v>AO3202XP</v>
      </c>
      <c r="AD472" s="4" t="s">
        <v>2583</v>
      </c>
    </row>
    <row r="473" spans="1:30" x14ac:dyDescent="0.25">
      <c r="A473" t="s">
        <v>3055</v>
      </c>
      <c r="B473">
        <v>8</v>
      </c>
      <c r="C473">
        <v>17</v>
      </c>
      <c r="D473" s="1">
        <v>8703329030</v>
      </c>
      <c r="E473" s="1" t="s">
        <v>773</v>
      </c>
      <c r="F473" t="s">
        <v>168</v>
      </c>
      <c r="G473">
        <v>85584.314400000003</v>
      </c>
      <c r="H473">
        <v>0</v>
      </c>
      <c r="I473" t="s">
        <v>4266</v>
      </c>
      <c r="J473" t="s">
        <v>3055</v>
      </c>
      <c r="L473" t="s">
        <v>4270</v>
      </c>
      <c r="M473">
        <f t="shared" si="63"/>
        <v>8</v>
      </c>
      <c r="N473" t="s">
        <v>4271</v>
      </c>
      <c r="O473">
        <f t="shared" si="64"/>
        <v>17</v>
      </c>
      <c r="P473" t="s">
        <v>2545</v>
      </c>
      <c r="Q473">
        <f t="shared" si="65"/>
        <v>8703329030</v>
      </c>
      <c r="R473" s="4" t="s">
        <v>4273</v>
      </c>
      <c r="S473" t="str">
        <f t="shared" si="66"/>
        <v>Автомобіль легковий пасажирський бувший у використанні марка V OLKSWAGEN модель GOLF календарний рік</v>
      </c>
      <c r="T473" s="4" t="s">
        <v>2582</v>
      </c>
      <c r="U473" t="str">
        <f t="shared" si="67"/>
        <v>1391.00</v>
      </c>
      <c r="V473" t="s">
        <v>4271</v>
      </c>
      <c r="W473">
        <f t="shared" si="68"/>
        <v>85584.314400000003</v>
      </c>
      <c r="X473" t="s">
        <v>4271</v>
      </c>
      <c r="Y473">
        <f t="shared" si="69"/>
        <v>0</v>
      </c>
      <c r="Z473" t="s">
        <v>2545</v>
      </c>
      <c r="AA473" t="str">
        <f t="shared" si="70"/>
        <v>N3</v>
      </c>
      <c r="AB473" s="4" t="s">
        <v>2544</v>
      </c>
      <c r="AC473" t="str">
        <f t="shared" si="71"/>
        <v>AO3207XP</v>
      </c>
      <c r="AD473" s="4" t="s">
        <v>2583</v>
      </c>
    </row>
    <row r="474" spans="1:30" x14ac:dyDescent="0.25">
      <c r="A474" t="s">
        <v>3056</v>
      </c>
      <c r="B474">
        <v>9</v>
      </c>
      <c r="C474">
        <v>17</v>
      </c>
      <c r="D474" s="1">
        <v>9403601000</v>
      </c>
      <c r="E474" s="1" t="s">
        <v>775</v>
      </c>
      <c r="F474" t="s">
        <v>774</v>
      </c>
      <c r="G474">
        <v>1110.22</v>
      </c>
      <c r="H474">
        <v>0</v>
      </c>
      <c r="I474" t="s">
        <v>4266</v>
      </c>
      <c r="J474" t="s">
        <v>3056</v>
      </c>
      <c r="L474" t="s">
        <v>4270</v>
      </c>
      <c r="M474">
        <f t="shared" si="63"/>
        <v>9</v>
      </c>
      <c r="N474" t="s">
        <v>4271</v>
      </c>
      <c r="O474">
        <f t="shared" si="64"/>
        <v>17</v>
      </c>
      <c r="P474" t="s">
        <v>2545</v>
      </c>
      <c r="Q474">
        <f t="shared" si="65"/>
        <v>9403601000</v>
      </c>
      <c r="R474" s="4" t="s">
        <v>4273</v>
      </c>
      <c r="S474" t="str">
        <f t="shared" si="66"/>
        <v>Меблі з дерева для столових та житлових кімнат в розібраному стані Стіл обідній склад масив каучуков</v>
      </c>
      <c r="T474" s="4" t="s">
        <v>2582</v>
      </c>
      <c r="U474" t="str">
        <f t="shared" si="67"/>
        <v>19.00</v>
      </c>
      <c r="V474" t="s">
        <v>4271</v>
      </c>
      <c r="W474">
        <f t="shared" si="68"/>
        <v>1110.22</v>
      </c>
      <c r="X474" t="s">
        <v>4271</v>
      </c>
      <c r="Y474">
        <f t="shared" si="69"/>
        <v>0</v>
      </c>
      <c r="Z474" t="s">
        <v>2545</v>
      </c>
      <c r="AA474" t="str">
        <f t="shared" si="70"/>
        <v>N3</v>
      </c>
      <c r="AB474" s="4" t="s">
        <v>2544</v>
      </c>
      <c r="AC474" t="str">
        <f t="shared" si="71"/>
        <v>AO3215XP</v>
      </c>
      <c r="AD474" s="4" t="s">
        <v>2583</v>
      </c>
    </row>
    <row r="475" spans="1:30" x14ac:dyDescent="0.25">
      <c r="A475" t="s">
        <v>3057</v>
      </c>
      <c r="B475">
        <v>10</v>
      </c>
      <c r="C475">
        <v>17</v>
      </c>
      <c r="D475" s="1">
        <v>304992100</v>
      </c>
      <c r="E475" s="1" t="s">
        <v>777</v>
      </c>
      <c r="F475" t="s">
        <v>776</v>
      </c>
      <c r="G475">
        <v>123367.3472</v>
      </c>
      <c r="H475">
        <v>0</v>
      </c>
      <c r="I475" t="s">
        <v>4266</v>
      </c>
      <c r="J475" t="s">
        <v>3057</v>
      </c>
      <c r="L475" t="s">
        <v>4270</v>
      </c>
      <c r="M475">
        <f t="shared" si="63"/>
        <v>10</v>
      </c>
      <c r="N475" t="s">
        <v>4271</v>
      </c>
      <c r="O475">
        <f t="shared" si="64"/>
        <v>17</v>
      </c>
      <c r="P475" t="s">
        <v>2545</v>
      </c>
      <c r="Q475">
        <f t="shared" si="65"/>
        <v>304992100</v>
      </c>
      <c r="R475" s="4" t="s">
        <v>4273</v>
      </c>
      <c r="S475" t="str">
        <f t="shared" si="66"/>
        <v>Риба свіжоморожена нарізана на смужк и частини черевців лосося атлантичного Salmo Salar зі шкірою бе</v>
      </c>
      <c r="T475" s="4" t="s">
        <v>2582</v>
      </c>
      <c r="U475" t="str">
        <f t="shared" si="67"/>
        <v>2835.00</v>
      </c>
      <c r="V475" t="s">
        <v>4271</v>
      </c>
      <c r="W475">
        <f t="shared" si="68"/>
        <v>123367.3472</v>
      </c>
      <c r="X475" t="s">
        <v>4271</v>
      </c>
      <c r="Y475">
        <f t="shared" si="69"/>
        <v>0</v>
      </c>
      <c r="Z475" t="s">
        <v>2545</v>
      </c>
      <c r="AA475" t="str">
        <f t="shared" si="70"/>
        <v>N3</v>
      </c>
      <c r="AB475" s="4" t="s">
        <v>2544</v>
      </c>
      <c r="AC475" t="str">
        <f t="shared" si="71"/>
        <v>AO3217BE</v>
      </c>
      <c r="AD475" s="4" t="s">
        <v>2583</v>
      </c>
    </row>
    <row r="476" spans="1:30" x14ac:dyDescent="0.25">
      <c r="A476" t="s">
        <v>3058</v>
      </c>
      <c r="B476">
        <v>11</v>
      </c>
      <c r="C476">
        <v>17</v>
      </c>
      <c r="D476" s="1">
        <v>9403609000</v>
      </c>
      <c r="E476" s="1" t="s">
        <v>779</v>
      </c>
      <c r="F476" t="s">
        <v>778</v>
      </c>
      <c r="G476">
        <v>3163.8339999999998</v>
      </c>
      <c r="H476">
        <v>0</v>
      </c>
      <c r="I476" t="s">
        <v>4266</v>
      </c>
      <c r="J476" t="s">
        <v>3058</v>
      </c>
      <c r="L476" t="s">
        <v>4270</v>
      </c>
      <c r="M476">
        <f t="shared" si="63"/>
        <v>11</v>
      </c>
      <c r="N476" t="s">
        <v>4271</v>
      </c>
      <c r="O476">
        <f t="shared" si="64"/>
        <v>17</v>
      </c>
      <c r="P476" t="s">
        <v>2545</v>
      </c>
      <c r="Q476">
        <f t="shared" si="65"/>
        <v>9403609000</v>
      </c>
      <c r="R476" s="4" t="s">
        <v>4273</v>
      </c>
      <c r="S476" t="str">
        <f t="shared" si="66"/>
        <v>Меблі з дерева побутові для помешкань загального призначення в розібраному стані Шафа для взуття скл</v>
      </c>
      <c r="T476" s="4" t="s">
        <v>2582</v>
      </c>
      <c r="U476" t="str">
        <f t="shared" si="67"/>
        <v>86.00</v>
      </c>
      <c r="V476" t="s">
        <v>4271</v>
      </c>
      <c r="W476">
        <f t="shared" si="68"/>
        <v>3163.8339999999998</v>
      </c>
      <c r="X476" t="s">
        <v>4271</v>
      </c>
      <c r="Y476">
        <f t="shared" si="69"/>
        <v>0</v>
      </c>
      <c r="Z476" t="s">
        <v>2545</v>
      </c>
      <c r="AA476" t="str">
        <f t="shared" si="70"/>
        <v>N3</v>
      </c>
      <c r="AB476" s="4" t="s">
        <v>2544</v>
      </c>
      <c r="AC476" t="str">
        <f t="shared" si="71"/>
        <v>AO3227XP</v>
      </c>
      <c r="AD476" s="4" t="s">
        <v>2583</v>
      </c>
    </row>
    <row r="477" spans="1:30" x14ac:dyDescent="0.25">
      <c r="A477" t="s">
        <v>3059</v>
      </c>
      <c r="B477">
        <v>12</v>
      </c>
      <c r="C477">
        <v>17</v>
      </c>
      <c r="D477" s="1">
        <v>8414808000</v>
      </c>
      <c r="E477" s="1" t="s">
        <v>781</v>
      </c>
      <c r="F477" t="s">
        <v>780</v>
      </c>
      <c r="G477">
        <v>25201.993999999999</v>
      </c>
      <c r="H477">
        <v>0</v>
      </c>
      <c r="I477" t="s">
        <v>4266</v>
      </c>
      <c r="J477" t="s">
        <v>3059</v>
      </c>
      <c r="L477" t="s">
        <v>4270</v>
      </c>
      <c r="M477">
        <f t="shared" si="63"/>
        <v>12</v>
      </c>
      <c r="N477" t="s">
        <v>4271</v>
      </c>
      <c r="O477">
        <f t="shared" si="64"/>
        <v>17</v>
      </c>
      <c r="P477" t="s">
        <v>2545</v>
      </c>
      <c r="Q477">
        <f t="shared" si="65"/>
        <v>8414808000</v>
      </c>
      <c r="R477" s="4" t="s">
        <v>4273</v>
      </c>
      <c r="S477" t="str">
        <f t="shared" si="66"/>
        <v xml:space="preserve">Насос повітряний електричний для матраців арт 62038 120шт арт 62056 180шт арт 62097 180шт арт 62076 </v>
      </c>
      <c r="T477" s="4" t="s">
        <v>2582</v>
      </c>
      <c r="U477" t="str">
        <f t="shared" si="67"/>
        <v>531.00</v>
      </c>
      <c r="V477" t="s">
        <v>4271</v>
      </c>
      <c r="W477">
        <f t="shared" si="68"/>
        <v>25201.993999999999</v>
      </c>
      <c r="X477" t="s">
        <v>4271</v>
      </c>
      <c r="Y477">
        <f t="shared" si="69"/>
        <v>0</v>
      </c>
      <c r="Z477" t="s">
        <v>2545</v>
      </c>
      <c r="AA477" t="str">
        <f t="shared" si="70"/>
        <v>N3</v>
      </c>
      <c r="AB477" s="4" t="s">
        <v>2544</v>
      </c>
      <c r="AC477" t="str">
        <f t="shared" si="71"/>
        <v>AO3233XP</v>
      </c>
      <c r="AD477" s="4" t="s">
        <v>2583</v>
      </c>
    </row>
    <row r="478" spans="1:30" x14ac:dyDescent="0.25">
      <c r="A478" t="s">
        <v>3060</v>
      </c>
      <c r="B478">
        <v>13</v>
      </c>
      <c r="C478">
        <v>17</v>
      </c>
      <c r="D478" s="1">
        <v>8703239013</v>
      </c>
      <c r="E478" s="1" t="s">
        <v>783</v>
      </c>
      <c r="F478" t="s">
        <v>782</v>
      </c>
      <c r="G478">
        <v>76419.432000000001</v>
      </c>
      <c r="H478">
        <v>0</v>
      </c>
      <c r="I478" t="s">
        <v>4266</v>
      </c>
      <c r="J478" t="s">
        <v>3060</v>
      </c>
      <c r="L478" t="s">
        <v>4270</v>
      </c>
      <c r="M478">
        <f t="shared" si="63"/>
        <v>13</v>
      </c>
      <c r="N478" t="s">
        <v>4271</v>
      </c>
      <c r="O478">
        <f t="shared" si="64"/>
        <v>17</v>
      </c>
      <c r="P478" t="s">
        <v>2545</v>
      </c>
      <c r="Q478">
        <f t="shared" si="65"/>
        <v>8703239013</v>
      </c>
      <c r="R478" s="4" t="s">
        <v>4273</v>
      </c>
      <c r="S478" t="str">
        <f t="shared" si="66"/>
        <v>Автомобіль легковий що був у використанні торгівельна марка CITROEN модель C3 PLURIEL тип двигуна бе</v>
      </c>
      <c r="T478" s="4" t="s">
        <v>2582</v>
      </c>
      <c r="U478" t="str">
        <f t="shared" si="67"/>
        <v>1252.00</v>
      </c>
      <c r="V478" t="s">
        <v>4271</v>
      </c>
      <c r="W478">
        <f t="shared" si="68"/>
        <v>76419.432000000001</v>
      </c>
      <c r="X478" t="s">
        <v>4271</v>
      </c>
      <c r="Y478">
        <f t="shared" si="69"/>
        <v>0</v>
      </c>
      <c r="Z478" t="s">
        <v>2545</v>
      </c>
      <c r="AA478" t="str">
        <f t="shared" si="70"/>
        <v>N3</v>
      </c>
      <c r="AB478" s="4" t="s">
        <v>2544</v>
      </c>
      <c r="AC478" t="str">
        <f t="shared" si="71"/>
        <v>AO3244BK</v>
      </c>
      <c r="AD478" s="4" t="s">
        <v>2583</v>
      </c>
    </row>
    <row r="479" spans="1:30" x14ac:dyDescent="0.25">
      <c r="A479" t="s">
        <v>3061</v>
      </c>
      <c r="B479">
        <v>14</v>
      </c>
      <c r="C479">
        <v>17</v>
      </c>
      <c r="D479" s="1">
        <v>304750000</v>
      </c>
      <c r="E479" s="1" t="s">
        <v>785</v>
      </c>
      <c r="F479" t="s">
        <v>784</v>
      </c>
      <c r="G479">
        <v>426697.05060000002</v>
      </c>
      <c r="H479">
        <v>0</v>
      </c>
      <c r="I479" t="s">
        <v>4266</v>
      </c>
      <c r="J479" t="s">
        <v>3061</v>
      </c>
      <c r="L479" t="s">
        <v>4270</v>
      </c>
      <c r="M479">
        <f t="shared" si="63"/>
        <v>14</v>
      </c>
      <c r="N479" t="s">
        <v>4271</v>
      </c>
      <c r="O479">
        <f t="shared" si="64"/>
        <v>17</v>
      </c>
      <c r="P479" t="s">
        <v>2545</v>
      </c>
      <c r="Q479">
        <f t="shared" si="65"/>
        <v>304750000</v>
      </c>
      <c r="R479" s="4" t="s">
        <v>4273</v>
      </c>
      <c r="S479" t="str">
        <f t="shared" si="66"/>
        <v xml:space="preserve">Філе риби МИНТАЙ свіжоморожене Frozen Alaska Pollock Fillets Theragra Chalcogramma без додання солі </v>
      </c>
      <c r="T479" s="4" t="s">
        <v>2582</v>
      </c>
      <c r="U479" t="str">
        <f t="shared" si="67"/>
        <v>7566.00</v>
      </c>
      <c r="V479" t="s">
        <v>4271</v>
      </c>
      <c r="W479">
        <f t="shared" si="68"/>
        <v>426697.05060000002</v>
      </c>
      <c r="X479" t="s">
        <v>4271</v>
      </c>
      <c r="Y479">
        <f t="shared" si="69"/>
        <v>0</v>
      </c>
      <c r="Z479" t="s">
        <v>2545</v>
      </c>
      <c r="AA479" t="str">
        <f t="shared" si="70"/>
        <v>N3</v>
      </c>
      <c r="AB479" s="4" t="s">
        <v>2544</v>
      </c>
      <c r="AC479" t="str">
        <f t="shared" si="71"/>
        <v>AO3245XT</v>
      </c>
      <c r="AD479" s="4" t="s">
        <v>2583</v>
      </c>
    </row>
    <row r="480" spans="1:30" x14ac:dyDescent="0.25">
      <c r="A480" t="s">
        <v>3062</v>
      </c>
      <c r="B480">
        <v>15</v>
      </c>
      <c r="C480">
        <v>17</v>
      </c>
      <c r="D480" s="1">
        <v>8413708100</v>
      </c>
      <c r="E480" s="1" t="s">
        <v>787</v>
      </c>
      <c r="F480" t="s">
        <v>786</v>
      </c>
      <c r="G480">
        <v>20642.892</v>
      </c>
      <c r="H480">
        <v>0</v>
      </c>
      <c r="I480" t="s">
        <v>4266</v>
      </c>
      <c r="J480" t="s">
        <v>3062</v>
      </c>
      <c r="L480" t="s">
        <v>4270</v>
      </c>
      <c r="M480">
        <f t="shared" si="63"/>
        <v>15</v>
      </c>
      <c r="N480" t="s">
        <v>4271</v>
      </c>
      <c r="O480">
        <f t="shared" si="64"/>
        <v>17</v>
      </c>
      <c r="P480" t="s">
        <v>2545</v>
      </c>
      <c r="Q480">
        <f t="shared" si="65"/>
        <v>8413708100</v>
      </c>
      <c r="R480" s="4" t="s">
        <v>4273</v>
      </c>
      <c r="S480" t="str">
        <f t="shared" si="66"/>
        <v>Насоси відцентрові одно ступінчасті Насоси водяні 4 шт Запасні частини для ексрузіонної лінії Торгов</v>
      </c>
      <c r="T480" s="4" t="s">
        <v>2582</v>
      </c>
      <c r="U480" t="str">
        <f t="shared" si="67"/>
        <v>341.00</v>
      </c>
      <c r="V480" t="s">
        <v>4271</v>
      </c>
      <c r="W480">
        <f t="shared" si="68"/>
        <v>20642.892</v>
      </c>
      <c r="X480" t="s">
        <v>4271</v>
      </c>
      <c r="Y480">
        <f t="shared" si="69"/>
        <v>0</v>
      </c>
      <c r="Z480" t="s">
        <v>2545</v>
      </c>
      <c r="AA480" t="str">
        <f t="shared" si="70"/>
        <v>N3</v>
      </c>
      <c r="AB480" s="4" t="s">
        <v>2544</v>
      </c>
      <c r="AC480" t="str">
        <f t="shared" si="71"/>
        <v>AO3259XT</v>
      </c>
      <c r="AD480" s="4" t="s">
        <v>2583</v>
      </c>
    </row>
    <row r="481" spans="1:30" x14ac:dyDescent="0.25">
      <c r="A481" t="s">
        <v>3063</v>
      </c>
      <c r="B481">
        <v>16</v>
      </c>
      <c r="C481">
        <v>17</v>
      </c>
      <c r="D481" s="1">
        <v>8413702100</v>
      </c>
      <c r="E481" s="1" t="s">
        <v>789</v>
      </c>
      <c r="F481" t="s">
        <v>788</v>
      </c>
      <c r="G481">
        <v>1463145.4007000001</v>
      </c>
      <c r="H481">
        <v>0</v>
      </c>
      <c r="I481" t="s">
        <v>4266</v>
      </c>
      <c r="J481" t="s">
        <v>3063</v>
      </c>
      <c r="L481" t="s">
        <v>4270</v>
      </c>
      <c r="M481">
        <f t="shared" si="63"/>
        <v>16</v>
      </c>
      <c r="N481" t="s">
        <v>4271</v>
      </c>
      <c r="O481">
        <f t="shared" si="64"/>
        <v>17</v>
      </c>
      <c r="P481" t="s">
        <v>2545</v>
      </c>
      <c r="Q481">
        <f t="shared" si="65"/>
        <v>8413702100</v>
      </c>
      <c r="R481" s="4" t="s">
        <v>4273</v>
      </c>
      <c r="S481" t="str">
        <f t="shared" si="66"/>
        <v>Водяні насоси тільки для цивільного використання занурені для систем водопостачання відцентрові одно</v>
      </c>
      <c r="T481" s="4" t="s">
        <v>2582</v>
      </c>
      <c r="U481" t="str">
        <f t="shared" si="67"/>
        <v>24570.00</v>
      </c>
      <c r="V481" t="s">
        <v>4271</v>
      </c>
      <c r="W481">
        <f t="shared" si="68"/>
        <v>1463145.4007000001</v>
      </c>
      <c r="X481" t="s">
        <v>4271</v>
      </c>
      <c r="Y481">
        <f t="shared" si="69"/>
        <v>0</v>
      </c>
      <c r="Z481" t="s">
        <v>2545</v>
      </c>
      <c r="AA481" t="str">
        <f t="shared" si="70"/>
        <v>N3</v>
      </c>
      <c r="AB481" s="4" t="s">
        <v>2544</v>
      </c>
      <c r="AC481" t="str">
        <f t="shared" si="71"/>
        <v>AO3286XP</v>
      </c>
      <c r="AD481" s="4" t="s">
        <v>2583</v>
      </c>
    </row>
    <row r="482" spans="1:30" x14ac:dyDescent="0.25">
      <c r="A482" t="s">
        <v>3064</v>
      </c>
      <c r="B482">
        <v>18</v>
      </c>
      <c r="C482">
        <v>17</v>
      </c>
      <c r="D482" s="1">
        <v>9403601000</v>
      </c>
      <c r="E482" s="1" t="s">
        <v>790</v>
      </c>
      <c r="F482" t="s">
        <v>774</v>
      </c>
      <c r="G482">
        <v>1107.528</v>
      </c>
      <c r="H482">
        <v>0</v>
      </c>
      <c r="I482" t="s">
        <v>4266</v>
      </c>
      <c r="J482" t="s">
        <v>3064</v>
      </c>
      <c r="L482" t="s">
        <v>4270</v>
      </c>
      <c r="M482">
        <f t="shared" si="63"/>
        <v>18</v>
      </c>
      <c r="N482" t="s">
        <v>4271</v>
      </c>
      <c r="O482">
        <f t="shared" si="64"/>
        <v>17</v>
      </c>
      <c r="P482" t="s">
        <v>2545</v>
      </c>
      <c r="Q482">
        <f t="shared" si="65"/>
        <v>9403601000</v>
      </c>
      <c r="R482" s="4" t="s">
        <v>4273</v>
      </c>
      <c r="S482" t="str">
        <f t="shared" si="66"/>
        <v>Меблі з дерева для столових та житлових кімнат в розібраному стані Стіл обідній склад масив каучуков</v>
      </c>
      <c r="T482" s="4" t="s">
        <v>2582</v>
      </c>
      <c r="U482" t="str">
        <f t="shared" si="67"/>
        <v>19.00</v>
      </c>
      <c r="V482" t="s">
        <v>4271</v>
      </c>
      <c r="W482">
        <f t="shared" si="68"/>
        <v>1107.528</v>
      </c>
      <c r="X482" t="s">
        <v>4271</v>
      </c>
      <c r="Y482">
        <f t="shared" si="69"/>
        <v>0</v>
      </c>
      <c r="Z482" t="s">
        <v>2545</v>
      </c>
      <c r="AA482" t="str">
        <f t="shared" si="70"/>
        <v>N3</v>
      </c>
      <c r="AB482" s="4" t="s">
        <v>2544</v>
      </c>
      <c r="AC482" t="str">
        <f t="shared" si="71"/>
        <v>AO3303XP</v>
      </c>
      <c r="AD482" s="4" t="s">
        <v>2583</v>
      </c>
    </row>
    <row r="483" spans="1:30" x14ac:dyDescent="0.25">
      <c r="A483" t="s">
        <v>3065</v>
      </c>
      <c r="B483">
        <v>19</v>
      </c>
      <c r="C483">
        <v>17</v>
      </c>
      <c r="D483" s="1">
        <v>8703239033</v>
      </c>
      <c r="E483" s="1" t="s">
        <v>792</v>
      </c>
      <c r="F483" t="s">
        <v>791</v>
      </c>
      <c r="G483">
        <v>110199.03599999999</v>
      </c>
      <c r="H483">
        <v>0</v>
      </c>
      <c r="I483" t="s">
        <v>4266</v>
      </c>
      <c r="J483" t="s">
        <v>3065</v>
      </c>
      <c r="L483" t="s">
        <v>4270</v>
      </c>
      <c r="M483">
        <f t="shared" si="63"/>
        <v>19</v>
      </c>
      <c r="N483" t="s">
        <v>4271</v>
      </c>
      <c r="O483">
        <f t="shared" si="64"/>
        <v>17</v>
      </c>
      <c r="P483" t="s">
        <v>2545</v>
      </c>
      <c r="Q483">
        <f t="shared" si="65"/>
        <v>8703239033</v>
      </c>
      <c r="R483" s="4" t="s">
        <v>4273</v>
      </c>
      <c r="S483" t="str">
        <f t="shared" si="66"/>
        <v>Легковий автомобіль марки AUDI модель A6 1шт кузов WAUZZZ4BZ1N018610 загальна кількість місць включа</v>
      </c>
      <c r="T483" s="4" t="s">
        <v>2582</v>
      </c>
      <c r="U483" t="str">
        <f t="shared" si="67"/>
        <v>1805.00</v>
      </c>
      <c r="V483" t="s">
        <v>4271</v>
      </c>
      <c r="W483">
        <f t="shared" si="68"/>
        <v>110199.03599999999</v>
      </c>
      <c r="X483" t="s">
        <v>4271</v>
      </c>
      <c r="Y483">
        <f t="shared" si="69"/>
        <v>0</v>
      </c>
      <c r="Z483" t="s">
        <v>2545</v>
      </c>
      <c r="AA483" t="str">
        <f t="shared" si="70"/>
        <v>N3</v>
      </c>
      <c r="AB483" s="4" t="s">
        <v>2544</v>
      </c>
      <c r="AC483" t="str">
        <f t="shared" si="71"/>
        <v>AO3304BM</v>
      </c>
      <c r="AD483" s="4" t="s">
        <v>2583</v>
      </c>
    </row>
    <row r="484" spans="1:30" x14ac:dyDescent="0.25">
      <c r="A484" t="s">
        <v>3066</v>
      </c>
      <c r="B484">
        <v>20</v>
      </c>
      <c r="C484">
        <v>17</v>
      </c>
      <c r="D484" s="1">
        <v>8703329030</v>
      </c>
      <c r="E484" s="1" t="s">
        <v>794</v>
      </c>
      <c r="F484" t="s">
        <v>793</v>
      </c>
      <c r="G484">
        <v>68696.465200000006</v>
      </c>
      <c r="H484">
        <v>0</v>
      </c>
      <c r="I484" t="s">
        <v>4266</v>
      </c>
      <c r="J484" t="s">
        <v>3066</v>
      </c>
      <c r="L484" t="s">
        <v>4270</v>
      </c>
      <c r="M484">
        <f t="shared" si="63"/>
        <v>20</v>
      </c>
      <c r="N484" t="s">
        <v>4271</v>
      </c>
      <c r="O484">
        <f t="shared" si="64"/>
        <v>17</v>
      </c>
      <c r="P484" t="s">
        <v>2545</v>
      </c>
      <c r="Q484">
        <f t="shared" si="65"/>
        <v>8703329030</v>
      </c>
      <c r="R484" s="4" t="s">
        <v>4273</v>
      </c>
      <c r="S484" t="str">
        <f t="shared" si="66"/>
        <v>Легковий автомобіль марка VOLKSWAGEN модель GOLF всього 1шт календарний рік випуску 2008 модельний р</v>
      </c>
      <c r="T484" s="4" t="s">
        <v>2582</v>
      </c>
      <c r="U484" t="str">
        <f t="shared" si="67"/>
        <v>1132.00</v>
      </c>
      <c r="V484" t="s">
        <v>4271</v>
      </c>
      <c r="W484">
        <f t="shared" si="68"/>
        <v>68696.465200000006</v>
      </c>
      <c r="X484" t="s">
        <v>4271</v>
      </c>
      <c r="Y484">
        <f t="shared" si="69"/>
        <v>0</v>
      </c>
      <c r="Z484" t="s">
        <v>2545</v>
      </c>
      <c r="AA484" t="str">
        <f t="shared" si="70"/>
        <v>N3</v>
      </c>
      <c r="AB484" s="4" t="s">
        <v>2544</v>
      </c>
      <c r="AC484" t="str">
        <f t="shared" si="71"/>
        <v>AO3307XP</v>
      </c>
      <c r="AD484" s="4" t="s">
        <v>2583</v>
      </c>
    </row>
    <row r="485" spans="1:30" x14ac:dyDescent="0.25">
      <c r="A485" t="s">
        <v>3067</v>
      </c>
      <c r="B485">
        <v>21</v>
      </c>
      <c r="C485">
        <v>17</v>
      </c>
      <c r="D485" s="1">
        <v>8703329030</v>
      </c>
      <c r="E485" s="1" t="s">
        <v>796</v>
      </c>
      <c r="F485" t="s">
        <v>795</v>
      </c>
      <c r="G485">
        <v>77591.872799999997</v>
      </c>
      <c r="H485">
        <v>0</v>
      </c>
      <c r="I485" t="s">
        <v>4266</v>
      </c>
      <c r="J485" t="s">
        <v>3067</v>
      </c>
      <c r="L485" t="s">
        <v>4270</v>
      </c>
      <c r="M485">
        <f t="shared" si="63"/>
        <v>21</v>
      </c>
      <c r="N485" t="s">
        <v>4271</v>
      </c>
      <c r="O485">
        <f t="shared" si="64"/>
        <v>17</v>
      </c>
      <c r="P485" t="s">
        <v>2545</v>
      </c>
      <c r="Q485">
        <f t="shared" si="65"/>
        <v>8703329030</v>
      </c>
      <c r="R485" s="4" t="s">
        <v>4273</v>
      </c>
      <c r="S485" t="str">
        <f t="shared" si="66"/>
        <v>Легковий автомобіль марка PEUGEOT модель 407 бувший у використанні модельний рік випуску 2006 календ</v>
      </c>
      <c r="T485" s="4" t="s">
        <v>2582</v>
      </c>
      <c r="U485" t="str">
        <f t="shared" si="67"/>
        <v>1688.00</v>
      </c>
      <c r="V485" t="s">
        <v>4271</v>
      </c>
      <c r="W485">
        <f t="shared" si="68"/>
        <v>77591.872799999997</v>
      </c>
      <c r="X485" t="s">
        <v>4271</v>
      </c>
      <c r="Y485">
        <f t="shared" si="69"/>
        <v>0</v>
      </c>
      <c r="Z485" t="s">
        <v>2545</v>
      </c>
      <c r="AA485" t="str">
        <f t="shared" si="70"/>
        <v>N3</v>
      </c>
      <c r="AB485" s="4" t="s">
        <v>2544</v>
      </c>
      <c r="AC485" t="str">
        <f t="shared" si="71"/>
        <v>AO3333XP</v>
      </c>
      <c r="AD485" s="4" t="s">
        <v>2583</v>
      </c>
    </row>
    <row r="486" spans="1:30" x14ac:dyDescent="0.25">
      <c r="A486" t="s">
        <v>3068</v>
      </c>
      <c r="B486">
        <v>22</v>
      </c>
      <c r="C486">
        <v>17</v>
      </c>
      <c r="D486" s="1">
        <v>8413708100</v>
      </c>
      <c r="E486" s="1" t="s">
        <v>798</v>
      </c>
      <c r="F486" t="s">
        <v>797</v>
      </c>
      <c r="G486">
        <v>1337371.0120000001</v>
      </c>
      <c r="H486">
        <v>0</v>
      </c>
      <c r="I486" t="s">
        <v>4266</v>
      </c>
      <c r="J486" t="s">
        <v>3068</v>
      </c>
      <c r="L486" t="s">
        <v>4270</v>
      </c>
      <c r="M486">
        <f t="shared" si="63"/>
        <v>22</v>
      </c>
      <c r="N486" t="s">
        <v>4271</v>
      </c>
      <c r="O486">
        <f t="shared" si="64"/>
        <v>17</v>
      </c>
      <c r="P486" t="s">
        <v>2545</v>
      </c>
      <c r="Q486">
        <f t="shared" si="65"/>
        <v>8413708100</v>
      </c>
      <c r="R486" s="4" t="s">
        <v>4273</v>
      </c>
      <c r="S486" t="str">
        <f t="shared" si="66"/>
        <v>Насоси для рідин відцентрові одноступінчасті незанурені з діаметром випускного патрубка понад 15мм Н</v>
      </c>
      <c r="T486" s="4" t="s">
        <v>2582</v>
      </c>
      <c r="U486" t="str">
        <f t="shared" si="67"/>
        <v>24204.00</v>
      </c>
      <c r="V486" t="s">
        <v>4271</v>
      </c>
      <c r="W486">
        <f t="shared" si="68"/>
        <v>1337371.0120000001</v>
      </c>
      <c r="X486" t="s">
        <v>4271</v>
      </c>
      <c r="Y486">
        <f t="shared" si="69"/>
        <v>0</v>
      </c>
      <c r="Z486" t="s">
        <v>2545</v>
      </c>
      <c r="AA486" t="str">
        <f t="shared" si="70"/>
        <v>N3</v>
      </c>
      <c r="AB486" s="4" t="s">
        <v>2544</v>
      </c>
      <c r="AC486" t="str">
        <f t="shared" si="71"/>
        <v>AO3335XP</v>
      </c>
      <c r="AD486" s="4" t="s">
        <v>2583</v>
      </c>
    </row>
    <row r="487" spans="1:30" x14ac:dyDescent="0.25">
      <c r="A487" t="s">
        <v>3069</v>
      </c>
      <c r="B487">
        <v>23</v>
      </c>
      <c r="C487">
        <v>17</v>
      </c>
      <c r="D487" s="1">
        <v>8703229030</v>
      </c>
      <c r="E487" s="1" t="s">
        <v>800</v>
      </c>
      <c r="F487" t="s">
        <v>799</v>
      </c>
      <c r="G487">
        <v>82893.808799999999</v>
      </c>
      <c r="H487">
        <v>0</v>
      </c>
      <c r="I487" t="s">
        <v>4266</v>
      </c>
      <c r="J487" t="s">
        <v>3069</v>
      </c>
      <c r="L487" t="s">
        <v>4270</v>
      </c>
      <c r="M487">
        <f t="shared" si="63"/>
        <v>23</v>
      </c>
      <c r="N487" t="s">
        <v>4271</v>
      </c>
      <c r="O487">
        <f t="shared" si="64"/>
        <v>17</v>
      </c>
      <c r="P487" t="s">
        <v>2545</v>
      </c>
      <c r="Q487">
        <f t="shared" si="65"/>
        <v>8703229030</v>
      </c>
      <c r="R487" s="4" t="s">
        <v>4273</v>
      </c>
      <c r="S487" t="str">
        <f t="shared" si="66"/>
        <v>Легковий автомобіль марки VOLKSWAGEN модель GOLF кузов WVWZZZ1KZ4W031104 загальна кількість місць вк</v>
      </c>
      <c r="T487" s="4" t="s">
        <v>2582</v>
      </c>
      <c r="U487" t="str">
        <f t="shared" si="67"/>
        <v>1264.00</v>
      </c>
      <c r="V487" t="s">
        <v>4271</v>
      </c>
      <c r="W487">
        <f t="shared" si="68"/>
        <v>82893.808799999999</v>
      </c>
      <c r="X487" t="s">
        <v>4271</v>
      </c>
      <c r="Y487">
        <f t="shared" si="69"/>
        <v>0</v>
      </c>
      <c r="Z487" t="s">
        <v>2545</v>
      </c>
      <c r="AA487" t="str">
        <f t="shared" si="70"/>
        <v>N3</v>
      </c>
      <c r="AB487" s="4" t="s">
        <v>2544</v>
      </c>
      <c r="AC487" t="str">
        <f t="shared" si="71"/>
        <v>AO3340BC</v>
      </c>
      <c r="AD487" s="4" t="s">
        <v>2583</v>
      </c>
    </row>
    <row r="488" spans="1:30" x14ac:dyDescent="0.25">
      <c r="A488" t="s">
        <v>3070</v>
      </c>
      <c r="B488">
        <v>24</v>
      </c>
      <c r="C488">
        <v>17</v>
      </c>
      <c r="D488" s="1">
        <v>6806900000</v>
      </c>
      <c r="E488" s="1" t="s">
        <v>802</v>
      </c>
      <c r="F488" t="s">
        <v>801</v>
      </c>
      <c r="G488">
        <v>549658.41</v>
      </c>
      <c r="H488">
        <v>0</v>
      </c>
      <c r="I488" t="s">
        <v>4266</v>
      </c>
      <c r="J488" t="s">
        <v>3070</v>
      </c>
      <c r="L488" t="s">
        <v>4270</v>
      </c>
      <c r="M488">
        <f t="shared" si="63"/>
        <v>24</v>
      </c>
      <c r="N488" t="s">
        <v>4271</v>
      </c>
      <c r="O488">
        <f t="shared" si="64"/>
        <v>17</v>
      </c>
      <c r="P488" t="s">
        <v>2545</v>
      </c>
      <c r="Q488">
        <f t="shared" si="65"/>
        <v>6806900000</v>
      </c>
      <c r="R488" s="4" t="s">
        <v>4273</v>
      </c>
      <c r="S488" t="str">
        <f t="shared" si="66"/>
        <v>Вироби теплоізоляційні для будівництва вогнетривкі виготовлені з використанням технології виготовлен</v>
      </c>
      <c r="T488" s="4" t="s">
        <v>2582</v>
      </c>
      <c r="U488" t="str">
        <f t="shared" si="67"/>
        <v>14820.00</v>
      </c>
      <c r="V488" t="s">
        <v>4271</v>
      </c>
      <c r="W488">
        <f t="shared" si="68"/>
        <v>549658.41</v>
      </c>
      <c r="X488" t="s">
        <v>4271</v>
      </c>
      <c r="Y488">
        <f t="shared" si="69"/>
        <v>0</v>
      </c>
      <c r="Z488" t="s">
        <v>2545</v>
      </c>
      <c r="AA488" t="str">
        <f t="shared" si="70"/>
        <v>N3</v>
      </c>
      <c r="AB488" s="4" t="s">
        <v>2544</v>
      </c>
      <c r="AC488" t="str">
        <f t="shared" si="71"/>
        <v>AO3377XP</v>
      </c>
      <c r="AD488" s="4" t="s">
        <v>2583</v>
      </c>
    </row>
    <row r="489" spans="1:30" x14ac:dyDescent="0.25">
      <c r="A489" t="s">
        <v>3071</v>
      </c>
      <c r="B489">
        <v>25</v>
      </c>
      <c r="C489">
        <v>17</v>
      </c>
      <c r="D489" s="1">
        <v>3202100000</v>
      </c>
      <c r="E489" s="1" t="s">
        <v>804</v>
      </c>
      <c r="F489" t="s">
        <v>803</v>
      </c>
      <c r="G489">
        <v>3858.8516</v>
      </c>
      <c r="H489">
        <v>0</v>
      </c>
      <c r="I489" t="s">
        <v>4266</v>
      </c>
      <c r="J489" t="s">
        <v>3071</v>
      </c>
      <c r="L489" t="s">
        <v>4270</v>
      </c>
      <c r="M489">
        <f t="shared" si="63"/>
        <v>25</v>
      </c>
      <c r="N489" t="s">
        <v>4271</v>
      </c>
      <c r="O489">
        <f t="shared" si="64"/>
        <v>17</v>
      </c>
      <c r="P489" t="s">
        <v>2545</v>
      </c>
      <c r="Q489">
        <f t="shared" si="65"/>
        <v>3202100000</v>
      </c>
      <c r="R489" s="4" t="s">
        <v>4273</v>
      </c>
      <c r="S489" t="str">
        <f t="shared" si="66"/>
        <v>СИНТЕТИЧНИЙ ДУБИТЕЛЬ ЗАМІННИК НА ОСНОВІ ПРОДУКТУ КОНДЕНСАЦІЇ АРОМАТИЧНИХ СПОЛУК POLITAN FX 4 ПАПЕРОВ</v>
      </c>
      <c r="T489" s="4" t="s">
        <v>2582</v>
      </c>
      <c r="U489" t="str">
        <f t="shared" si="67"/>
        <v>106.00</v>
      </c>
      <c r="V489" t="s">
        <v>4271</v>
      </c>
      <c r="W489">
        <f t="shared" si="68"/>
        <v>3858.8516</v>
      </c>
      <c r="X489" t="s">
        <v>4271</v>
      </c>
      <c r="Y489">
        <f t="shared" si="69"/>
        <v>0</v>
      </c>
      <c r="Z489" t="s">
        <v>2545</v>
      </c>
      <c r="AA489" t="str">
        <f t="shared" si="70"/>
        <v>N3</v>
      </c>
      <c r="AB489" s="4" t="s">
        <v>2544</v>
      </c>
      <c r="AC489" t="str">
        <f t="shared" si="71"/>
        <v>AO3402XX</v>
      </c>
      <c r="AD489" s="4" t="s">
        <v>2583</v>
      </c>
    </row>
    <row r="490" spans="1:30" x14ac:dyDescent="0.25">
      <c r="A490" t="s">
        <v>3072</v>
      </c>
      <c r="B490">
        <v>26</v>
      </c>
      <c r="C490">
        <v>17</v>
      </c>
      <c r="D490" s="1">
        <v>8414808000</v>
      </c>
      <c r="E490" s="1" t="s">
        <v>806</v>
      </c>
      <c r="F490" t="s">
        <v>805</v>
      </c>
      <c r="G490">
        <v>24772.624</v>
      </c>
      <c r="H490">
        <v>0</v>
      </c>
      <c r="I490" t="s">
        <v>4266</v>
      </c>
      <c r="J490" t="s">
        <v>3072</v>
      </c>
      <c r="L490" t="s">
        <v>4270</v>
      </c>
      <c r="M490">
        <f t="shared" si="63"/>
        <v>26</v>
      </c>
      <c r="N490" t="s">
        <v>4271</v>
      </c>
      <c r="O490">
        <f t="shared" si="64"/>
        <v>17</v>
      </c>
      <c r="P490" t="s">
        <v>2545</v>
      </c>
      <c r="Q490">
        <f t="shared" si="65"/>
        <v>8414808000</v>
      </c>
      <c r="R490" s="4" t="s">
        <v>4273</v>
      </c>
      <c r="S490" t="str">
        <f t="shared" si="66"/>
        <v xml:space="preserve">Компресори повітряні для басейнів Бловер 1ст 144m3 h 0 75kW 220V 7 шт Бловер 1ст 216m3 h 1 5kW 220V </v>
      </c>
      <c r="T490" s="4" t="s">
        <v>2582</v>
      </c>
      <c r="U490" t="str">
        <f t="shared" si="67"/>
        <v>412.00</v>
      </c>
      <c r="V490" t="s">
        <v>4271</v>
      </c>
      <c r="W490">
        <f t="shared" si="68"/>
        <v>24772.624</v>
      </c>
      <c r="X490" t="s">
        <v>4271</v>
      </c>
      <c r="Y490">
        <f t="shared" si="69"/>
        <v>0</v>
      </c>
      <c r="Z490" t="s">
        <v>2545</v>
      </c>
      <c r="AA490" t="str">
        <f t="shared" si="70"/>
        <v>N3</v>
      </c>
      <c r="AB490" s="4" t="s">
        <v>2544</v>
      </c>
      <c r="AC490" t="str">
        <f t="shared" si="71"/>
        <v>AO3403XX</v>
      </c>
      <c r="AD490" s="4" t="s">
        <v>2583</v>
      </c>
    </row>
    <row r="491" spans="1:30" x14ac:dyDescent="0.25">
      <c r="A491" t="s">
        <v>3073</v>
      </c>
      <c r="B491">
        <v>27</v>
      </c>
      <c r="C491">
        <v>17</v>
      </c>
      <c r="D491" s="1">
        <v>9401300000</v>
      </c>
      <c r="E491" s="1" t="s">
        <v>808</v>
      </c>
      <c r="F491" t="s">
        <v>807</v>
      </c>
      <c r="G491">
        <v>3234.0414999999998</v>
      </c>
      <c r="H491">
        <v>10</v>
      </c>
      <c r="I491" t="s">
        <v>4266</v>
      </c>
      <c r="J491" t="s">
        <v>3073</v>
      </c>
      <c r="L491" t="s">
        <v>4270</v>
      </c>
      <c r="M491">
        <f t="shared" si="63"/>
        <v>27</v>
      </c>
      <c r="N491" t="s">
        <v>4271</v>
      </c>
      <c r="O491">
        <f t="shared" si="64"/>
        <v>17</v>
      </c>
      <c r="P491" t="s">
        <v>2545</v>
      </c>
      <c r="Q491">
        <f t="shared" si="65"/>
        <v>9401300000</v>
      </c>
      <c r="R491" s="4" t="s">
        <v>4273</v>
      </c>
      <c r="S491" t="str">
        <f t="shared" si="66"/>
        <v>Стільці з регульованою висотою з фунуцією обертання Стілець офісний склад металева основа пластик те</v>
      </c>
      <c r="T491" s="4" t="s">
        <v>2582</v>
      </c>
      <c r="U491" t="str">
        <f t="shared" si="67"/>
        <v>53.00</v>
      </c>
      <c r="V491" t="s">
        <v>4271</v>
      </c>
      <c r="W491">
        <f t="shared" si="68"/>
        <v>3234.0414999999998</v>
      </c>
      <c r="X491" t="s">
        <v>4271</v>
      </c>
      <c r="Y491">
        <f t="shared" si="69"/>
        <v>10</v>
      </c>
      <c r="Z491" t="s">
        <v>2545</v>
      </c>
      <c r="AA491" t="str">
        <f t="shared" si="70"/>
        <v>N3</v>
      </c>
      <c r="AB491" s="4" t="s">
        <v>2544</v>
      </c>
      <c r="AC491" t="str">
        <f t="shared" si="71"/>
        <v>AO3404XX</v>
      </c>
      <c r="AD491" s="4" t="s">
        <v>2583</v>
      </c>
    </row>
    <row r="492" spans="1:30" x14ac:dyDescent="0.25">
      <c r="A492" t="s">
        <v>3074</v>
      </c>
      <c r="B492">
        <v>28</v>
      </c>
      <c r="C492">
        <v>17</v>
      </c>
      <c r="D492" s="1">
        <v>9403609000</v>
      </c>
      <c r="E492" s="1" t="s">
        <v>810</v>
      </c>
      <c r="F492" t="s">
        <v>809</v>
      </c>
      <c r="G492">
        <v>3406.6098000000002</v>
      </c>
      <c r="H492">
        <v>10</v>
      </c>
      <c r="I492" t="s">
        <v>4266</v>
      </c>
      <c r="J492" t="s">
        <v>3074</v>
      </c>
      <c r="L492" t="s">
        <v>4270</v>
      </c>
      <c r="M492">
        <f t="shared" si="63"/>
        <v>28</v>
      </c>
      <c r="N492" t="s">
        <v>4271</v>
      </c>
      <c r="O492">
        <f t="shared" si="64"/>
        <v>17</v>
      </c>
      <c r="P492" t="s">
        <v>2545</v>
      </c>
      <c r="Q492">
        <f t="shared" si="65"/>
        <v>9403609000</v>
      </c>
      <c r="R492" s="4" t="s">
        <v>4273</v>
      </c>
      <c r="S492" t="str">
        <f t="shared" si="66"/>
        <v xml:space="preserve">Меблі з дерева побутові для помешкань загального призначення в розібраному стані Шафа для одягу для </v>
      </c>
      <c r="T492" s="4" t="s">
        <v>2582</v>
      </c>
      <c r="U492" t="str">
        <f t="shared" si="67"/>
        <v>56.00</v>
      </c>
      <c r="V492" t="s">
        <v>4271</v>
      </c>
      <c r="W492">
        <f t="shared" si="68"/>
        <v>3406.6098000000002</v>
      </c>
      <c r="X492" t="s">
        <v>4271</v>
      </c>
      <c r="Y492">
        <f t="shared" si="69"/>
        <v>10</v>
      </c>
      <c r="Z492" t="s">
        <v>2545</v>
      </c>
      <c r="AA492" t="str">
        <f t="shared" si="70"/>
        <v>N3</v>
      </c>
      <c r="AB492" s="4" t="s">
        <v>2544</v>
      </c>
      <c r="AC492" t="str">
        <f t="shared" si="71"/>
        <v>AO3405XX</v>
      </c>
      <c r="AD492" s="4" t="s">
        <v>2583</v>
      </c>
    </row>
    <row r="493" spans="1:30" x14ac:dyDescent="0.25">
      <c r="A493" t="s">
        <v>3075</v>
      </c>
      <c r="B493">
        <v>29</v>
      </c>
      <c r="C493">
        <v>17</v>
      </c>
      <c r="D493" s="1">
        <v>3304990000</v>
      </c>
      <c r="E493" s="1" t="s">
        <v>811</v>
      </c>
      <c r="F493" t="s">
        <v>434</v>
      </c>
      <c r="G493">
        <v>5170.4724999999999</v>
      </c>
      <c r="H493">
        <v>10</v>
      </c>
      <c r="I493" t="s">
        <v>4266</v>
      </c>
      <c r="J493" t="s">
        <v>3075</v>
      </c>
      <c r="L493" t="s">
        <v>4270</v>
      </c>
      <c r="M493">
        <f t="shared" si="63"/>
        <v>29</v>
      </c>
      <c r="N493" t="s">
        <v>4271</v>
      </c>
      <c r="O493">
        <f t="shared" si="64"/>
        <v>17</v>
      </c>
      <c r="P493" t="s">
        <v>2545</v>
      </c>
      <c r="Q493">
        <f t="shared" si="65"/>
        <v>3304990000</v>
      </c>
      <c r="R493" s="4" t="s">
        <v>4273</v>
      </c>
      <c r="S493" t="str">
        <f t="shared" si="66"/>
        <v xml:space="preserve">Препарати для догляду за шкірою COSM Крем мило для рук 300мл арт замовника 548673 всього 24 шт COSM </v>
      </c>
      <c r="T493" s="4" t="s">
        <v>2582</v>
      </c>
      <c r="U493" t="str">
        <f t="shared" si="67"/>
        <v>142.00</v>
      </c>
      <c r="V493" t="s">
        <v>4271</v>
      </c>
      <c r="W493">
        <f t="shared" si="68"/>
        <v>5170.4724999999999</v>
      </c>
      <c r="X493" t="s">
        <v>4271</v>
      </c>
      <c r="Y493">
        <f t="shared" si="69"/>
        <v>10</v>
      </c>
      <c r="Z493" t="s">
        <v>2545</v>
      </c>
      <c r="AA493" t="str">
        <f t="shared" si="70"/>
        <v>N3</v>
      </c>
      <c r="AB493" s="4" t="s">
        <v>2544</v>
      </c>
      <c r="AC493" t="str">
        <f t="shared" si="71"/>
        <v>AO3432XP</v>
      </c>
      <c r="AD493" s="4" t="s">
        <v>2583</v>
      </c>
    </row>
    <row r="494" spans="1:30" x14ac:dyDescent="0.25">
      <c r="A494" t="s">
        <v>3076</v>
      </c>
      <c r="B494">
        <v>30</v>
      </c>
      <c r="C494">
        <v>17</v>
      </c>
      <c r="D494" s="1">
        <v>8703329030</v>
      </c>
      <c r="E494" s="1" t="s">
        <v>812</v>
      </c>
      <c r="F494" t="s">
        <v>127</v>
      </c>
      <c r="G494">
        <v>71769.006399999998</v>
      </c>
      <c r="H494">
        <v>10</v>
      </c>
      <c r="I494" t="s">
        <v>4266</v>
      </c>
      <c r="J494" t="s">
        <v>3076</v>
      </c>
      <c r="L494" t="s">
        <v>4270</v>
      </c>
      <c r="M494">
        <f t="shared" si="63"/>
        <v>30</v>
      </c>
      <c r="N494" t="s">
        <v>4271</v>
      </c>
      <c r="O494">
        <f t="shared" si="64"/>
        <v>17</v>
      </c>
      <c r="P494" t="s">
        <v>2545</v>
      </c>
      <c r="Q494">
        <f t="shared" si="65"/>
        <v>8703329030</v>
      </c>
      <c r="R494" s="4" t="s">
        <v>4273</v>
      </c>
      <c r="S494" t="str">
        <f t="shared" si="66"/>
        <v>Легковий автомобіль AUDI модель A4 AVANT універсал категорія M1 що використовувався 2003р в модельни</v>
      </c>
      <c r="T494" s="4" t="s">
        <v>2582</v>
      </c>
      <c r="U494" t="str">
        <f t="shared" si="67"/>
        <v>1560.00</v>
      </c>
      <c r="V494" t="s">
        <v>4271</v>
      </c>
      <c r="W494">
        <f t="shared" si="68"/>
        <v>71769.006399999998</v>
      </c>
      <c r="X494" t="s">
        <v>4271</v>
      </c>
      <c r="Y494">
        <f t="shared" si="69"/>
        <v>10</v>
      </c>
      <c r="Z494" t="s">
        <v>2545</v>
      </c>
      <c r="AA494" t="str">
        <f t="shared" si="70"/>
        <v>N3</v>
      </c>
      <c r="AB494" s="4" t="s">
        <v>2544</v>
      </c>
      <c r="AC494" t="str">
        <f t="shared" si="71"/>
        <v>AO3434BE</v>
      </c>
      <c r="AD494" s="4" t="s">
        <v>2583</v>
      </c>
    </row>
    <row r="495" spans="1:30" x14ac:dyDescent="0.25">
      <c r="A495" t="s">
        <v>3077</v>
      </c>
      <c r="B495">
        <v>1</v>
      </c>
      <c r="C495">
        <v>18</v>
      </c>
      <c r="D495" s="1">
        <v>8413708100</v>
      </c>
      <c r="E495" s="1" t="s">
        <v>814</v>
      </c>
      <c r="F495" t="s">
        <v>813</v>
      </c>
      <c r="G495">
        <v>671738.63749999995</v>
      </c>
      <c r="H495">
        <v>10</v>
      </c>
      <c r="I495" t="s">
        <v>4266</v>
      </c>
      <c r="J495" t="s">
        <v>3077</v>
      </c>
      <c r="L495" t="s">
        <v>4270</v>
      </c>
      <c r="M495">
        <f t="shared" si="63"/>
        <v>1</v>
      </c>
      <c r="N495" t="s">
        <v>4271</v>
      </c>
      <c r="O495">
        <f t="shared" si="64"/>
        <v>18</v>
      </c>
      <c r="P495" t="s">
        <v>2545</v>
      </c>
      <c r="Q495">
        <f t="shared" si="65"/>
        <v>8413708100</v>
      </c>
      <c r="R495" s="4" t="s">
        <v>4273</v>
      </c>
      <c r="S495" t="str">
        <f t="shared" si="66"/>
        <v>Насоси для рідин відцентрові одноступінчасті незанурені з діаметром випускного патрубка понад 15мм Н</v>
      </c>
      <c r="T495" s="4" t="s">
        <v>2582</v>
      </c>
      <c r="U495" t="str">
        <f t="shared" si="67"/>
        <v>11926.00</v>
      </c>
      <c r="V495" t="s">
        <v>4271</v>
      </c>
      <c r="W495">
        <f t="shared" si="68"/>
        <v>671738.63749999995</v>
      </c>
      <c r="X495" t="s">
        <v>4271</v>
      </c>
      <c r="Y495">
        <f t="shared" si="69"/>
        <v>10</v>
      </c>
      <c r="Z495" t="s">
        <v>2545</v>
      </c>
      <c r="AA495" t="str">
        <f t="shared" si="70"/>
        <v>N3</v>
      </c>
      <c r="AB495" s="4" t="s">
        <v>2544</v>
      </c>
      <c r="AC495" t="str">
        <f t="shared" si="71"/>
        <v>AO3443BE</v>
      </c>
      <c r="AD495" s="4" t="s">
        <v>2583</v>
      </c>
    </row>
    <row r="496" spans="1:30" x14ac:dyDescent="0.25">
      <c r="A496" t="s">
        <v>3078</v>
      </c>
      <c r="B496">
        <v>2</v>
      </c>
      <c r="C496">
        <v>18</v>
      </c>
      <c r="D496" s="1">
        <v>3214900090</v>
      </c>
      <c r="E496" s="1" t="s">
        <v>816</v>
      </c>
      <c r="F496" t="s">
        <v>815</v>
      </c>
      <c r="G496">
        <v>525897.96</v>
      </c>
      <c r="H496">
        <v>10</v>
      </c>
      <c r="I496" t="s">
        <v>4266</v>
      </c>
      <c r="J496" t="s">
        <v>3078</v>
      </c>
      <c r="L496" t="s">
        <v>4270</v>
      </c>
      <c r="M496">
        <f t="shared" si="63"/>
        <v>2</v>
      </c>
      <c r="N496" t="s">
        <v>4271</v>
      </c>
      <c r="O496">
        <f t="shared" si="64"/>
        <v>18</v>
      </c>
      <c r="P496" t="s">
        <v>2545</v>
      </c>
      <c r="Q496">
        <f t="shared" si="65"/>
        <v>3214900090</v>
      </c>
      <c r="R496" s="4" t="s">
        <v>4273</v>
      </c>
      <c r="S496" t="str">
        <f t="shared" si="66"/>
        <v>Суміші для укладки та затирки швів кер амічної плитки двохкомпонентні в асортим енті різних кольорів</v>
      </c>
      <c r="T496" s="4" t="s">
        <v>2582</v>
      </c>
      <c r="U496" t="str">
        <f t="shared" si="67"/>
        <v>9548.00</v>
      </c>
      <c r="V496" t="s">
        <v>4271</v>
      </c>
      <c r="W496">
        <f t="shared" si="68"/>
        <v>525897.96</v>
      </c>
      <c r="X496" t="s">
        <v>4271</v>
      </c>
      <c r="Y496">
        <f t="shared" si="69"/>
        <v>10</v>
      </c>
      <c r="Z496" t="s">
        <v>2545</v>
      </c>
      <c r="AA496" t="str">
        <f t="shared" si="70"/>
        <v>N3</v>
      </c>
      <c r="AB496" s="4" t="s">
        <v>2544</v>
      </c>
      <c r="AC496" t="str">
        <f t="shared" si="71"/>
        <v>AO3450BK</v>
      </c>
      <c r="AD496" s="4" t="s">
        <v>2583</v>
      </c>
    </row>
    <row r="497" spans="1:30" x14ac:dyDescent="0.25">
      <c r="A497" t="s">
        <v>3079</v>
      </c>
      <c r="B497">
        <v>3</v>
      </c>
      <c r="C497">
        <v>18</v>
      </c>
      <c r="D497" s="1">
        <v>8703239013</v>
      </c>
      <c r="E497" s="1" t="s">
        <v>818</v>
      </c>
      <c r="F497" t="s">
        <v>817</v>
      </c>
      <c r="G497">
        <v>97241.892000000007</v>
      </c>
      <c r="H497">
        <v>10</v>
      </c>
      <c r="I497" t="s">
        <v>4266</v>
      </c>
      <c r="J497" t="s">
        <v>3079</v>
      </c>
      <c r="L497" t="s">
        <v>4270</v>
      </c>
      <c r="M497">
        <f t="shared" si="63"/>
        <v>3</v>
      </c>
      <c r="N497" t="s">
        <v>4271</v>
      </c>
      <c r="O497">
        <f t="shared" si="64"/>
        <v>18</v>
      </c>
      <c r="P497" t="s">
        <v>2545</v>
      </c>
      <c r="Q497">
        <f t="shared" si="65"/>
        <v>8703239013</v>
      </c>
      <c r="R497" s="4" t="s">
        <v>4273</v>
      </c>
      <c r="S497" t="str">
        <f t="shared" si="66"/>
        <v>ЛЕГКОВИЙ АВТОМОБІЛЬ ПРИЗНАЧЕНИЙ ДЛЯ ПЕРЕВЕЗЕННЯ ПАСАЖИРІВ ВИКЛЮЧНО ПО ДОРОГАХ ЗАГАЛЬНОГО КОРИСТУВАНН</v>
      </c>
      <c r="T497" s="4" t="s">
        <v>2582</v>
      </c>
      <c r="U497" t="str">
        <f t="shared" si="67"/>
        <v>1570.00</v>
      </c>
      <c r="V497" t="s">
        <v>4271</v>
      </c>
      <c r="W497">
        <f t="shared" si="68"/>
        <v>97241.892000000007</v>
      </c>
      <c r="X497" t="s">
        <v>4271</v>
      </c>
      <c r="Y497">
        <f t="shared" si="69"/>
        <v>10</v>
      </c>
      <c r="Z497" t="s">
        <v>2545</v>
      </c>
      <c r="AA497" t="str">
        <f t="shared" si="70"/>
        <v>N3</v>
      </c>
      <c r="AB497" s="4" t="s">
        <v>2544</v>
      </c>
      <c r="AC497" t="str">
        <f t="shared" si="71"/>
        <v>AO3451XP</v>
      </c>
      <c r="AD497" s="4" t="s">
        <v>2583</v>
      </c>
    </row>
    <row r="498" spans="1:30" x14ac:dyDescent="0.25">
      <c r="A498" t="s">
        <v>3080</v>
      </c>
      <c r="B498">
        <v>4</v>
      </c>
      <c r="C498">
        <v>18</v>
      </c>
      <c r="D498" s="1">
        <v>8703239013</v>
      </c>
      <c r="E498" s="1" t="s">
        <v>820</v>
      </c>
      <c r="F498" t="s">
        <v>819</v>
      </c>
      <c r="G498">
        <v>81774.011199999994</v>
      </c>
      <c r="H498">
        <v>10</v>
      </c>
      <c r="I498" t="s">
        <v>4266</v>
      </c>
      <c r="J498" t="s">
        <v>3080</v>
      </c>
      <c r="L498" t="s">
        <v>4270</v>
      </c>
      <c r="M498">
        <f t="shared" si="63"/>
        <v>4</v>
      </c>
      <c r="N498" t="s">
        <v>4271</v>
      </c>
      <c r="O498">
        <f t="shared" si="64"/>
        <v>18</v>
      </c>
      <c r="P498" t="s">
        <v>2545</v>
      </c>
      <c r="Q498">
        <f t="shared" si="65"/>
        <v>8703239013</v>
      </c>
      <c r="R498" s="4" t="s">
        <v>4273</v>
      </c>
      <c r="S498" t="str">
        <f t="shared" si="66"/>
        <v>ЛЕГКОВИЙ АВТОМОБІЛЬ BMW б в 1шт марка BMW модель 320 номер кузова WBAVA71040KR37266 номер двигуна не</v>
      </c>
      <c r="T498" s="4" t="s">
        <v>2582</v>
      </c>
      <c r="U498" t="str">
        <f t="shared" si="67"/>
        <v>1320.00</v>
      </c>
      <c r="V498" t="s">
        <v>4271</v>
      </c>
      <c r="W498">
        <f t="shared" si="68"/>
        <v>81774.011199999994</v>
      </c>
      <c r="X498" t="s">
        <v>4271</v>
      </c>
      <c r="Y498">
        <f t="shared" si="69"/>
        <v>10</v>
      </c>
      <c r="Z498" t="s">
        <v>2545</v>
      </c>
      <c r="AA498" t="str">
        <f t="shared" si="70"/>
        <v>N3</v>
      </c>
      <c r="AB498" s="4" t="s">
        <v>2544</v>
      </c>
      <c r="AC498" t="str">
        <f t="shared" si="71"/>
        <v>AO3475XP</v>
      </c>
      <c r="AD498" s="4" t="s">
        <v>2583</v>
      </c>
    </row>
    <row r="499" spans="1:30" x14ac:dyDescent="0.25">
      <c r="A499" t="s">
        <v>3081</v>
      </c>
      <c r="B499">
        <v>5</v>
      </c>
      <c r="C499">
        <v>18</v>
      </c>
      <c r="D499" s="1">
        <v>901110010</v>
      </c>
      <c r="E499" s="1" t="s">
        <v>822</v>
      </c>
      <c r="F499" t="s">
        <v>821</v>
      </c>
      <c r="G499">
        <v>111179.133</v>
      </c>
      <c r="H499">
        <v>10</v>
      </c>
      <c r="I499" t="s">
        <v>4266</v>
      </c>
      <c r="J499" t="s">
        <v>3081</v>
      </c>
      <c r="L499" t="s">
        <v>4270</v>
      </c>
      <c r="M499">
        <f t="shared" si="63"/>
        <v>5</v>
      </c>
      <c r="N499" t="s">
        <v>4271</v>
      </c>
      <c r="O499">
        <f t="shared" si="64"/>
        <v>18</v>
      </c>
      <c r="P499" t="s">
        <v>2545</v>
      </c>
      <c r="Q499">
        <f t="shared" si="65"/>
        <v>901110010</v>
      </c>
      <c r="R499" s="4" t="s">
        <v>4273</v>
      </c>
      <c r="S499" t="str">
        <f t="shared" si="66"/>
        <v>Кава натуральна несмажена зелена з кофеїном в зернах BRAZIL ARABICA COFFEE 1800 кг Виробник G Bijden</v>
      </c>
      <c r="T499" s="4" t="s">
        <v>2582</v>
      </c>
      <c r="U499" t="str">
        <f t="shared" si="67"/>
        <v>1821.00</v>
      </c>
      <c r="V499" t="s">
        <v>4271</v>
      </c>
      <c r="W499">
        <f t="shared" si="68"/>
        <v>111179.133</v>
      </c>
      <c r="X499" t="s">
        <v>4271</v>
      </c>
      <c r="Y499">
        <f t="shared" si="69"/>
        <v>10</v>
      </c>
      <c r="Z499" t="s">
        <v>2545</v>
      </c>
      <c r="AA499" t="str">
        <f t="shared" si="70"/>
        <v>N3</v>
      </c>
      <c r="AB499" s="4" t="s">
        <v>2544</v>
      </c>
      <c r="AC499" t="str">
        <f t="shared" si="71"/>
        <v>AO3483XP</v>
      </c>
      <c r="AD499" s="4" t="s">
        <v>2583</v>
      </c>
    </row>
    <row r="500" spans="1:30" x14ac:dyDescent="0.25">
      <c r="A500" t="s">
        <v>3082</v>
      </c>
      <c r="B500">
        <v>6</v>
      </c>
      <c r="C500">
        <v>18</v>
      </c>
      <c r="D500" s="1">
        <v>9023008000</v>
      </c>
      <c r="E500" s="1" t="s">
        <v>824</v>
      </c>
      <c r="F500" t="s">
        <v>823</v>
      </c>
      <c r="G500">
        <v>1732.807</v>
      </c>
      <c r="H500">
        <v>10</v>
      </c>
      <c r="I500" t="s">
        <v>4266</v>
      </c>
      <c r="J500" t="s">
        <v>3082</v>
      </c>
      <c r="L500" t="s">
        <v>4270</v>
      </c>
      <c r="M500">
        <f t="shared" si="63"/>
        <v>6</v>
      </c>
      <c r="N500" t="s">
        <v>4271</v>
      </c>
      <c r="O500">
        <f t="shared" si="64"/>
        <v>18</v>
      </c>
      <c r="P500" t="s">
        <v>2545</v>
      </c>
      <c r="Q500">
        <f t="shared" si="65"/>
        <v>9023008000</v>
      </c>
      <c r="R500" s="4" t="s">
        <v>4273</v>
      </c>
      <c r="S500" t="str">
        <f t="shared" si="66"/>
        <v xml:space="preserve">Матеріали для реклами зразки продукції які призначені для вивчення попиту та демострації не містять </v>
      </c>
      <c r="T500" s="4" t="s">
        <v>2582</v>
      </c>
      <c r="U500" t="str">
        <f t="shared" si="67"/>
        <v>29.00</v>
      </c>
      <c r="V500" t="s">
        <v>4271</v>
      </c>
      <c r="W500">
        <f t="shared" si="68"/>
        <v>1732.807</v>
      </c>
      <c r="X500" t="s">
        <v>4271</v>
      </c>
      <c r="Y500">
        <f t="shared" si="69"/>
        <v>10</v>
      </c>
      <c r="Z500" t="s">
        <v>2545</v>
      </c>
      <c r="AA500" t="str">
        <f t="shared" si="70"/>
        <v>N3</v>
      </c>
      <c r="AB500" s="4" t="s">
        <v>2544</v>
      </c>
      <c r="AC500" t="str">
        <f t="shared" si="71"/>
        <v>AO3486BB</v>
      </c>
      <c r="AD500" s="4" t="s">
        <v>2583</v>
      </c>
    </row>
    <row r="501" spans="1:30" x14ac:dyDescent="0.25">
      <c r="A501" t="s">
        <v>3083</v>
      </c>
      <c r="B501">
        <v>7</v>
      </c>
      <c r="C501">
        <v>18</v>
      </c>
      <c r="D501" s="1">
        <v>3307200000</v>
      </c>
      <c r="E501" s="1" t="s">
        <v>826</v>
      </c>
      <c r="F501" t="s">
        <v>825</v>
      </c>
      <c r="G501">
        <v>109259.0172</v>
      </c>
      <c r="H501">
        <v>10</v>
      </c>
      <c r="I501" t="s">
        <v>4266</v>
      </c>
      <c r="J501" t="s">
        <v>3083</v>
      </c>
      <c r="L501" t="s">
        <v>4270</v>
      </c>
      <c r="M501">
        <f t="shared" si="63"/>
        <v>7</v>
      </c>
      <c r="N501" t="s">
        <v>4271</v>
      </c>
      <c r="O501">
        <f t="shared" si="64"/>
        <v>18</v>
      </c>
      <c r="P501" t="s">
        <v>2545</v>
      </c>
      <c r="Q501">
        <f t="shared" si="65"/>
        <v>3307200000</v>
      </c>
      <c r="R501" s="4" t="s">
        <v>4273</v>
      </c>
      <c r="S501" t="str">
        <f t="shared" si="66"/>
        <v xml:space="preserve">Дезодоранти для тіла не в аерозольній упаковці арт 2341008 Роликовий антиперспірант Invisible Power </v>
      </c>
      <c r="T501" s="4" t="s">
        <v>2582</v>
      </c>
      <c r="U501" t="str">
        <f t="shared" si="67"/>
        <v>1964.00</v>
      </c>
      <c r="V501" t="s">
        <v>4271</v>
      </c>
      <c r="W501">
        <f t="shared" si="68"/>
        <v>109259.0172</v>
      </c>
      <c r="X501" t="s">
        <v>4271</v>
      </c>
      <c r="Y501">
        <f t="shared" si="69"/>
        <v>10</v>
      </c>
      <c r="Z501" t="s">
        <v>2545</v>
      </c>
      <c r="AA501" t="str">
        <f t="shared" si="70"/>
        <v>N3</v>
      </c>
      <c r="AB501" s="4" t="s">
        <v>2544</v>
      </c>
      <c r="AC501" t="str">
        <f t="shared" si="71"/>
        <v>AO3486BO</v>
      </c>
      <c r="AD501" s="4" t="s">
        <v>2583</v>
      </c>
    </row>
    <row r="502" spans="1:30" x14ac:dyDescent="0.25">
      <c r="A502" t="s">
        <v>3084</v>
      </c>
      <c r="B502">
        <v>8</v>
      </c>
      <c r="C502">
        <v>18</v>
      </c>
      <c r="D502" s="1">
        <v>3307200000</v>
      </c>
      <c r="E502" s="1" t="s">
        <v>828</v>
      </c>
      <c r="F502" t="s">
        <v>827</v>
      </c>
      <c r="G502">
        <v>27321.795999999998</v>
      </c>
      <c r="H502">
        <v>10</v>
      </c>
      <c r="I502" t="s">
        <v>4266</v>
      </c>
      <c r="J502" t="s">
        <v>3084</v>
      </c>
      <c r="L502" t="s">
        <v>4270</v>
      </c>
      <c r="M502">
        <f t="shared" si="63"/>
        <v>8</v>
      </c>
      <c r="N502" t="s">
        <v>4271</v>
      </c>
      <c r="O502">
        <f t="shared" si="64"/>
        <v>18</v>
      </c>
      <c r="P502" t="s">
        <v>2545</v>
      </c>
      <c r="Q502">
        <f t="shared" si="65"/>
        <v>3307200000</v>
      </c>
      <c r="R502" s="4" t="s">
        <v>4273</v>
      </c>
      <c r="S502" t="str">
        <f t="shared" si="66"/>
        <v xml:space="preserve">Дезодоранти для тіла не в аерозольній упаковці арт 2341008 Роликовий антиперспірант Invisible Power </v>
      </c>
      <c r="T502" s="4" t="s">
        <v>2582</v>
      </c>
      <c r="U502" t="str">
        <f t="shared" si="67"/>
        <v>516.00</v>
      </c>
      <c r="V502" t="s">
        <v>4271</v>
      </c>
      <c r="W502">
        <f t="shared" si="68"/>
        <v>27321.795999999998</v>
      </c>
      <c r="X502" t="s">
        <v>4271</v>
      </c>
      <c r="Y502">
        <f t="shared" si="69"/>
        <v>10</v>
      </c>
      <c r="Z502" t="s">
        <v>2545</v>
      </c>
      <c r="AA502" t="str">
        <f t="shared" si="70"/>
        <v>N3</v>
      </c>
      <c r="AB502" s="4" t="s">
        <v>2544</v>
      </c>
      <c r="AC502" t="str">
        <f t="shared" si="71"/>
        <v>AO3500BB</v>
      </c>
      <c r="AD502" s="4" t="s">
        <v>2583</v>
      </c>
    </row>
    <row r="503" spans="1:30" x14ac:dyDescent="0.25">
      <c r="A503" t="s">
        <v>3085</v>
      </c>
      <c r="B503">
        <v>9</v>
      </c>
      <c r="C503">
        <v>18</v>
      </c>
      <c r="D503" s="1">
        <v>8703329030</v>
      </c>
      <c r="E503" s="1" t="s">
        <v>829</v>
      </c>
      <c r="F503" t="s">
        <v>527</v>
      </c>
      <c r="G503">
        <v>96785.808799999999</v>
      </c>
      <c r="H503">
        <v>10</v>
      </c>
      <c r="I503" t="s">
        <v>4266</v>
      </c>
      <c r="J503" t="s">
        <v>3085</v>
      </c>
      <c r="L503" t="s">
        <v>4270</v>
      </c>
      <c r="M503">
        <f t="shared" si="63"/>
        <v>9</v>
      </c>
      <c r="N503" t="s">
        <v>4271</v>
      </c>
      <c r="O503">
        <f t="shared" si="64"/>
        <v>18</v>
      </c>
      <c r="P503" t="s">
        <v>2545</v>
      </c>
      <c r="Q503">
        <f t="shared" si="65"/>
        <v>8703329030</v>
      </c>
      <c r="R503" s="4" t="s">
        <v>4273</v>
      </c>
      <c r="S503" t="str">
        <f t="shared" si="66"/>
        <v>Легковий автомобіль 1шт марки AUDI модель A6 номер кузова WAUZZZ4B14N070870 загальна кількість місць</v>
      </c>
      <c r="T503" s="4" t="s">
        <v>2582</v>
      </c>
      <c r="U503" t="str">
        <f t="shared" si="67"/>
        <v>1595.00</v>
      </c>
      <c r="V503" t="s">
        <v>4271</v>
      </c>
      <c r="W503">
        <f t="shared" si="68"/>
        <v>96785.808799999999</v>
      </c>
      <c r="X503" t="s">
        <v>4271</v>
      </c>
      <c r="Y503">
        <f t="shared" si="69"/>
        <v>10</v>
      </c>
      <c r="Z503" t="s">
        <v>2545</v>
      </c>
      <c r="AA503" t="str">
        <f t="shared" si="70"/>
        <v>N3</v>
      </c>
      <c r="AB503" s="4" t="s">
        <v>2544</v>
      </c>
      <c r="AC503" t="str">
        <f t="shared" si="71"/>
        <v>AO3512BE</v>
      </c>
      <c r="AD503" s="4" t="s">
        <v>2583</v>
      </c>
    </row>
    <row r="504" spans="1:30" x14ac:dyDescent="0.25">
      <c r="A504" t="s">
        <v>3086</v>
      </c>
      <c r="B504">
        <v>10</v>
      </c>
      <c r="C504">
        <v>18</v>
      </c>
      <c r="D504" s="1">
        <v>8703329030</v>
      </c>
      <c r="E504" s="1" t="s">
        <v>830</v>
      </c>
      <c r="F504" t="s">
        <v>280</v>
      </c>
      <c r="G504">
        <v>61137.445399999997</v>
      </c>
      <c r="H504">
        <v>10</v>
      </c>
      <c r="I504" t="s">
        <v>4266</v>
      </c>
      <c r="J504" t="s">
        <v>3086</v>
      </c>
      <c r="L504" t="s">
        <v>4270</v>
      </c>
      <c r="M504">
        <f t="shared" si="63"/>
        <v>10</v>
      </c>
      <c r="N504" t="s">
        <v>4271</v>
      </c>
      <c r="O504">
        <f t="shared" si="64"/>
        <v>18</v>
      </c>
      <c r="P504" t="s">
        <v>2545</v>
      </c>
      <c r="Q504">
        <f t="shared" si="65"/>
        <v>8703329030</v>
      </c>
      <c r="R504" s="4" t="s">
        <v>4273</v>
      </c>
      <c r="S504" t="str">
        <f t="shared" si="66"/>
        <v>Автомобіль легковий що був у використанні 1 шт Марка BMW Модель 318 D Ідентифікаційний номер VIN WBA</v>
      </c>
      <c r="T504" s="4" t="s">
        <v>2582</v>
      </c>
      <c r="U504" t="str">
        <f t="shared" si="67"/>
        <v>1585.00</v>
      </c>
      <c r="V504" t="s">
        <v>4271</v>
      </c>
      <c r="W504">
        <f t="shared" si="68"/>
        <v>61137.445399999997</v>
      </c>
      <c r="X504" t="s">
        <v>4271</v>
      </c>
      <c r="Y504">
        <f t="shared" si="69"/>
        <v>10</v>
      </c>
      <c r="Z504" t="s">
        <v>2545</v>
      </c>
      <c r="AA504" t="str">
        <f t="shared" si="70"/>
        <v>N3</v>
      </c>
      <c r="AB504" s="4" t="s">
        <v>2544</v>
      </c>
      <c r="AC504" t="str">
        <f t="shared" si="71"/>
        <v>AO3513XP</v>
      </c>
      <c r="AD504" s="4" t="s">
        <v>2583</v>
      </c>
    </row>
    <row r="505" spans="1:30" x14ac:dyDescent="0.25">
      <c r="A505" t="s">
        <v>3087</v>
      </c>
      <c r="B505">
        <v>11</v>
      </c>
      <c r="C505">
        <v>18</v>
      </c>
      <c r="D505" s="1">
        <v>8703239033</v>
      </c>
      <c r="E505" s="1" t="s">
        <v>831</v>
      </c>
      <c r="F505" t="s">
        <v>305</v>
      </c>
      <c r="G505">
        <v>66243.016000000003</v>
      </c>
      <c r="H505">
        <v>10</v>
      </c>
      <c r="I505" t="s">
        <v>4266</v>
      </c>
      <c r="J505" t="s">
        <v>3087</v>
      </c>
      <c r="L505" t="s">
        <v>4270</v>
      </c>
      <c r="M505">
        <f t="shared" si="63"/>
        <v>11</v>
      </c>
      <c r="N505" t="s">
        <v>4271</v>
      </c>
      <c r="O505">
        <f t="shared" si="64"/>
        <v>18</v>
      </c>
      <c r="P505" t="s">
        <v>2545</v>
      </c>
      <c r="Q505">
        <f t="shared" si="65"/>
        <v>8703239033</v>
      </c>
      <c r="R505" s="4" t="s">
        <v>4273</v>
      </c>
      <c r="S505" t="str">
        <f t="shared" si="66"/>
        <v>Легковий автомобіль 1 шт марка MAZDA модель 6 тип двигуна бензиновий об єм двигуна 2261 см3 потужніс</v>
      </c>
      <c r="T505" s="4" t="s">
        <v>2582</v>
      </c>
      <c r="U505" t="str">
        <f t="shared" si="67"/>
        <v>1460.00</v>
      </c>
      <c r="V505" t="s">
        <v>4271</v>
      </c>
      <c r="W505">
        <f t="shared" si="68"/>
        <v>66243.016000000003</v>
      </c>
      <c r="X505" t="s">
        <v>4271</v>
      </c>
      <c r="Y505">
        <f t="shared" si="69"/>
        <v>10</v>
      </c>
      <c r="Z505" t="s">
        <v>2545</v>
      </c>
      <c r="AA505" t="str">
        <f t="shared" si="70"/>
        <v>N3</v>
      </c>
      <c r="AB505" s="4" t="s">
        <v>2544</v>
      </c>
      <c r="AC505" t="str">
        <f t="shared" si="71"/>
        <v>AO3514XP</v>
      </c>
      <c r="AD505" s="4" t="s">
        <v>2583</v>
      </c>
    </row>
    <row r="506" spans="1:30" x14ac:dyDescent="0.25">
      <c r="A506" t="s">
        <v>3088</v>
      </c>
      <c r="B506">
        <v>12</v>
      </c>
      <c r="C506">
        <v>18</v>
      </c>
      <c r="D506" s="1">
        <v>2005202000</v>
      </c>
      <c r="E506" s="1" t="s">
        <v>833</v>
      </c>
      <c r="F506" t="s">
        <v>832</v>
      </c>
      <c r="G506">
        <v>256418.33</v>
      </c>
      <c r="H506">
        <v>10</v>
      </c>
      <c r="I506" t="s">
        <v>4266</v>
      </c>
      <c r="J506" t="s">
        <v>3088</v>
      </c>
      <c r="L506" t="s">
        <v>4270</v>
      </c>
      <c r="M506">
        <f t="shared" si="63"/>
        <v>12</v>
      </c>
      <c r="N506" t="s">
        <v>4271</v>
      </c>
      <c r="O506">
        <f t="shared" si="64"/>
        <v>18</v>
      </c>
      <c r="P506" t="s">
        <v>2545</v>
      </c>
      <c r="Q506">
        <f t="shared" si="65"/>
        <v>2005202000</v>
      </c>
      <c r="R506" s="4" t="s">
        <v>4273</v>
      </c>
      <c r="S506" t="str">
        <f t="shared" si="66"/>
        <v>Натуральні картопляні чіпси нарізані тонкими шматочками обсмажені солоні ароматизовані у герметичній</v>
      </c>
      <c r="T506" s="4" t="s">
        <v>2582</v>
      </c>
      <c r="U506" t="str">
        <f t="shared" si="67"/>
        <v>4017.00</v>
      </c>
      <c r="V506" t="s">
        <v>4271</v>
      </c>
      <c r="W506">
        <f t="shared" si="68"/>
        <v>256418.33</v>
      </c>
      <c r="X506" t="s">
        <v>4271</v>
      </c>
      <c r="Y506">
        <f t="shared" si="69"/>
        <v>10</v>
      </c>
      <c r="Z506" t="s">
        <v>2545</v>
      </c>
      <c r="AA506" t="str">
        <f t="shared" si="70"/>
        <v>N3</v>
      </c>
      <c r="AB506" s="4" t="s">
        <v>2544</v>
      </c>
      <c r="AC506" t="str">
        <f t="shared" si="71"/>
        <v>AO3518XP</v>
      </c>
      <c r="AD506" s="4" t="s">
        <v>2583</v>
      </c>
    </row>
    <row r="507" spans="1:30" x14ac:dyDescent="0.25">
      <c r="A507" t="s">
        <v>3089</v>
      </c>
      <c r="B507">
        <v>13</v>
      </c>
      <c r="C507">
        <v>18</v>
      </c>
      <c r="D507" s="1">
        <v>8703239013</v>
      </c>
      <c r="E507" s="1" t="s">
        <v>834</v>
      </c>
      <c r="F507" t="s">
        <v>510</v>
      </c>
      <c r="G507">
        <v>83405.293999999994</v>
      </c>
      <c r="H507">
        <v>10</v>
      </c>
      <c r="I507" t="s">
        <v>4266</v>
      </c>
      <c r="J507" t="s">
        <v>3089</v>
      </c>
      <c r="L507" t="s">
        <v>4270</v>
      </c>
      <c r="M507">
        <f t="shared" si="63"/>
        <v>13</v>
      </c>
      <c r="N507" t="s">
        <v>4271</v>
      </c>
      <c r="O507">
        <f t="shared" si="64"/>
        <v>18</v>
      </c>
      <c r="P507" t="s">
        <v>2545</v>
      </c>
      <c r="Q507">
        <f t="shared" si="65"/>
        <v>8703239013</v>
      </c>
      <c r="R507" s="4" t="s">
        <v>4273</v>
      </c>
      <c r="S507" t="str">
        <f t="shared" si="66"/>
        <v xml:space="preserve">Автомобіль легковий пасажирський що був у використанні 1шт Марка автомобіля SKODA Модель автомобіля </v>
      </c>
      <c r="T507" s="4" t="s">
        <v>2582</v>
      </c>
      <c r="U507" t="str">
        <f t="shared" si="67"/>
        <v>1365.00</v>
      </c>
      <c r="V507" t="s">
        <v>4271</v>
      </c>
      <c r="W507">
        <f t="shared" si="68"/>
        <v>83405.293999999994</v>
      </c>
      <c r="X507" t="s">
        <v>4271</v>
      </c>
      <c r="Y507">
        <f t="shared" si="69"/>
        <v>10</v>
      </c>
      <c r="Z507" t="s">
        <v>2545</v>
      </c>
      <c r="AA507" t="str">
        <f t="shared" si="70"/>
        <v>N3</v>
      </c>
      <c r="AB507" s="4" t="s">
        <v>2544</v>
      </c>
      <c r="AC507" t="str">
        <f t="shared" si="71"/>
        <v>AO3536BK</v>
      </c>
      <c r="AD507" s="4" t="s">
        <v>2583</v>
      </c>
    </row>
    <row r="508" spans="1:30" x14ac:dyDescent="0.25">
      <c r="A508" t="s">
        <v>3090</v>
      </c>
      <c r="B508">
        <v>14</v>
      </c>
      <c r="C508">
        <v>18</v>
      </c>
      <c r="D508" s="1">
        <v>8703329030</v>
      </c>
      <c r="E508" s="1" t="s">
        <v>835</v>
      </c>
      <c r="F508" t="s">
        <v>663</v>
      </c>
      <c r="G508">
        <v>99861.577099999995</v>
      </c>
      <c r="H508">
        <v>0</v>
      </c>
      <c r="I508" t="s">
        <v>4266</v>
      </c>
      <c r="J508" t="s">
        <v>3090</v>
      </c>
      <c r="L508" t="s">
        <v>4270</v>
      </c>
      <c r="M508">
        <f t="shared" si="63"/>
        <v>14</v>
      </c>
      <c r="N508" t="s">
        <v>4271</v>
      </c>
      <c r="O508">
        <f t="shared" si="64"/>
        <v>18</v>
      </c>
      <c r="P508" t="s">
        <v>2545</v>
      </c>
      <c r="Q508">
        <f t="shared" si="65"/>
        <v>8703329030</v>
      </c>
      <c r="R508" s="4" t="s">
        <v>4273</v>
      </c>
      <c r="S508" t="str">
        <f t="shared" si="66"/>
        <v>Легковий автомобіль призначений для використання по дорогах загального користування перевезення паса</v>
      </c>
      <c r="T508" s="4" t="s">
        <v>2582</v>
      </c>
      <c r="U508" t="str">
        <f t="shared" si="67"/>
        <v>1610.00</v>
      </c>
      <c r="V508" t="s">
        <v>4271</v>
      </c>
      <c r="W508">
        <f t="shared" si="68"/>
        <v>99861.577099999995</v>
      </c>
      <c r="X508" t="s">
        <v>4271</v>
      </c>
      <c r="Y508">
        <f t="shared" si="69"/>
        <v>0</v>
      </c>
      <c r="Z508" t="s">
        <v>2545</v>
      </c>
      <c r="AA508" t="str">
        <f t="shared" si="70"/>
        <v>N3</v>
      </c>
      <c r="AB508" s="4" t="s">
        <v>2544</v>
      </c>
      <c r="AC508" t="str">
        <f t="shared" si="71"/>
        <v>AO3571BH</v>
      </c>
      <c r="AD508" s="4" t="s">
        <v>2583</v>
      </c>
    </row>
    <row r="509" spans="1:30" x14ac:dyDescent="0.25">
      <c r="A509" t="s">
        <v>3091</v>
      </c>
      <c r="B509">
        <v>15</v>
      </c>
      <c r="C509">
        <v>18</v>
      </c>
      <c r="D509" s="1">
        <v>8450111100</v>
      </c>
      <c r="E509" s="1" t="s">
        <v>837</v>
      </c>
      <c r="F509" t="s">
        <v>836</v>
      </c>
      <c r="G509">
        <v>324892.89</v>
      </c>
      <c r="H509">
        <v>0</v>
      </c>
      <c r="I509" t="s">
        <v>4266</v>
      </c>
      <c r="J509" t="s">
        <v>3091</v>
      </c>
      <c r="L509" t="s">
        <v>4270</v>
      </c>
      <c r="M509">
        <f t="shared" si="63"/>
        <v>15</v>
      </c>
      <c r="N509" t="s">
        <v>4271</v>
      </c>
      <c r="O509">
        <f t="shared" si="64"/>
        <v>18</v>
      </c>
      <c r="P509" t="s">
        <v>2545</v>
      </c>
      <c r="Q509">
        <f t="shared" si="65"/>
        <v>8450111100</v>
      </c>
      <c r="R509" s="4" t="s">
        <v>4273</v>
      </c>
      <c r="S509" t="str">
        <f t="shared" si="66"/>
        <v>Машини пральні автоматичні побутові нові з функціями автоматичного прання полоскання та віджимання м</v>
      </c>
      <c r="T509" s="4" t="s">
        <v>2582</v>
      </c>
      <c r="U509" t="str">
        <f t="shared" si="67"/>
        <v>5403.00</v>
      </c>
      <c r="V509" t="s">
        <v>4271</v>
      </c>
      <c r="W509">
        <f t="shared" si="68"/>
        <v>324892.89</v>
      </c>
      <c r="X509" t="s">
        <v>4271</v>
      </c>
      <c r="Y509">
        <f t="shared" si="69"/>
        <v>0</v>
      </c>
      <c r="Z509" t="s">
        <v>2545</v>
      </c>
      <c r="AA509" t="str">
        <f t="shared" si="70"/>
        <v>N3</v>
      </c>
      <c r="AB509" s="4" t="s">
        <v>2544</v>
      </c>
      <c r="AC509" t="str">
        <f t="shared" si="71"/>
        <v>AO3573BK</v>
      </c>
      <c r="AD509" s="4" t="s">
        <v>2583</v>
      </c>
    </row>
    <row r="510" spans="1:30" x14ac:dyDescent="0.25">
      <c r="A510" t="s">
        <v>3092</v>
      </c>
      <c r="B510">
        <v>16</v>
      </c>
      <c r="C510">
        <v>18</v>
      </c>
      <c r="D510" s="1">
        <v>8703339030</v>
      </c>
      <c r="E510" s="1" t="s">
        <v>839</v>
      </c>
      <c r="F510" t="s">
        <v>838</v>
      </c>
      <c r="G510">
        <v>150019.31349999999</v>
      </c>
      <c r="H510">
        <v>0</v>
      </c>
      <c r="I510" t="s">
        <v>4266</v>
      </c>
      <c r="J510" t="s">
        <v>3092</v>
      </c>
      <c r="L510" t="s">
        <v>4270</v>
      </c>
      <c r="M510">
        <f t="shared" si="63"/>
        <v>16</v>
      </c>
      <c r="N510" t="s">
        <v>4271</v>
      </c>
      <c r="O510">
        <f t="shared" si="64"/>
        <v>18</v>
      </c>
      <c r="P510" t="s">
        <v>2545</v>
      </c>
      <c r="Q510">
        <f t="shared" si="65"/>
        <v>8703339030</v>
      </c>
      <c r="R510" s="4" t="s">
        <v>4273</v>
      </c>
      <c r="S510" t="str">
        <f t="shared" si="66"/>
        <v>АВТОМОБІЛЬ ЛЕГКОВИЙ MERCEDES BENZ МОДЕЛЬ R280 НОМЕР КУЗОВА WDC2510201A077920 НОМЕР ДВИГУНА НЕМАЄ ДАН</v>
      </c>
      <c r="T510" s="4" t="s">
        <v>2582</v>
      </c>
      <c r="U510" t="str">
        <f t="shared" si="67"/>
        <v>2250.00</v>
      </c>
      <c r="V510" t="s">
        <v>4271</v>
      </c>
      <c r="W510">
        <f t="shared" si="68"/>
        <v>150019.31349999999</v>
      </c>
      <c r="X510" t="s">
        <v>4271</v>
      </c>
      <c r="Y510">
        <f t="shared" si="69"/>
        <v>0</v>
      </c>
      <c r="Z510" t="s">
        <v>2545</v>
      </c>
      <c r="AA510" t="str">
        <f t="shared" si="70"/>
        <v>N3</v>
      </c>
      <c r="AB510" s="4" t="s">
        <v>2544</v>
      </c>
      <c r="AC510" t="str">
        <f t="shared" si="71"/>
        <v>AO3582BA</v>
      </c>
      <c r="AD510" s="4" t="s">
        <v>2583</v>
      </c>
    </row>
    <row r="511" spans="1:30" x14ac:dyDescent="0.25">
      <c r="A511" t="s">
        <v>3093</v>
      </c>
      <c r="B511">
        <v>17</v>
      </c>
      <c r="C511">
        <v>18</v>
      </c>
      <c r="D511" s="1">
        <v>3901209000</v>
      </c>
      <c r="E511" s="1" t="s">
        <v>841</v>
      </c>
      <c r="F511" t="s">
        <v>840</v>
      </c>
      <c r="G511">
        <v>943298.27150000003</v>
      </c>
      <c r="H511">
        <v>0</v>
      </c>
      <c r="I511" t="s">
        <v>4266</v>
      </c>
      <c r="J511" t="s">
        <v>3093</v>
      </c>
      <c r="L511" t="s">
        <v>4270</v>
      </c>
      <c r="M511">
        <f t="shared" si="63"/>
        <v>17</v>
      </c>
      <c r="N511" t="s">
        <v>4271</v>
      </c>
      <c r="O511">
        <f t="shared" si="64"/>
        <v>18</v>
      </c>
      <c r="P511" t="s">
        <v>2545</v>
      </c>
      <c r="Q511">
        <f t="shared" si="65"/>
        <v>3901209000</v>
      </c>
      <c r="R511" s="4" t="s">
        <v>4273</v>
      </c>
      <c r="S511" t="str">
        <f t="shared" si="66"/>
        <v>Поліетилен в первинних формах з питомою густиною 0 942 або більше Поліетілен високоі щільності BORCO</v>
      </c>
      <c r="T511" s="4" t="s">
        <v>2582</v>
      </c>
      <c r="U511" t="str">
        <f t="shared" si="67"/>
        <v>21038.00</v>
      </c>
      <c r="V511" t="s">
        <v>4271</v>
      </c>
      <c r="W511">
        <f t="shared" si="68"/>
        <v>943298.27150000003</v>
      </c>
      <c r="X511" t="s">
        <v>4271</v>
      </c>
      <c r="Y511">
        <f t="shared" si="69"/>
        <v>0</v>
      </c>
      <c r="Z511" t="s">
        <v>2545</v>
      </c>
      <c r="AA511" t="str">
        <f t="shared" si="70"/>
        <v>N3</v>
      </c>
      <c r="AB511" s="4" t="s">
        <v>2544</v>
      </c>
      <c r="AC511" t="str">
        <f t="shared" si="71"/>
        <v>AO3620AH</v>
      </c>
      <c r="AD511" s="4" t="s">
        <v>2583</v>
      </c>
    </row>
    <row r="512" spans="1:30" x14ac:dyDescent="0.25">
      <c r="A512" t="s">
        <v>3094</v>
      </c>
      <c r="B512">
        <v>19</v>
      </c>
      <c r="C512">
        <v>18</v>
      </c>
      <c r="D512" s="1">
        <v>4009310000</v>
      </c>
      <c r="E512" s="1" t="s">
        <v>843</v>
      </c>
      <c r="F512" t="s">
        <v>842</v>
      </c>
      <c r="G512">
        <v>11661.9776</v>
      </c>
      <c r="H512">
        <v>0</v>
      </c>
      <c r="I512" t="s">
        <v>4266</v>
      </c>
      <c r="J512" t="s">
        <v>3094</v>
      </c>
      <c r="L512" t="s">
        <v>4270</v>
      </c>
      <c r="M512">
        <f t="shared" si="63"/>
        <v>19</v>
      </c>
      <c r="N512" t="s">
        <v>4271</v>
      </c>
      <c r="O512">
        <f t="shared" si="64"/>
        <v>18</v>
      </c>
      <c r="P512" t="s">
        <v>2545</v>
      </c>
      <c r="Q512">
        <f t="shared" si="65"/>
        <v>4009310000</v>
      </c>
      <c r="R512" s="4" t="s">
        <v>4273</v>
      </c>
      <c r="S512" t="str">
        <f t="shared" si="66"/>
        <v>Вироби з вулканізованої гуми крім твердої гуми патрубки без фітінгів армований тільки текстильним ма</v>
      </c>
      <c r="T512" s="4" t="s">
        <v>2582</v>
      </c>
      <c r="U512" t="str">
        <f t="shared" si="67"/>
        <v>209.00</v>
      </c>
      <c r="V512" t="s">
        <v>4271</v>
      </c>
      <c r="W512">
        <f t="shared" si="68"/>
        <v>11661.9776</v>
      </c>
      <c r="X512" t="s">
        <v>4271</v>
      </c>
      <c r="Y512">
        <f t="shared" si="69"/>
        <v>0</v>
      </c>
      <c r="Z512" t="s">
        <v>2545</v>
      </c>
      <c r="AA512" t="str">
        <f t="shared" si="70"/>
        <v>N3</v>
      </c>
      <c r="AB512" s="4" t="s">
        <v>2544</v>
      </c>
      <c r="AC512" t="str">
        <f t="shared" si="71"/>
        <v>AO3655XP</v>
      </c>
      <c r="AD512" s="4" t="s">
        <v>2583</v>
      </c>
    </row>
    <row r="513" spans="1:30" x14ac:dyDescent="0.25">
      <c r="A513" t="s">
        <v>3095</v>
      </c>
      <c r="B513">
        <v>20</v>
      </c>
      <c r="C513">
        <v>18</v>
      </c>
      <c r="D513" s="1">
        <v>4819400000</v>
      </c>
      <c r="E513" s="1" t="s">
        <v>845</v>
      </c>
      <c r="F513" t="s">
        <v>844</v>
      </c>
      <c r="G513">
        <v>146481.09</v>
      </c>
      <c r="H513">
        <v>0</v>
      </c>
      <c r="I513" t="s">
        <v>4266</v>
      </c>
      <c r="J513" t="s">
        <v>3095</v>
      </c>
      <c r="L513" t="s">
        <v>4270</v>
      </c>
      <c r="M513">
        <f t="shared" si="63"/>
        <v>20</v>
      </c>
      <c r="N513" t="s">
        <v>4271</v>
      </c>
      <c r="O513">
        <f t="shared" si="64"/>
        <v>18</v>
      </c>
      <c r="P513" t="s">
        <v>2545</v>
      </c>
      <c r="Q513">
        <f t="shared" si="65"/>
        <v>4819400000</v>
      </c>
      <c r="R513" s="4" t="s">
        <v>4273</v>
      </c>
      <c r="S513" t="str">
        <f t="shared" si="66"/>
        <v>Пакувальні пакети з паперу в асортимен ті Пакет крафт бурий ручки виті 270х120 х370мм мал Adidas Per</v>
      </c>
      <c r="T513" s="4" t="s">
        <v>2582</v>
      </c>
      <c r="U513" t="str">
        <f t="shared" si="67"/>
        <v>2710.00</v>
      </c>
      <c r="V513" t="s">
        <v>4271</v>
      </c>
      <c r="W513">
        <f t="shared" si="68"/>
        <v>146481.09</v>
      </c>
      <c r="X513" t="s">
        <v>4271</v>
      </c>
      <c r="Y513">
        <f t="shared" si="69"/>
        <v>0</v>
      </c>
      <c r="Z513" t="s">
        <v>2545</v>
      </c>
      <c r="AA513" t="str">
        <f t="shared" si="70"/>
        <v>N3</v>
      </c>
      <c r="AB513" s="4" t="s">
        <v>2544</v>
      </c>
      <c r="AC513" t="str">
        <f t="shared" si="71"/>
        <v>AO3682BB</v>
      </c>
      <c r="AD513" s="4" t="s">
        <v>2583</v>
      </c>
    </row>
    <row r="514" spans="1:30" x14ac:dyDescent="0.25">
      <c r="A514" t="s">
        <v>3096</v>
      </c>
      <c r="B514">
        <v>21</v>
      </c>
      <c r="C514">
        <v>18</v>
      </c>
      <c r="D514" s="1">
        <v>7315900000</v>
      </c>
      <c r="E514" s="1" t="s">
        <v>847</v>
      </c>
      <c r="F514" t="s">
        <v>846</v>
      </c>
      <c r="G514">
        <v>338220.93640000001</v>
      </c>
      <c r="H514">
        <v>0</v>
      </c>
      <c r="I514" t="s">
        <v>4266</v>
      </c>
      <c r="J514" t="s">
        <v>3096</v>
      </c>
      <c r="L514" t="s">
        <v>4270</v>
      </c>
      <c r="M514">
        <f t="shared" si="63"/>
        <v>21</v>
      </c>
      <c r="N514" t="s">
        <v>4271</v>
      </c>
      <c r="O514">
        <f t="shared" si="64"/>
        <v>18</v>
      </c>
      <c r="P514" t="s">
        <v>2545</v>
      </c>
      <c r="Q514">
        <f t="shared" si="65"/>
        <v>7315900000</v>
      </c>
      <c r="R514" s="4" t="s">
        <v>4273</v>
      </c>
      <c r="S514" t="str">
        <f t="shared" si="66"/>
        <v>Частини ланцюгів з чорних металів не з некорозійностійкої сталі 247картон коробів на 7палетах Овальн</v>
      </c>
      <c r="T514" s="4" t="s">
        <v>2582</v>
      </c>
      <c r="U514" t="str">
        <f t="shared" si="67"/>
        <v>5591.00</v>
      </c>
      <c r="V514" t="s">
        <v>4271</v>
      </c>
      <c r="W514">
        <f t="shared" si="68"/>
        <v>338220.93640000001</v>
      </c>
      <c r="X514" t="s">
        <v>4271</v>
      </c>
      <c r="Y514">
        <f t="shared" si="69"/>
        <v>0</v>
      </c>
      <c r="Z514" t="s">
        <v>2545</v>
      </c>
      <c r="AA514" t="str">
        <f t="shared" si="70"/>
        <v>N3</v>
      </c>
      <c r="AB514" s="4" t="s">
        <v>2544</v>
      </c>
      <c r="AC514" t="str">
        <f t="shared" si="71"/>
        <v>AO3746AK</v>
      </c>
      <c r="AD514" s="4" t="s">
        <v>2583</v>
      </c>
    </row>
    <row r="515" spans="1:30" x14ac:dyDescent="0.25">
      <c r="A515" t="s">
        <v>3097</v>
      </c>
      <c r="B515">
        <v>22</v>
      </c>
      <c r="C515">
        <v>18</v>
      </c>
      <c r="D515" s="1">
        <v>2909440090</v>
      </c>
      <c r="E515" s="1" t="s">
        <v>849</v>
      </c>
      <c r="F515" t="s">
        <v>848</v>
      </c>
      <c r="G515">
        <v>38165.198400000001</v>
      </c>
      <c r="H515">
        <v>0</v>
      </c>
      <c r="I515" t="s">
        <v>4266</v>
      </c>
      <c r="J515" t="s">
        <v>3097</v>
      </c>
      <c r="L515" t="s">
        <v>4270</v>
      </c>
      <c r="M515">
        <f t="shared" ref="M515:M578" si="72">B515</f>
        <v>22</v>
      </c>
      <c r="N515" t="s">
        <v>4271</v>
      </c>
      <c r="O515">
        <f t="shared" ref="O515:O578" si="73">C515</f>
        <v>18</v>
      </c>
      <c r="P515" t="s">
        <v>2545</v>
      </c>
      <c r="Q515">
        <f t="shared" ref="Q515:Q578" si="74">D515</f>
        <v>2909440090</v>
      </c>
      <c r="R515" s="4" t="s">
        <v>4273</v>
      </c>
      <c r="S515" t="str">
        <f t="shared" ref="S515:S578" si="75">LEFT(E515, 100)</f>
        <v>Органічна сполука визначеного хімічного складу у вигляді рідини простий монометиловий ефір діетиленг</v>
      </c>
      <c r="T515" s="4" t="s">
        <v>2582</v>
      </c>
      <c r="U515" t="str">
        <f t="shared" ref="U515:U578" si="76">F515</f>
        <v>908.00</v>
      </c>
      <c r="V515" t="s">
        <v>4271</v>
      </c>
      <c r="W515">
        <f t="shared" ref="W515:W578" si="77">G515</f>
        <v>38165.198400000001</v>
      </c>
      <c r="X515" t="s">
        <v>4271</v>
      </c>
      <c r="Y515">
        <f t="shared" ref="Y515:Y578" si="78">H515</f>
        <v>0</v>
      </c>
      <c r="Z515" t="s">
        <v>2545</v>
      </c>
      <c r="AA515" t="str">
        <f t="shared" ref="AA515:AA578" si="79">I515</f>
        <v>N3</v>
      </c>
      <c r="AB515" s="4" t="s">
        <v>2544</v>
      </c>
      <c r="AC515" t="str">
        <f t="shared" ref="AC515:AC578" si="80">J515</f>
        <v>AO3748BE</v>
      </c>
      <c r="AD515" s="4" t="s">
        <v>2583</v>
      </c>
    </row>
    <row r="516" spans="1:30" x14ac:dyDescent="0.25">
      <c r="A516" t="s">
        <v>3098</v>
      </c>
      <c r="B516">
        <v>23</v>
      </c>
      <c r="C516">
        <v>18</v>
      </c>
      <c r="D516" s="1">
        <v>3907602000</v>
      </c>
      <c r="E516" s="1" t="s">
        <v>607</v>
      </c>
      <c r="F516" t="s">
        <v>606</v>
      </c>
      <c r="G516">
        <v>12117209.104</v>
      </c>
      <c r="H516">
        <v>0</v>
      </c>
      <c r="I516" t="s">
        <v>4266</v>
      </c>
      <c r="J516" t="s">
        <v>3098</v>
      </c>
      <c r="L516" t="s">
        <v>4270</v>
      </c>
      <c r="M516">
        <f t="shared" si="72"/>
        <v>23</v>
      </c>
      <c r="N516" t="s">
        <v>4271</v>
      </c>
      <c r="O516">
        <f t="shared" si="73"/>
        <v>18</v>
      </c>
      <c r="P516" t="s">
        <v>2545</v>
      </c>
      <c r="Q516">
        <f t="shared" si="74"/>
        <v>3907602000</v>
      </c>
      <c r="R516" s="4" t="s">
        <v>4273</v>
      </c>
      <c r="S516" t="str">
        <f t="shared" si="75"/>
        <v>Поліетилентерефталат WK 801 у гранулах призначений для виробництва ПЕТ преформ без додавння розчинни</v>
      </c>
      <c r="T516" s="4" t="s">
        <v>2582</v>
      </c>
      <c r="U516" t="str">
        <f t="shared" si="76"/>
        <v>309120.00</v>
      </c>
      <c r="V516" t="s">
        <v>4271</v>
      </c>
      <c r="W516">
        <f t="shared" si="77"/>
        <v>12117209.104</v>
      </c>
      <c r="X516" t="s">
        <v>4271</v>
      </c>
      <c r="Y516">
        <f t="shared" si="78"/>
        <v>0</v>
      </c>
      <c r="Z516" t="s">
        <v>2545</v>
      </c>
      <c r="AA516" t="str">
        <f t="shared" si="79"/>
        <v>N3</v>
      </c>
      <c r="AB516" s="4" t="s">
        <v>2544</v>
      </c>
      <c r="AC516" t="str">
        <f t="shared" si="80"/>
        <v>AO3763BA</v>
      </c>
      <c r="AD516" s="4" t="s">
        <v>2583</v>
      </c>
    </row>
    <row r="517" spans="1:30" x14ac:dyDescent="0.25">
      <c r="A517" t="s">
        <v>3099</v>
      </c>
      <c r="B517">
        <v>24</v>
      </c>
      <c r="C517">
        <v>18</v>
      </c>
      <c r="D517" s="1">
        <v>8414808000</v>
      </c>
      <c r="E517" s="1" t="s">
        <v>850</v>
      </c>
      <c r="F517" t="s">
        <v>398</v>
      </c>
      <c r="G517">
        <v>5285.268</v>
      </c>
      <c r="H517">
        <v>20</v>
      </c>
      <c r="I517" t="s">
        <v>4266</v>
      </c>
      <c r="J517" t="s">
        <v>3099</v>
      </c>
      <c r="L517" t="s">
        <v>4270</v>
      </c>
      <c r="M517">
        <f t="shared" si="72"/>
        <v>24</v>
      </c>
      <c r="N517" t="s">
        <v>4271</v>
      </c>
      <c r="O517">
        <f t="shared" si="73"/>
        <v>18</v>
      </c>
      <c r="P517" t="s">
        <v>2545</v>
      </c>
      <c r="Q517">
        <f t="shared" si="74"/>
        <v>8414808000</v>
      </c>
      <c r="R517" s="4" t="s">
        <v>4273</v>
      </c>
      <c r="S517" t="str">
        <f t="shared" si="75"/>
        <v>Компресори Повітряний компресор 8шт Країна виробництва CN</v>
      </c>
      <c r="T517" s="4" t="s">
        <v>2582</v>
      </c>
      <c r="U517" t="str">
        <f t="shared" si="76"/>
        <v>105.00</v>
      </c>
      <c r="V517" t="s">
        <v>4271</v>
      </c>
      <c r="W517">
        <f t="shared" si="77"/>
        <v>5285.268</v>
      </c>
      <c r="X517" t="s">
        <v>4271</v>
      </c>
      <c r="Y517">
        <f t="shared" si="78"/>
        <v>20</v>
      </c>
      <c r="Z517" t="s">
        <v>2545</v>
      </c>
      <c r="AA517" t="str">
        <f t="shared" si="79"/>
        <v>N3</v>
      </c>
      <c r="AB517" s="4" t="s">
        <v>2544</v>
      </c>
      <c r="AC517" t="str">
        <f t="shared" si="80"/>
        <v>AO3794BK</v>
      </c>
      <c r="AD517" s="4" t="s">
        <v>2583</v>
      </c>
    </row>
    <row r="518" spans="1:30" x14ac:dyDescent="0.25">
      <c r="A518" t="s">
        <v>3100</v>
      </c>
      <c r="B518">
        <v>25</v>
      </c>
      <c r="C518">
        <v>18</v>
      </c>
      <c r="D518" s="1">
        <v>9401400000</v>
      </c>
      <c r="E518" s="1" t="s">
        <v>852</v>
      </c>
      <c r="F518" t="s">
        <v>851</v>
      </c>
      <c r="G518">
        <v>5925.2748000000001</v>
      </c>
      <c r="H518">
        <v>20</v>
      </c>
      <c r="I518" t="s">
        <v>4266</v>
      </c>
      <c r="J518" t="s">
        <v>3100</v>
      </c>
      <c r="L518" t="s">
        <v>4270</v>
      </c>
      <c r="M518">
        <f t="shared" si="72"/>
        <v>25</v>
      </c>
      <c r="N518" t="s">
        <v>4271</v>
      </c>
      <c r="O518">
        <f t="shared" si="73"/>
        <v>18</v>
      </c>
      <c r="P518" t="s">
        <v>2545</v>
      </c>
      <c r="Q518">
        <f t="shared" si="74"/>
        <v>9401400000</v>
      </c>
      <c r="R518" s="4" t="s">
        <v>4273</v>
      </c>
      <c r="S518" t="str">
        <f t="shared" si="75"/>
        <v>Меблі побутові для сидіння з можливістю розкладання в ліжко Софа розкладна склад маси сосни обивка ш</v>
      </c>
      <c r="T518" s="4" t="s">
        <v>2582</v>
      </c>
      <c r="U518" t="str">
        <f t="shared" si="76"/>
        <v>91.00</v>
      </c>
      <c r="V518" t="s">
        <v>4271</v>
      </c>
      <c r="W518">
        <f t="shared" si="77"/>
        <v>5925.2748000000001</v>
      </c>
      <c r="X518" t="s">
        <v>4271</v>
      </c>
      <c r="Y518">
        <f t="shared" si="78"/>
        <v>20</v>
      </c>
      <c r="Z518" t="s">
        <v>2545</v>
      </c>
      <c r="AA518" t="str">
        <f t="shared" si="79"/>
        <v>N3</v>
      </c>
      <c r="AB518" s="4" t="s">
        <v>2544</v>
      </c>
      <c r="AC518" t="str">
        <f t="shared" si="80"/>
        <v>AO3795XP</v>
      </c>
      <c r="AD518" s="4" t="s">
        <v>2583</v>
      </c>
    </row>
    <row r="519" spans="1:30" x14ac:dyDescent="0.25">
      <c r="A519" t="s">
        <v>3101</v>
      </c>
      <c r="B519">
        <v>26</v>
      </c>
      <c r="C519">
        <v>18</v>
      </c>
      <c r="D519" s="1">
        <v>8703239011</v>
      </c>
      <c r="E519" s="1" t="s">
        <v>854</v>
      </c>
      <c r="F519" t="s">
        <v>853</v>
      </c>
      <c r="G519">
        <v>97146.456000000006</v>
      </c>
      <c r="H519">
        <v>20</v>
      </c>
      <c r="I519" t="s">
        <v>4266</v>
      </c>
      <c r="J519" t="s">
        <v>3101</v>
      </c>
      <c r="L519" t="s">
        <v>4270</v>
      </c>
      <c r="M519">
        <f t="shared" si="72"/>
        <v>26</v>
      </c>
      <c r="N519" t="s">
        <v>4271</v>
      </c>
      <c r="O519">
        <f t="shared" si="73"/>
        <v>18</v>
      </c>
      <c r="P519" t="s">
        <v>2545</v>
      </c>
      <c r="Q519">
        <f t="shared" si="74"/>
        <v>8703239011</v>
      </c>
      <c r="R519" s="4" t="s">
        <v>4273</v>
      </c>
      <c r="S519" t="str">
        <f t="shared" si="75"/>
        <v>Легковий автомобіль з двигуном внутрішньго згоряння з іскровим запалюванням та з кривошипно шатунним</v>
      </c>
      <c r="T519" s="4" t="s">
        <v>2582</v>
      </c>
      <c r="U519" t="str">
        <f t="shared" si="76"/>
        <v>1458.00</v>
      </c>
      <c r="V519" t="s">
        <v>4271</v>
      </c>
      <c r="W519">
        <f t="shared" si="77"/>
        <v>97146.456000000006</v>
      </c>
      <c r="X519" t="s">
        <v>4271</v>
      </c>
      <c r="Y519">
        <f t="shared" si="78"/>
        <v>20</v>
      </c>
      <c r="Z519" t="s">
        <v>2545</v>
      </c>
      <c r="AA519" t="str">
        <f t="shared" si="79"/>
        <v>N3</v>
      </c>
      <c r="AB519" s="4" t="s">
        <v>2544</v>
      </c>
      <c r="AC519" t="str">
        <f t="shared" si="80"/>
        <v>AO3801BM</v>
      </c>
      <c r="AD519" s="4" t="s">
        <v>2583</v>
      </c>
    </row>
    <row r="520" spans="1:30" x14ac:dyDescent="0.25">
      <c r="A520" t="s">
        <v>3102</v>
      </c>
      <c r="B520">
        <v>27</v>
      </c>
      <c r="C520">
        <v>18</v>
      </c>
      <c r="D520" s="1">
        <v>8703339030</v>
      </c>
      <c r="E520" s="1" t="s">
        <v>856</v>
      </c>
      <c r="F520" t="s">
        <v>855</v>
      </c>
      <c r="G520">
        <v>70703.542799999996</v>
      </c>
      <c r="H520">
        <v>20</v>
      </c>
      <c r="I520" t="s">
        <v>4266</v>
      </c>
      <c r="J520" t="s">
        <v>3102</v>
      </c>
      <c r="L520" t="s">
        <v>4270</v>
      </c>
      <c r="M520">
        <f t="shared" si="72"/>
        <v>27</v>
      </c>
      <c r="N520" t="s">
        <v>4271</v>
      </c>
      <c r="O520">
        <f t="shared" si="73"/>
        <v>18</v>
      </c>
      <c r="P520" t="s">
        <v>2545</v>
      </c>
      <c r="Q520">
        <f t="shared" si="74"/>
        <v>8703339030</v>
      </c>
      <c r="R520" s="4" t="s">
        <v>4273</v>
      </c>
      <c r="S520" t="str">
        <f t="shared" si="75"/>
        <v>Легковий автомобіль марка AUDI модель A6 1шт що був у вжитку календарний рік виготовлення 2006 модел</v>
      </c>
      <c r="T520" s="4" t="s">
        <v>2582</v>
      </c>
      <c r="U520" t="str">
        <f t="shared" si="76"/>
        <v>1840.00</v>
      </c>
      <c r="V520" t="s">
        <v>4271</v>
      </c>
      <c r="W520">
        <f t="shared" si="77"/>
        <v>70703.542799999996</v>
      </c>
      <c r="X520" t="s">
        <v>4271</v>
      </c>
      <c r="Y520">
        <f t="shared" si="78"/>
        <v>20</v>
      </c>
      <c r="Z520" t="s">
        <v>2545</v>
      </c>
      <c r="AA520" t="str">
        <f t="shared" si="79"/>
        <v>N3</v>
      </c>
      <c r="AB520" s="4" t="s">
        <v>2544</v>
      </c>
      <c r="AC520" t="str">
        <f t="shared" si="80"/>
        <v>AO3817XP</v>
      </c>
      <c r="AD520" s="4" t="s">
        <v>2583</v>
      </c>
    </row>
    <row r="521" spans="1:30" x14ac:dyDescent="0.25">
      <c r="A521" t="s">
        <v>3103</v>
      </c>
      <c r="B521">
        <v>28</v>
      </c>
      <c r="C521">
        <v>18</v>
      </c>
      <c r="D521" s="1">
        <v>8467219900</v>
      </c>
      <c r="E521" s="1" t="s">
        <v>858</v>
      </c>
      <c r="F521" t="s">
        <v>857</v>
      </c>
      <c r="G521">
        <v>105809.6136</v>
      </c>
      <c r="H521">
        <v>20</v>
      </c>
      <c r="I521" t="s">
        <v>4266</v>
      </c>
      <c r="J521" t="s">
        <v>3103</v>
      </c>
      <c r="L521" t="s">
        <v>4270</v>
      </c>
      <c r="M521">
        <f t="shared" si="72"/>
        <v>28</v>
      </c>
      <c r="N521" t="s">
        <v>4271</v>
      </c>
      <c r="O521">
        <f t="shared" si="73"/>
        <v>18</v>
      </c>
      <c r="P521" t="s">
        <v>2545</v>
      </c>
      <c r="Q521">
        <f t="shared" si="74"/>
        <v>8467219900</v>
      </c>
      <c r="R521" s="4" t="s">
        <v>4273</v>
      </c>
      <c r="S521" t="str">
        <f t="shared" si="75"/>
        <v>Ручний інструмент з вмонтованим електродвигуном працюючий тільки від зовнішнього джерела живлення на</v>
      </c>
      <c r="T521" s="4" t="s">
        <v>2582</v>
      </c>
      <c r="U521" t="str">
        <f t="shared" si="76"/>
        <v>2086.00</v>
      </c>
      <c r="V521" t="s">
        <v>4271</v>
      </c>
      <c r="W521">
        <f t="shared" si="77"/>
        <v>105809.6136</v>
      </c>
      <c r="X521" t="s">
        <v>4271</v>
      </c>
      <c r="Y521">
        <f t="shared" si="78"/>
        <v>20</v>
      </c>
      <c r="Z521" t="s">
        <v>2545</v>
      </c>
      <c r="AA521" t="str">
        <f t="shared" si="79"/>
        <v>N3</v>
      </c>
      <c r="AB521" s="4" t="s">
        <v>2544</v>
      </c>
      <c r="AC521" t="str">
        <f t="shared" si="80"/>
        <v>AO3828XP</v>
      </c>
      <c r="AD521" s="4" t="s">
        <v>2583</v>
      </c>
    </row>
    <row r="522" spans="1:30" x14ac:dyDescent="0.25">
      <c r="A522" t="s">
        <v>3104</v>
      </c>
      <c r="B522">
        <v>29</v>
      </c>
      <c r="C522">
        <v>18</v>
      </c>
      <c r="D522" s="1">
        <v>4811900000</v>
      </c>
      <c r="E522" s="1" t="s">
        <v>859</v>
      </c>
      <c r="F522" t="s">
        <v>425</v>
      </c>
      <c r="G522">
        <v>719.89319999999998</v>
      </c>
      <c r="H522">
        <v>20</v>
      </c>
      <c r="I522" t="s">
        <v>4266</v>
      </c>
      <c r="J522" t="s">
        <v>3104</v>
      </c>
      <c r="L522" t="s">
        <v>4270</v>
      </c>
      <c r="M522">
        <f t="shared" si="72"/>
        <v>29</v>
      </c>
      <c r="N522" t="s">
        <v>4271</v>
      </c>
      <c r="O522">
        <f t="shared" si="73"/>
        <v>18</v>
      </c>
      <c r="P522" t="s">
        <v>2545</v>
      </c>
      <c r="Q522">
        <f t="shared" si="74"/>
        <v>4811900000</v>
      </c>
      <c r="R522" s="4" t="s">
        <v>4273</v>
      </c>
      <c r="S522" t="str">
        <f t="shared" si="75"/>
        <v xml:space="preserve">Папір пакувальний одношаровий в рулонах з декорованою поверхнею масою до 200гр м2 каландрований без </v>
      </c>
      <c r="T522" s="4" t="s">
        <v>2582</v>
      </c>
      <c r="U522" t="str">
        <f t="shared" si="76"/>
        <v>12.00</v>
      </c>
      <c r="V522" t="s">
        <v>4271</v>
      </c>
      <c r="W522">
        <f t="shared" si="77"/>
        <v>719.89319999999998</v>
      </c>
      <c r="X522" t="s">
        <v>4271</v>
      </c>
      <c r="Y522">
        <f t="shared" si="78"/>
        <v>20</v>
      </c>
      <c r="Z522" t="s">
        <v>2545</v>
      </c>
      <c r="AA522" t="str">
        <f t="shared" si="79"/>
        <v>N3</v>
      </c>
      <c r="AB522" s="4" t="s">
        <v>2544</v>
      </c>
      <c r="AC522" t="str">
        <f t="shared" si="80"/>
        <v>AO3837BK</v>
      </c>
      <c r="AD522" s="4" t="s">
        <v>2583</v>
      </c>
    </row>
    <row r="523" spans="1:30" x14ac:dyDescent="0.25">
      <c r="A523" t="s">
        <v>3105</v>
      </c>
      <c r="B523">
        <v>30</v>
      </c>
      <c r="C523">
        <v>18</v>
      </c>
      <c r="D523" s="1">
        <v>8507102090</v>
      </c>
      <c r="E523" s="1" t="s">
        <v>861</v>
      </c>
      <c r="F523" t="s">
        <v>860</v>
      </c>
      <c r="G523">
        <v>1521016.6788000001</v>
      </c>
      <c r="H523">
        <v>20</v>
      </c>
      <c r="I523" t="s">
        <v>4266</v>
      </c>
      <c r="J523" t="s">
        <v>3105</v>
      </c>
      <c r="L523" t="s">
        <v>4270</v>
      </c>
      <c r="M523">
        <f t="shared" si="72"/>
        <v>30</v>
      </c>
      <c r="N523" t="s">
        <v>4271</v>
      </c>
      <c r="O523">
        <f t="shared" si="73"/>
        <v>18</v>
      </c>
      <c r="P523" t="s">
        <v>2545</v>
      </c>
      <c r="Q523">
        <f t="shared" si="74"/>
        <v>8507102090</v>
      </c>
      <c r="R523" s="4" t="s">
        <v>4273</v>
      </c>
      <c r="S523" t="str">
        <f t="shared" si="75"/>
        <v xml:space="preserve">Акумулятори електричні свинцеві що використовуються для запуску поршневих двигунів масою понад 5 кг </v>
      </c>
      <c r="T523" s="4" t="s">
        <v>2582</v>
      </c>
      <c r="U523" t="str">
        <f t="shared" si="76"/>
        <v>23148.00</v>
      </c>
      <c r="V523" t="s">
        <v>4271</v>
      </c>
      <c r="W523">
        <f t="shared" si="77"/>
        <v>1521016.6788000001</v>
      </c>
      <c r="X523" t="s">
        <v>4271</v>
      </c>
      <c r="Y523">
        <f t="shared" si="78"/>
        <v>20</v>
      </c>
      <c r="Z523" t="s">
        <v>2545</v>
      </c>
      <c r="AA523" t="str">
        <f t="shared" si="79"/>
        <v>N3</v>
      </c>
      <c r="AB523" s="4" t="s">
        <v>2544</v>
      </c>
      <c r="AC523" t="str">
        <f t="shared" si="80"/>
        <v>AO3838XP</v>
      </c>
      <c r="AD523" s="4" t="s">
        <v>2583</v>
      </c>
    </row>
    <row r="524" spans="1:30" x14ac:dyDescent="0.25">
      <c r="A524" t="s">
        <v>3106</v>
      </c>
      <c r="B524">
        <v>1</v>
      </c>
      <c r="C524">
        <v>19</v>
      </c>
      <c r="D524" s="1">
        <v>4009320000</v>
      </c>
      <c r="E524" s="1" t="s">
        <v>862</v>
      </c>
      <c r="F524" t="s">
        <v>29</v>
      </c>
      <c r="G524">
        <v>446.33280000000002</v>
      </c>
      <c r="H524">
        <v>20</v>
      </c>
      <c r="I524" t="s">
        <v>4266</v>
      </c>
      <c r="J524" t="s">
        <v>3106</v>
      </c>
      <c r="L524" t="s">
        <v>4270</v>
      </c>
      <c r="M524">
        <f t="shared" si="72"/>
        <v>1</v>
      </c>
      <c r="N524" t="s">
        <v>4271</v>
      </c>
      <c r="O524">
        <f t="shared" si="73"/>
        <v>19</v>
      </c>
      <c r="P524" t="s">
        <v>2545</v>
      </c>
      <c r="Q524">
        <f t="shared" si="74"/>
        <v>4009320000</v>
      </c>
      <c r="R524" s="4" t="s">
        <v>4273</v>
      </c>
      <c r="S524" t="str">
        <f t="shared" si="75"/>
        <v>Вироби з вулканізованої гуми крім твердої гуми патрубки з фітінгами  армований тільки текстильним ма</v>
      </c>
      <c r="T524" s="4" t="s">
        <v>2582</v>
      </c>
      <c r="U524" t="str">
        <f t="shared" si="76"/>
        <v>8.00</v>
      </c>
      <c r="V524" t="s">
        <v>4271</v>
      </c>
      <c r="W524">
        <f t="shared" si="77"/>
        <v>446.33280000000002</v>
      </c>
      <c r="X524" t="s">
        <v>4271</v>
      </c>
      <c r="Y524">
        <f t="shared" si="78"/>
        <v>20</v>
      </c>
      <c r="Z524" t="s">
        <v>2545</v>
      </c>
      <c r="AA524" t="str">
        <f t="shared" si="79"/>
        <v>N3</v>
      </c>
      <c r="AB524" s="4" t="s">
        <v>2544</v>
      </c>
      <c r="AC524" t="str">
        <f t="shared" si="80"/>
        <v>AO3847BK</v>
      </c>
      <c r="AD524" s="4" t="s">
        <v>2583</v>
      </c>
    </row>
    <row r="525" spans="1:30" x14ac:dyDescent="0.25">
      <c r="A525" t="s">
        <v>3107</v>
      </c>
      <c r="B525">
        <v>2</v>
      </c>
      <c r="C525">
        <v>19</v>
      </c>
      <c r="D525" s="1">
        <v>1902191000</v>
      </c>
      <c r="E525" s="1" t="s">
        <v>864</v>
      </c>
      <c r="F525" t="s">
        <v>863</v>
      </c>
      <c r="G525">
        <v>40457.144</v>
      </c>
      <c r="H525">
        <v>20</v>
      </c>
      <c r="I525" t="s">
        <v>4266</v>
      </c>
      <c r="J525" t="s">
        <v>3107</v>
      </c>
      <c r="L525" t="s">
        <v>4270</v>
      </c>
      <c r="M525">
        <f t="shared" si="72"/>
        <v>2</v>
      </c>
      <c r="N525" t="s">
        <v>4271</v>
      </c>
      <c r="O525">
        <f t="shared" si="73"/>
        <v>19</v>
      </c>
      <c r="P525" t="s">
        <v>2545</v>
      </c>
      <c r="Q525">
        <f t="shared" si="74"/>
        <v>1902191000</v>
      </c>
      <c r="R525" s="4" t="s">
        <v>4273</v>
      </c>
      <c r="S525" t="str">
        <f t="shared" si="75"/>
        <v>Вироби з макаронного тіста з твердої пшениці без вмісту яєць SPAGHETTI Макаронні вироби Amway Спагет</v>
      </c>
      <c r="T525" s="4" t="s">
        <v>2582</v>
      </c>
      <c r="U525" t="str">
        <f t="shared" si="76"/>
        <v>937.00</v>
      </c>
      <c r="V525" t="s">
        <v>4271</v>
      </c>
      <c r="W525">
        <f t="shared" si="77"/>
        <v>40457.144</v>
      </c>
      <c r="X525" t="s">
        <v>4271</v>
      </c>
      <c r="Y525">
        <f t="shared" si="78"/>
        <v>20</v>
      </c>
      <c r="Z525" t="s">
        <v>2545</v>
      </c>
      <c r="AA525" t="str">
        <f t="shared" si="79"/>
        <v>N3</v>
      </c>
      <c r="AB525" s="4" t="s">
        <v>2544</v>
      </c>
      <c r="AC525" t="str">
        <f t="shared" si="80"/>
        <v>AO3855XP</v>
      </c>
      <c r="AD525" s="4" t="s">
        <v>2583</v>
      </c>
    </row>
    <row r="526" spans="1:30" x14ac:dyDescent="0.25">
      <c r="A526" t="s">
        <v>3108</v>
      </c>
      <c r="B526">
        <v>3</v>
      </c>
      <c r="C526">
        <v>19</v>
      </c>
      <c r="D526" s="1">
        <v>7326903000</v>
      </c>
      <c r="E526" s="1" t="s">
        <v>866</v>
      </c>
      <c r="F526" t="s">
        <v>865</v>
      </c>
      <c r="G526">
        <v>1082.4645</v>
      </c>
      <c r="H526">
        <v>20</v>
      </c>
      <c r="I526" t="s">
        <v>4266</v>
      </c>
      <c r="J526" t="s">
        <v>3108</v>
      </c>
      <c r="L526" t="s">
        <v>4270</v>
      </c>
      <c r="M526">
        <f t="shared" si="72"/>
        <v>3</v>
      </c>
      <c r="N526" t="s">
        <v>4271</v>
      </c>
      <c r="O526">
        <f t="shared" si="73"/>
        <v>19</v>
      </c>
      <c r="P526" t="s">
        <v>2545</v>
      </c>
      <c r="Q526">
        <f t="shared" si="74"/>
        <v>7326903000</v>
      </c>
      <c r="R526" s="4" t="s">
        <v>4273</v>
      </c>
      <c r="S526" t="str">
        <f t="shared" si="75"/>
        <v xml:space="preserve">Драбина стрімянка металева побутова Драбина стрімянка склад метал пластик якість EVERYDAY LOW PRICE </v>
      </c>
      <c r="T526" s="4" t="s">
        <v>2582</v>
      </c>
      <c r="U526" t="str">
        <f t="shared" si="76"/>
        <v>18.00</v>
      </c>
      <c r="V526" t="s">
        <v>4271</v>
      </c>
      <c r="W526">
        <f t="shared" si="77"/>
        <v>1082.4645</v>
      </c>
      <c r="X526" t="s">
        <v>4271</v>
      </c>
      <c r="Y526">
        <f t="shared" si="78"/>
        <v>20</v>
      </c>
      <c r="Z526" t="s">
        <v>2545</v>
      </c>
      <c r="AA526" t="str">
        <f t="shared" si="79"/>
        <v>N3</v>
      </c>
      <c r="AB526" s="4" t="s">
        <v>2544</v>
      </c>
      <c r="AC526" t="str">
        <f t="shared" si="80"/>
        <v>AO3860BK</v>
      </c>
      <c r="AD526" s="4" t="s">
        <v>2583</v>
      </c>
    </row>
    <row r="527" spans="1:30" x14ac:dyDescent="0.25">
      <c r="A527" t="s">
        <v>3109</v>
      </c>
      <c r="B527">
        <v>4</v>
      </c>
      <c r="C527">
        <v>19</v>
      </c>
      <c r="D527" s="1">
        <v>8703329030</v>
      </c>
      <c r="E527" s="1" t="s">
        <v>867</v>
      </c>
      <c r="F527" t="s">
        <v>307</v>
      </c>
      <c r="G527">
        <v>57840.710400000004</v>
      </c>
      <c r="H527">
        <v>20</v>
      </c>
      <c r="I527" t="s">
        <v>4266</v>
      </c>
      <c r="J527" t="s">
        <v>3109</v>
      </c>
      <c r="L527" t="s">
        <v>4270</v>
      </c>
      <c r="M527">
        <f t="shared" si="72"/>
        <v>4</v>
      </c>
      <c r="N527" t="s">
        <v>4271</v>
      </c>
      <c r="O527">
        <f t="shared" si="73"/>
        <v>19</v>
      </c>
      <c r="P527" t="s">
        <v>2545</v>
      </c>
      <c r="Q527">
        <f t="shared" si="74"/>
        <v>8703329030</v>
      </c>
      <c r="R527" s="4" t="s">
        <v>4273</v>
      </c>
      <c r="S527" t="str">
        <f t="shared" si="75"/>
        <v>Легковий автомобіль що був у використанні 1шт марки SKODA модель OCTAVIA ідент кузова TMBEH61Z172129</v>
      </c>
      <c r="T527" s="4" t="s">
        <v>2582</v>
      </c>
      <c r="U527" t="str">
        <f t="shared" si="76"/>
        <v>1505.00</v>
      </c>
      <c r="V527" t="s">
        <v>4271</v>
      </c>
      <c r="W527">
        <f t="shared" si="77"/>
        <v>57840.710400000004</v>
      </c>
      <c r="X527" t="s">
        <v>4271</v>
      </c>
      <c r="Y527">
        <f t="shared" si="78"/>
        <v>20</v>
      </c>
      <c r="Z527" t="s">
        <v>2545</v>
      </c>
      <c r="AA527" t="str">
        <f t="shared" si="79"/>
        <v>N3</v>
      </c>
      <c r="AB527" s="4" t="s">
        <v>2544</v>
      </c>
      <c r="AC527" t="str">
        <f t="shared" si="80"/>
        <v>AO3867XP</v>
      </c>
      <c r="AD527" s="4" t="s">
        <v>2583</v>
      </c>
    </row>
    <row r="528" spans="1:30" x14ac:dyDescent="0.25">
      <c r="A528" t="s">
        <v>3110</v>
      </c>
      <c r="B528">
        <v>5</v>
      </c>
      <c r="C528">
        <v>19</v>
      </c>
      <c r="D528" s="1">
        <v>8703329030</v>
      </c>
      <c r="E528" s="1" t="s">
        <v>868</v>
      </c>
      <c r="F528" t="s">
        <v>568</v>
      </c>
      <c r="G528">
        <v>64023.136400000003</v>
      </c>
      <c r="H528">
        <v>20</v>
      </c>
      <c r="I528" t="s">
        <v>4266</v>
      </c>
      <c r="J528" t="s">
        <v>3110</v>
      </c>
      <c r="L528" t="s">
        <v>4270</v>
      </c>
      <c r="M528">
        <f t="shared" si="72"/>
        <v>5</v>
      </c>
      <c r="N528" t="s">
        <v>4271</v>
      </c>
      <c r="O528">
        <f t="shared" si="73"/>
        <v>19</v>
      </c>
      <c r="P528" t="s">
        <v>2545</v>
      </c>
      <c r="Q528">
        <f t="shared" si="74"/>
        <v>8703329030</v>
      </c>
      <c r="R528" s="4" t="s">
        <v>4273</v>
      </c>
      <c r="S528" t="str">
        <f t="shared" si="75"/>
        <v xml:space="preserve">ЛЕГКОВИЙ АВТОМОБІЛЬ МАРКИ FORD МОДЕЛЬ FOCUS БУВШИЙ У ВИКОРИСТАННІ КАЛЕНДАРНИЙ РІК ВИГОТОВЛЕННЯ 2006 </v>
      </c>
      <c r="T528" s="4" t="s">
        <v>2582</v>
      </c>
      <c r="U528" t="str">
        <f t="shared" si="76"/>
        <v>1392.00</v>
      </c>
      <c r="V528" t="s">
        <v>4271</v>
      </c>
      <c r="W528">
        <f t="shared" si="77"/>
        <v>64023.136400000003</v>
      </c>
      <c r="X528" t="s">
        <v>4271</v>
      </c>
      <c r="Y528">
        <f t="shared" si="78"/>
        <v>20</v>
      </c>
      <c r="Z528" t="s">
        <v>2545</v>
      </c>
      <c r="AA528" t="str">
        <f t="shared" si="79"/>
        <v>N3</v>
      </c>
      <c r="AB528" s="4" t="s">
        <v>2544</v>
      </c>
      <c r="AC528" t="str">
        <f t="shared" si="80"/>
        <v>AO3879BB</v>
      </c>
      <c r="AD528" s="4" t="s">
        <v>2583</v>
      </c>
    </row>
    <row r="529" spans="1:30" x14ac:dyDescent="0.25">
      <c r="A529" t="s">
        <v>3111</v>
      </c>
      <c r="B529">
        <v>6</v>
      </c>
      <c r="C529">
        <v>19</v>
      </c>
      <c r="D529" s="1">
        <v>8703329030</v>
      </c>
      <c r="E529" s="1" t="s">
        <v>869</v>
      </c>
      <c r="F529" t="s">
        <v>554</v>
      </c>
      <c r="G529">
        <v>63472.36</v>
      </c>
      <c r="H529">
        <v>20</v>
      </c>
      <c r="I529" t="s">
        <v>4266</v>
      </c>
      <c r="J529" t="s">
        <v>3111</v>
      </c>
      <c r="L529" t="s">
        <v>4270</v>
      </c>
      <c r="M529">
        <f t="shared" si="72"/>
        <v>6</v>
      </c>
      <c r="N529" t="s">
        <v>4271</v>
      </c>
      <c r="O529">
        <f t="shared" si="73"/>
        <v>19</v>
      </c>
      <c r="P529" t="s">
        <v>2545</v>
      </c>
      <c r="Q529">
        <f t="shared" si="74"/>
        <v>8703329030</v>
      </c>
      <c r="R529" s="4" t="s">
        <v>4273</v>
      </c>
      <c r="S529" t="str">
        <f t="shared" si="75"/>
        <v>Легковий автомобіль марки AUDI модель A6 ідентифікаційний номер кузова WAUZZZ4B53N069154 загальна кі</v>
      </c>
      <c r="T529" s="4" t="s">
        <v>2582</v>
      </c>
      <c r="U529" t="str">
        <f t="shared" si="76"/>
        <v>1665.00</v>
      </c>
      <c r="V529" t="s">
        <v>4271</v>
      </c>
      <c r="W529">
        <f t="shared" si="77"/>
        <v>63472.36</v>
      </c>
      <c r="X529" t="s">
        <v>4271</v>
      </c>
      <c r="Y529">
        <f t="shared" si="78"/>
        <v>20</v>
      </c>
      <c r="Z529" t="s">
        <v>2545</v>
      </c>
      <c r="AA529" t="str">
        <f t="shared" si="79"/>
        <v>N3</v>
      </c>
      <c r="AB529" s="4" t="s">
        <v>2544</v>
      </c>
      <c r="AC529" t="str">
        <f t="shared" si="80"/>
        <v>AO3891XP</v>
      </c>
      <c r="AD529" s="4" t="s">
        <v>2583</v>
      </c>
    </row>
    <row r="530" spans="1:30" x14ac:dyDescent="0.25">
      <c r="A530" t="s">
        <v>3112</v>
      </c>
      <c r="B530">
        <v>7</v>
      </c>
      <c r="C530">
        <v>19</v>
      </c>
      <c r="D530" s="1">
        <v>9403609000</v>
      </c>
      <c r="E530" s="1" t="s">
        <v>871</v>
      </c>
      <c r="F530" t="s">
        <v>870</v>
      </c>
      <c r="G530">
        <v>2962.6374000000001</v>
      </c>
      <c r="H530">
        <v>20</v>
      </c>
      <c r="I530" t="s">
        <v>4266</v>
      </c>
      <c r="J530" t="s">
        <v>3112</v>
      </c>
      <c r="L530" t="s">
        <v>4270</v>
      </c>
      <c r="M530">
        <f t="shared" si="72"/>
        <v>7</v>
      </c>
      <c r="N530" t="s">
        <v>4271</v>
      </c>
      <c r="O530">
        <f t="shared" si="73"/>
        <v>19</v>
      </c>
      <c r="P530" t="s">
        <v>2545</v>
      </c>
      <c r="Q530">
        <f t="shared" si="74"/>
        <v>9403609000</v>
      </c>
      <c r="R530" s="4" t="s">
        <v>4273</v>
      </c>
      <c r="S530" t="str">
        <f t="shared" si="75"/>
        <v>Меблі з дерева побутові для помешкань загального призначення в розібраному стані Шафа для взуття скл</v>
      </c>
      <c r="T530" s="4" t="s">
        <v>2582</v>
      </c>
      <c r="U530" t="str">
        <f t="shared" si="76"/>
        <v>46.00</v>
      </c>
      <c r="V530" t="s">
        <v>4271</v>
      </c>
      <c r="W530">
        <f t="shared" si="77"/>
        <v>2962.6374000000001</v>
      </c>
      <c r="X530" t="s">
        <v>4271</v>
      </c>
      <c r="Y530">
        <f t="shared" si="78"/>
        <v>20</v>
      </c>
      <c r="Z530" t="s">
        <v>2545</v>
      </c>
      <c r="AA530" t="str">
        <f t="shared" si="79"/>
        <v>N3</v>
      </c>
      <c r="AB530" s="4" t="s">
        <v>2544</v>
      </c>
      <c r="AC530" t="str">
        <f t="shared" si="80"/>
        <v>AO3895XP</v>
      </c>
      <c r="AD530" s="4" t="s">
        <v>2583</v>
      </c>
    </row>
    <row r="531" spans="1:30" x14ac:dyDescent="0.25">
      <c r="A531" t="s">
        <v>3113</v>
      </c>
      <c r="B531">
        <v>8</v>
      </c>
      <c r="C531">
        <v>19</v>
      </c>
      <c r="D531" s="1">
        <v>8703329030</v>
      </c>
      <c r="E531" s="1" t="s">
        <v>872</v>
      </c>
      <c r="F531" t="s">
        <v>109</v>
      </c>
      <c r="G531">
        <v>61531.646399999998</v>
      </c>
      <c r="H531">
        <v>20</v>
      </c>
      <c r="I531" t="s">
        <v>4266</v>
      </c>
      <c r="J531" t="s">
        <v>3113</v>
      </c>
      <c r="L531" t="s">
        <v>4270</v>
      </c>
      <c r="M531">
        <f t="shared" si="72"/>
        <v>8</v>
      </c>
      <c r="N531" t="s">
        <v>4271</v>
      </c>
      <c r="O531">
        <f t="shared" si="73"/>
        <v>19</v>
      </c>
      <c r="P531" t="s">
        <v>2545</v>
      </c>
      <c r="Q531">
        <f t="shared" si="74"/>
        <v>8703329030</v>
      </c>
      <c r="R531" s="4" t="s">
        <v>4273</v>
      </c>
      <c r="S531" t="str">
        <f t="shared" si="75"/>
        <v>Легковий автомобіль що був у використанні марки OPEL 1шт Модель ZAFIRA Номер кузова W0L0AHM757G07377</v>
      </c>
      <c r="T531" s="4" t="s">
        <v>2582</v>
      </c>
      <c r="U531" t="str">
        <f t="shared" si="76"/>
        <v>1613.00</v>
      </c>
      <c r="V531" t="s">
        <v>4271</v>
      </c>
      <c r="W531">
        <f t="shared" si="77"/>
        <v>61531.646399999998</v>
      </c>
      <c r="X531" t="s">
        <v>4271</v>
      </c>
      <c r="Y531">
        <f t="shared" si="78"/>
        <v>20</v>
      </c>
      <c r="Z531" t="s">
        <v>2545</v>
      </c>
      <c r="AA531" t="str">
        <f t="shared" si="79"/>
        <v>N3</v>
      </c>
      <c r="AB531" s="4" t="s">
        <v>2544</v>
      </c>
      <c r="AC531" t="str">
        <f t="shared" si="80"/>
        <v>AO3916BK</v>
      </c>
      <c r="AD531" s="4" t="s">
        <v>2583</v>
      </c>
    </row>
    <row r="532" spans="1:30" x14ac:dyDescent="0.25">
      <c r="A532" t="s">
        <v>3114</v>
      </c>
      <c r="B532">
        <v>9</v>
      </c>
      <c r="C532">
        <v>19</v>
      </c>
      <c r="D532" s="1">
        <v>8703329030</v>
      </c>
      <c r="E532" s="1" t="s">
        <v>874</v>
      </c>
      <c r="F532" t="s">
        <v>873</v>
      </c>
      <c r="G532">
        <v>58468.262000000002</v>
      </c>
      <c r="H532">
        <v>20</v>
      </c>
      <c r="I532" t="s">
        <v>4266</v>
      </c>
      <c r="J532" t="s">
        <v>3114</v>
      </c>
      <c r="L532" t="s">
        <v>4270</v>
      </c>
      <c r="M532">
        <f t="shared" si="72"/>
        <v>9</v>
      </c>
      <c r="N532" t="s">
        <v>4271</v>
      </c>
      <c r="O532">
        <f t="shared" si="73"/>
        <v>19</v>
      </c>
      <c r="P532" t="s">
        <v>2545</v>
      </c>
      <c r="Q532">
        <f t="shared" si="74"/>
        <v>8703329030</v>
      </c>
      <c r="R532" s="4" t="s">
        <v>4273</v>
      </c>
      <c r="S532" t="str">
        <f t="shared" si="75"/>
        <v>ЛЕГКОВИЙ АВТОМОБІЛЬ ПРИЗНАЧЕНИЙ ДЛЯ ПЕРЕВЕЗЕННЯ ПАСАЖИРІВ ВИКЛЮЧНО ПО ДОРОГАХ ЗАГАЛЬНОГО КОРИСТУВАНН</v>
      </c>
      <c r="T532" s="4" t="s">
        <v>2582</v>
      </c>
      <c r="U532" t="str">
        <f t="shared" si="76"/>
        <v>1525.00</v>
      </c>
      <c r="V532" t="s">
        <v>4271</v>
      </c>
      <c r="W532">
        <f t="shared" si="77"/>
        <v>58468.262000000002</v>
      </c>
      <c r="X532" t="s">
        <v>4271</v>
      </c>
      <c r="Y532">
        <f t="shared" si="78"/>
        <v>20</v>
      </c>
      <c r="Z532" t="s">
        <v>2545</v>
      </c>
      <c r="AA532" t="str">
        <f t="shared" si="79"/>
        <v>N3</v>
      </c>
      <c r="AB532" s="4" t="s">
        <v>2544</v>
      </c>
      <c r="AC532" t="str">
        <f t="shared" si="80"/>
        <v>AO3925XP</v>
      </c>
      <c r="AD532" s="4" t="s">
        <v>2583</v>
      </c>
    </row>
    <row r="533" spans="1:30" x14ac:dyDescent="0.25">
      <c r="A533" t="s">
        <v>3115</v>
      </c>
      <c r="B533">
        <v>10</v>
      </c>
      <c r="C533">
        <v>19</v>
      </c>
      <c r="D533" s="1">
        <v>7325910000</v>
      </c>
      <c r="E533" s="1" t="s">
        <v>876</v>
      </c>
      <c r="F533" t="s">
        <v>875</v>
      </c>
      <c r="G533">
        <v>921127.93599999999</v>
      </c>
      <c r="H533">
        <v>20</v>
      </c>
      <c r="I533" t="s">
        <v>4266</v>
      </c>
      <c r="J533" t="s">
        <v>3115</v>
      </c>
      <c r="L533" t="s">
        <v>4270</v>
      </c>
      <c r="M533">
        <f t="shared" si="72"/>
        <v>10</v>
      </c>
      <c r="N533" t="s">
        <v>4271</v>
      </c>
      <c r="O533">
        <f t="shared" si="73"/>
        <v>19</v>
      </c>
      <c r="P533" t="s">
        <v>2545</v>
      </c>
      <c r="Q533">
        <f t="shared" si="74"/>
        <v>7325910000</v>
      </c>
      <c r="R533" s="4" t="s">
        <v>4273</v>
      </c>
      <c r="S533" t="str">
        <f t="shared" si="75"/>
        <v>КУЛІ ПОМОЛЬНІ ДЛЯ ЦЕМЕНТНОГО МЛИНА ЛИТІ З ВМІСТОМ ХРОМУ CR 11 07 СТАНДАРТНЕ ВІДХИЛЕННЯ 0 065 ВУГЛЕЦЮ</v>
      </c>
      <c r="T533" s="4" t="s">
        <v>2582</v>
      </c>
      <c r="U533" t="str">
        <f t="shared" si="76"/>
        <v>24984.00</v>
      </c>
      <c r="V533" t="s">
        <v>4271</v>
      </c>
      <c r="W533">
        <f t="shared" si="77"/>
        <v>921127.93599999999</v>
      </c>
      <c r="X533" t="s">
        <v>4271</v>
      </c>
      <c r="Y533">
        <f t="shared" si="78"/>
        <v>20</v>
      </c>
      <c r="Z533" t="s">
        <v>2545</v>
      </c>
      <c r="AA533" t="str">
        <f t="shared" si="79"/>
        <v>N3</v>
      </c>
      <c r="AB533" s="4" t="s">
        <v>2544</v>
      </c>
      <c r="AC533" t="str">
        <f t="shared" si="80"/>
        <v>AO3933BB</v>
      </c>
      <c r="AD533" s="4" t="s">
        <v>2583</v>
      </c>
    </row>
    <row r="534" spans="1:30" x14ac:dyDescent="0.25">
      <c r="A534" t="s">
        <v>3116</v>
      </c>
      <c r="B534">
        <v>11</v>
      </c>
      <c r="C534">
        <v>19</v>
      </c>
      <c r="D534" s="1">
        <v>8703329030</v>
      </c>
      <c r="E534" s="1" t="s">
        <v>877</v>
      </c>
      <c r="F534" t="s">
        <v>307</v>
      </c>
      <c r="G534">
        <v>92251.18</v>
      </c>
      <c r="H534">
        <v>20</v>
      </c>
      <c r="I534" t="s">
        <v>4266</v>
      </c>
      <c r="J534" t="s">
        <v>3116</v>
      </c>
      <c r="L534" t="s">
        <v>4270</v>
      </c>
      <c r="M534">
        <f t="shared" si="72"/>
        <v>11</v>
      </c>
      <c r="N534" t="s">
        <v>4271</v>
      </c>
      <c r="O534">
        <f t="shared" si="73"/>
        <v>19</v>
      </c>
      <c r="P534" t="s">
        <v>2545</v>
      </c>
      <c r="Q534">
        <f t="shared" si="74"/>
        <v>8703329030</v>
      </c>
      <c r="R534" s="4" t="s">
        <v>4273</v>
      </c>
      <c r="S534" t="str">
        <f t="shared" si="75"/>
        <v>Автомобіль легковий що був у використанні марка BMW модель 320 D календарний рік виготовлення 2003 м</v>
      </c>
      <c r="T534" s="4" t="s">
        <v>2582</v>
      </c>
      <c r="U534" t="str">
        <f t="shared" si="76"/>
        <v>1505.00</v>
      </c>
      <c r="V534" t="s">
        <v>4271</v>
      </c>
      <c r="W534">
        <f t="shared" si="77"/>
        <v>92251.18</v>
      </c>
      <c r="X534" t="s">
        <v>4271</v>
      </c>
      <c r="Y534">
        <f t="shared" si="78"/>
        <v>20</v>
      </c>
      <c r="Z534" t="s">
        <v>2545</v>
      </c>
      <c r="AA534" t="str">
        <f t="shared" si="79"/>
        <v>N3</v>
      </c>
      <c r="AB534" s="4" t="s">
        <v>2544</v>
      </c>
      <c r="AC534" t="str">
        <f t="shared" si="80"/>
        <v>AO3939BC</v>
      </c>
      <c r="AD534" s="4" t="s">
        <v>2583</v>
      </c>
    </row>
    <row r="535" spans="1:30" x14ac:dyDescent="0.25">
      <c r="A535" t="s">
        <v>3117</v>
      </c>
      <c r="B535">
        <v>12</v>
      </c>
      <c r="C535">
        <v>19</v>
      </c>
      <c r="D535" s="1">
        <v>304860000</v>
      </c>
      <c r="E535" s="1" t="s">
        <v>879</v>
      </c>
      <c r="F535" t="s">
        <v>878</v>
      </c>
      <c r="G535">
        <v>384120.42239999998</v>
      </c>
      <c r="H535">
        <v>20</v>
      </c>
      <c r="I535" t="s">
        <v>4266</v>
      </c>
      <c r="J535" t="s">
        <v>3117</v>
      </c>
      <c r="L535" t="s">
        <v>4270</v>
      </c>
      <c r="M535">
        <f t="shared" si="72"/>
        <v>12</v>
      </c>
      <c r="N535" t="s">
        <v>4271</v>
      </c>
      <c r="O535">
        <f t="shared" si="73"/>
        <v>19</v>
      </c>
      <c r="P535" t="s">
        <v>2545</v>
      </c>
      <c r="Q535">
        <f t="shared" si="74"/>
        <v>304860000</v>
      </c>
      <c r="R535" s="4" t="s">
        <v>4273</v>
      </c>
      <c r="S535" t="str">
        <f t="shared" si="75"/>
        <v>Заморожене філе оселедця Clupea hareng us Herring flaps 4 7шт кг 10010кг заморозка в блоці без харчо</v>
      </c>
      <c r="T535" s="4" t="s">
        <v>2582</v>
      </c>
      <c r="U535" t="str">
        <f t="shared" si="76"/>
        <v>10511.00</v>
      </c>
      <c r="V535" t="s">
        <v>4271</v>
      </c>
      <c r="W535">
        <f t="shared" si="77"/>
        <v>384120.42239999998</v>
      </c>
      <c r="X535" t="s">
        <v>4271</v>
      </c>
      <c r="Y535">
        <f t="shared" si="78"/>
        <v>20</v>
      </c>
      <c r="Z535" t="s">
        <v>2545</v>
      </c>
      <c r="AA535" t="str">
        <f t="shared" si="79"/>
        <v>N3</v>
      </c>
      <c r="AB535" s="4" t="s">
        <v>2544</v>
      </c>
      <c r="AC535" t="str">
        <f t="shared" si="80"/>
        <v>AO3939BK</v>
      </c>
      <c r="AD535" s="4" t="s">
        <v>2583</v>
      </c>
    </row>
    <row r="536" spans="1:30" x14ac:dyDescent="0.25">
      <c r="A536" t="s">
        <v>3118</v>
      </c>
      <c r="B536">
        <v>13</v>
      </c>
      <c r="C536">
        <v>19</v>
      </c>
      <c r="D536" s="1">
        <v>8467211000</v>
      </c>
      <c r="E536" s="1" t="s">
        <v>881</v>
      </c>
      <c r="F536" t="s">
        <v>880</v>
      </c>
      <c r="G536">
        <v>44101.094799999999</v>
      </c>
      <c r="H536">
        <v>20</v>
      </c>
      <c r="I536" t="s">
        <v>4266</v>
      </c>
      <c r="J536" t="s">
        <v>3118</v>
      </c>
      <c r="L536" t="s">
        <v>4270</v>
      </c>
      <c r="M536">
        <f t="shared" si="72"/>
        <v>13</v>
      </c>
      <c r="N536" t="s">
        <v>4271</v>
      </c>
      <c r="O536">
        <f t="shared" si="73"/>
        <v>19</v>
      </c>
      <c r="P536" t="s">
        <v>2545</v>
      </c>
      <c r="Q536">
        <f t="shared" si="74"/>
        <v>8467211000</v>
      </c>
      <c r="R536" s="4" t="s">
        <v>4273</v>
      </c>
      <c r="S536" t="str">
        <f t="shared" si="75"/>
        <v>Інструмент ручний з умонтованим електродвигуном які працюють без зовнішнього джерела електроживлення</v>
      </c>
      <c r="T536" s="4" t="s">
        <v>2582</v>
      </c>
      <c r="U536" t="str">
        <f t="shared" si="76"/>
        <v>825.00</v>
      </c>
      <c r="V536" t="s">
        <v>4271</v>
      </c>
      <c r="W536">
        <f t="shared" si="77"/>
        <v>44101.094799999999</v>
      </c>
      <c r="X536" t="s">
        <v>4271</v>
      </c>
      <c r="Y536">
        <f t="shared" si="78"/>
        <v>20</v>
      </c>
      <c r="Z536" t="s">
        <v>2545</v>
      </c>
      <c r="AA536" t="str">
        <f t="shared" si="79"/>
        <v>N3</v>
      </c>
      <c r="AB536" s="4" t="s">
        <v>2544</v>
      </c>
      <c r="AC536" t="str">
        <f t="shared" si="80"/>
        <v>AO3974BK</v>
      </c>
      <c r="AD536" s="4" t="s">
        <v>2583</v>
      </c>
    </row>
    <row r="537" spans="1:30" x14ac:dyDescent="0.25">
      <c r="A537" t="s">
        <v>3119</v>
      </c>
      <c r="B537">
        <v>14</v>
      </c>
      <c r="C537">
        <v>19</v>
      </c>
      <c r="D537" s="1">
        <v>8429521000</v>
      </c>
      <c r="E537" s="1" t="s">
        <v>883</v>
      </c>
      <c r="F537" t="s">
        <v>882</v>
      </c>
      <c r="G537">
        <v>839742.65249999997</v>
      </c>
      <c r="H537">
        <v>0</v>
      </c>
      <c r="I537" t="s">
        <v>4266</v>
      </c>
      <c r="J537" t="s">
        <v>3119</v>
      </c>
      <c r="L537" t="s">
        <v>4270</v>
      </c>
      <c r="M537">
        <f t="shared" si="72"/>
        <v>14</v>
      </c>
      <c r="N537" t="s">
        <v>4271</v>
      </c>
      <c r="O537">
        <f t="shared" si="73"/>
        <v>19</v>
      </c>
      <c r="P537" t="s">
        <v>2545</v>
      </c>
      <c r="Q537">
        <f t="shared" si="74"/>
        <v>8429521000</v>
      </c>
      <c r="R537" s="4" t="s">
        <v>4273</v>
      </c>
      <c r="S537" t="str">
        <f t="shared" si="75"/>
        <v>Екскаватор з обертанням верхньої частини на 360 град бувший у використанні гусеничний марки JCB JS22</v>
      </c>
      <c r="T537" s="4" t="s">
        <v>2582</v>
      </c>
      <c r="U537" t="str">
        <f t="shared" si="76"/>
        <v>22060.00</v>
      </c>
      <c r="V537" t="s">
        <v>4271</v>
      </c>
      <c r="W537">
        <f t="shared" si="77"/>
        <v>839742.65249999997</v>
      </c>
      <c r="X537" t="s">
        <v>4271</v>
      </c>
      <c r="Y537">
        <f t="shared" si="78"/>
        <v>0</v>
      </c>
      <c r="Z537" t="s">
        <v>2545</v>
      </c>
      <c r="AA537" t="str">
        <f t="shared" si="79"/>
        <v>N3</v>
      </c>
      <c r="AB537" s="4" t="s">
        <v>2544</v>
      </c>
      <c r="AC537" t="str">
        <f t="shared" si="80"/>
        <v>AO4004BO</v>
      </c>
      <c r="AD537" s="4" t="s">
        <v>2583</v>
      </c>
    </row>
    <row r="538" spans="1:30" x14ac:dyDescent="0.25">
      <c r="A538" t="s">
        <v>3120</v>
      </c>
      <c r="B538">
        <v>15</v>
      </c>
      <c r="C538">
        <v>19</v>
      </c>
      <c r="D538" s="1">
        <v>4009120000</v>
      </c>
      <c r="E538" s="1" t="s">
        <v>885</v>
      </c>
      <c r="F538" t="s">
        <v>884</v>
      </c>
      <c r="G538">
        <v>53290.559999999998</v>
      </c>
      <c r="H538">
        <v>0</v>
      </c>
      <c r="I538" t="s">
        <v>4266</v>
      </c>
      <c r="J538" t="s">
        <v>3120</v>
      </c>
      <c r="L538" t="s">
        <v>4270</v>
      </c>
      <c r="M538">
        <f t="shared" si="72"/>
        <v>15</v>
      </c>
      <c r="N538" t="s">
        <v>4271</v>
      </c>
      <c r="O538">
        <f t="shared" si="73"/>
        <v>19</v>
      </c>
      <c r="P538" t="s">
        <v>2545</v>
      </c>
      <c r="Q538">
        <f t="shared" si="74"/>
        <v>4009120000</v>
      </c>
      <c r="R538" s="4" t="s">
        <v>4273</v>
      </c>
      <c r="S538" t="str">
        <f t="shared" si="75"/>
        <v>Шланги з вулканізованої гуми із текстильним оплетенням із фітингами складові частини для зборки вогн</v>
      </c>
      <c r="T538" s="4" t="s">
        <v>2582</v>
      </c>
      <c r="U538" t="str">
        <f t="shared" si="76"/>
        <v>840.00</v>
      </c>
      <c r="V538" t="s">
        <v>4271</v>
      </c>
      <c r="W538">
        <f t="shared" si="77"/>
        <v>53290.559999999998</v>
      </c>
      <c r="X538" t="s">
        <v>4271</v>
      </c>
      <c r="Y538">
        <f t="shared" si="78"/>
        <v>0</v>
      </c>
      <c r="Z538" t="s">
        <v>2545</v>
      </c>
      <c r="AA538" t="str">
        <f t="shared" si="79"/>
        <v>N3</v>
      </c>
      <c r="AB538" s="4" t="s">
        <v>2544</v>
      </c>
      <c r="AC538" t="str">
        <f t="shared" si="80"/>
        <v>AO4013BO</v>
      </c>
      <c r="AD538" s="4" t="s">
        <v>2583</v>
      </c>
    </row>
    <row r="539" spans="1:30" x14ac:dyDescent="0.25">
      <c r="A539" t="s">
        <v>3121</v>
      </c>
      <c r="B539">
        <v>16</v>
      </c>
      <c r="C539">
        <v>19</v>
      </c>
      <c r="D539" s="1">
        <v>8703329030</v>
      </c>
      <c r="E539" s="1" t="s">
        <v>886</v>
      </c>
      <c r="F539" t="s">
        <v>109</v>
      </c>
      <c r="G539">
        <v>72930.718800000002</v>
      </c>
      <c r="H539">
        <v>0</v>
      </c>
      <c r="I539" t="s">
        <v>4266</v>
      </c>
      <c r="J539" t="s">
        <v>3121</v>
      </c>
      <c r="L539" t="s">
        <v>4270</v>
      </c>
      <c r="M539">
        <f t="shared" si="72"/>
        <v>16</v>
      </c>
      <c r="N539" t="s">
        <v>4271</v>
      </c>
      <c r="O539">
        <f t="shared" si="73"/>
        <v>19</v>
      </c>
      <c r="P539" t="s">
        <v>2545</v>
      </c>
      <c r="Q539">
        <f t="shared" si="74"/>
        <v>8703329030</v>
      </c>
      <c r="R539" s="4" t="s">
        <v>4273</v>
      </c>
      <c r="S539" t="str">
        <f t="shared" si="75"/>
        <v>Легковий автомобіль торгової марки OPEL модель ZAFIRA бувший у використанн і номер кузова W0L0AHM757</v>
      </c>
      <c r="T539" s="4" t="s">
        <v>2582</v>
      </c>
      <c r="U539" t="str">
        <f t="shared" si="76"/>
        <v>1613.00</v>
      </c>
      <c r="V539" t="s">
        <v>4271</v>
      </c>
      <c r="W539">
        <f t="shared" si="77"/>
        <v>72930.718800000002</v>
      </c>
      <c r="X539" t="s">
        <v>4271</v>
      </c>
      <c r="Y539">
        <f t="shared" si="78"/>
        <v>0</v>
      </c>
      <c r="Z539" t="s">
        <v>2545</v>
      </c>
      <c r="AA539" t="str">
        <f t="shared" si="79"/>
        <v>N3</v>
      </c>
      <c r="AB539" s="4" t="s">
        <v>2544</v>
      </c>
      <c r="AC539" t="str">
        <f t="shared" si="80"/>
        <v>AO4020BO</v>
      </c>
      <c r="AD539" s="4" t="s">
        <v>2583</v>
      </c>
    </row>
    <row r="540" spans="1:30" x14ac:dyDescent="0.25">
      <c r="A540" t="s">
        <v>3122</v>
      </c>
      <c r="B540">
        <v>17</v>
      </c>
      <c r="C540">
        <v>19</v>
      </c>
      <c r="D540" s="1">
        <v>8703329030</v>
      </c>
      <c r="E540" s="1" t="s">
        <v>887</v>
      </c>
      <c r="F540" t="s">
        <v>138</v>
      </c>
      <c r="G540">
        <v>93649.486399999994</v>
      </c>
      <c r="H540">
        <v>0</v>
      </c>
      <c r="I540" t="s">
        <v>4266</v>
      </c>
      <c r="J540" t="s">
        <v>3122</v>
      </c>
      <c r="L540" t="s">
        <v>4270</v>
      </c>
      <c r="M540">
        <f t="shared" si="72"/>
        <v>17</v>
      </c>
      <c r="N540" t="s">
        <v>4271</v>
      </c>
      <c r="O540">
        <f t="shared" si="73"/>
        <v>19</v>
      </c>
      <c r="P540" t="s">
        <v>2545</v>
      </c>
      <c r="Q540">
        <f t="shared" si="74"/>
        <v>8703329030</v>
      </c>
      <c r="R540" s="4" t="s">
        <v>4273</v>
      </c>
      <c r="S540" t="str">
        <f t="shared" si="75"/>
        <v>Легковий автомобіль такий що був у використанні Марка Mercedes Benz Модель Е220 Ідентифікаційний ном</v>
      </c>
      <c r="T540" s="4" t="s">
        <v>2582</v>
      </c>
      <c r="U540" t="str">
        <f t="shared" si="76"/>
        <v>1540.00</v>
      </c>
      <c r="V540" t="s">
        <v>4271</v>
      </c>
      <c r="W540">
        <f t="shared" si="77"/>
        <v>93649.486399999994</v>
      </c>
      <c r="X540" t="s">
        <v>4271</v>
      </c>
      <c r="Y540">
        <f t="shared" si="78"/>
        <v>0</v>
      </c>
      <c r="Z540" t="s">
        <v>2545</v>
      </c>
      <c r="AA540" t="str">
        <f t="shared" si="79"/>
        <v>N3</v>
      </c>
      <c r="AB540" s="4" t="s">
        <v>2544</v>
      </c>
      <c r="AC540" t="str">
        <f t="shared" si="80"/>
        <v>AO4026BM</v>
      </c>
      <c r="AD540" s="4" t="s">
        <v>2583</v>
      </c>
    </row>
    <row r="541" spans="1:30" x14ac:dyDescent="0.25">
      <c r="A541" t="s">
        <v>3123</v>
      </c>
      <c r="B541">
        <v>18</v>
      </c>
      <c r="C541">
        <v>19</v>
      </c>
      <c r="D541" s="1">
        <v>8703329030</v>
      </c>
      <c r="E541" s="1" t="s">
        <v>889</v>
      </c>
      <c r="F541" t="s">
        <v>888</v>
      </c>
      <c r="G541">
        <v>59276.07</v>
      </c>
      <c r="H541">
        <v>0</v>
      </c>
      <c r="I541" t="s">
        <v>4266</v>
      </c>
      <c r="J541" t="s">
        <v>3123</v>
      </c>
      <c r="L541" t="s">
        <v>4270</v>
      </c>
      <c r="M541">
        <f t="shared" si="72"/>
        <v>18</v>
      </c>
      <c r="N541" t="s">
        <v>4271</v>
      </c>
      <c r="O541">
        <f t="shared" si="73"/>
        <v>19</v>
      </c>
      <c r="P541" t="s">
        <v>2545</v>
      </c>
      <c r="Q541">
        <f t="shared" si="74"/>
        <v>8703329030</v>
      </c>
      <c r="R541" s="4" t="s">
        <v>4273</v>
      </c>
      <c r="S541" t="str">
        <f t="shared" si="75"/>
        <v>Легковий автомобіль марки TOYOTA модель AVENSIS бувший у використанні номер кузова SB1EA56LX0E008969</v>
      </c>
      <c r="T541" s="4" t="s">
        <v>2582</v>
      </c>
      <c r="U541" t="str">
        <f t="shared" si="76"/>
        <v>1555.00</v>
      </c>
      <c r="V541" t="s">
        <v>4271</v>
      </c>
      <c r="W541">
        <f t="shared" si="77"/>
        <v>59276.07</v>
      </c>
      <c r="X541" t="s">
        <v>4271</v>
      </c>
      <c r="Y541">
        <f t="shared" si="78"/>
        <v>0</v>
      </c>
      <c r="Z541" t="s">
        <v>2545</v>
      </c>
      <c r="AA541" t="str">
        <f t="shared" si="79"/>
        <v>N3</v>
      </c>
      <c r="AB541" s="4" t="s">
        <v>2544</v>
      </c>
      <c r="AC541" t="str">
        <f t="shared" si="80"/>
        <v>AO4065XP</v>
      </c>
      <c r="AD541" s="4" t="s">
        <v>2583</v>
      </c>
    </row>
    <row r="542" spans="1:30" x14ac:dyDescent="0.25">
      <c r="A542" t="s">
        <v>3124</v>
      </c>
      <c r="B542">
        <v>20</v>
      </c>
      <c r="C542">
        <v>19</v>
      </c>
      <c r="D542" s="1">
        <v>8703329030</v>
      </c>
      <c r="E542" s="1" t="s">
        <v>891</v>
      </c>
      <c r="F542" t="s">
        <v>890</v>
      </c>
      <c r="G542">
        <v>80475.159599999999</v>
      </c>
      <c r="H542">
        <v>0</v>
      </c>
      <c r="I542" t="s">
        <v>4266</v>
      </c>
      <c r="J542" t="s">
        <v>3124</v>
      </c>
      <c r="L542" t="s">
        <v>4270</v>
      </c>
      <c r="M542">
        <f t="shared" si="72"/>
        <v>20</v>
      </c>
      <c r="N542" t="s">
        <v>4271</v>
      </c>
      <c r="O542">
        <f t="shared" si="73"/>
        <v>19</v>
      </c>
      <c r="P542" t="s">
        <v>2545</v>
      </c>
      <c r="Q542">
        <f t="shared" si="74"/>
        <v>8703329030</v>
      </c>
      <c r="R542" s="4" t="s">
        <v>4273</v>
      </c>
      <c r="S542" t="str">
        <f t="shared" si="75"/>
        <v>Легковий автомобіль марки LAND ROVER модель FREELANDER ідентифікаційний номер номер кузова SALLNABE2</v>
      </c>
      <c r="T542" s="4" t="s">
        <v>2582</v>
      </c>
      <c r="U542" t="str">
        <f t="shared" si="76"/>
        <v>1771.00</v>
      </c>
      <c r="V542" t="s">
        <v>4271</v>
      </c>
      <c r="W542">
        <f t="shared" si="77"/>
        <v>80475.159599999999</v>
      </c>
      <c r="X542" t="s">
        <v>4271</v>
      </c>
      <c r="Y542">
        <f t="shared" si="78"/>
        <v>0</v>
      </c>
      <c r="Z542" t="s">
        <v>2545</v>
      </c>
      <c r="AA542" t="str">
        <f t="shared" si="79"/>
        <v>N3</v>
      </c>
      <c r="AB542" s="4" t="s">
        <v>2544</v>
      </c>
      <c r="AC542" t="str">
        <f t="shared" si="80"/>
        <v>AO4077XP</v>
      </c>
      <c r="AD542" s="4" t="s">
        <v>2583</v>
      </c>
    </row>
    <row r="543" spans="1:30" x14ac:dyDescent="0.25">
      <c r="A543" t="s">
        <v>3125</v>
      </c>
      <c r="B543">
        <v>21</v>
      </c>
      <c r="C543">
        <v>19</v>
      </c>
      <c r="D543" s="1">
        <v>8466103800</v>
      </c>
      <c r="E543" s="1" t="s">
        <v>892</v>
      </c>
      <c r="F543" t="s">
        <v>17</v>
      </c>
      <c r="G543">
        <v>139.47900000000001</v>
      </c>
      <c r="H543">
        <v>0</v>
      </c>
      <c r="I543" t="s">
        <v>4266</v>
      </c>
      <c r="J543" t="s">
        <v>3125</v>
      </c>
      <c r="L543" t="s">
        <v>4270</v>
      </c>
      <c r="M543">
        <f t="shared" si="72"/>
        <v>21</v>
      </c>
      <c r="N543" t="s">
        <v>4271</v>
      </c>
      <c r="O543">
        <f t="shared" si="73"/>
        <v>19</v>
      </c>
      <c r="P543" t="s">
        <v>2545</v>
      </c>
      <c r="Q543">
        <f t="shared" si="74"/>
        <v>8466103800</v>
      </c>
      <c r="R543" s="4" t="s">
        <v>4273</v>
      </c>
      <c r="S543" t="str">
        <f t="shared" si="75"/>
        <v>Частини для інструментів пристрої для кріплення інструментів для цивільного використання Crochet hol</v>
      </c>
      <c r="T543" s="4" t="s">
        <v>2582</v>
      </c>
      <c r="U543" t="str">
        <f t="shared" si="76"/>
        <v>2.00</v>
      </c>
      <c r="V543" t="s">
        <v>4271</v>
      </c>
      <c r="W543">
        <f t="shared" si="77"/>
        <v>139.47900000000001</v>
      </c>
      <c r="X543" t="s">
        <v>4271</v>
      </c>
      <c r="Y543">
        <f t="shared" si="78"/>
        <v>0</v>
      </c>
      <c r="Z543" t="s">
        <v>2545</v>
      </c>
      <c r="AA543" t="str">
        <f t="shared" si="79"/>
        <v>N3</v>
      </c>
      <c r="AB543" s="4" t="s">
        <v>2544</v>
      </c>
      <c r="AC543" t="str">
        <f t="shared" si="80"/>
        <v>AO4097XP</v>
      </c>
      <c r="AD543" s="4" t="s">
        <v>2583</v>
      </c>
    </row>
    <row r="544" spans="1:30" x14ac:dyDescent="0.25">
      <c r="A544" t="s">
        <v>3126</v>
      </c>
      <c r="B544">
        <v>22</v>
      </c>
      <c r="C544">
        <v>19</v>
      </c>
      <c r="D544" s="1">
        <v>8703329030</v>
      </c>
      <c r="E544" s="1" t="s">
        <v>894</v>
      </c>
      <c r="F544" t="s">
        <v>893</v>
      </c>
      <c r="G544">
        <v>98081.632800000007</v>
      </c>
      <c r="H544">
        <v>0</v>
      </c>
      <c r="I544" t="s">
        <v>4266</v>
      </c>
      <c r="J544" t="s">
        <v>3126</v>
      </c>
      <c r="L544" t="s">
        <v>4270</v>
      </c>
      <c r="M544">
        <f t="shared" si="72"/>
        <v>22</v>
      </c>
      <c r="N544" t="s">
        <v>4271</v>
      </c>
      <c r="O544">
        <f t="shared" si="73"/>
        <v>19</v>
      </c>
      <c r="P544" t="s">
        <v>2545</v>
      </c>
      <c r="Q544">
        <f t="shared" si="74"/>
        <v>8703329030</v>
      </c>
      <c r="R544" s="4" t="s">
        <v>4273</v>
      </c>
      <c r="S544" t="str">
        <f t="shared" si="75"/>
        <v>Легковий автомобіль що був у використанні марки SKODA модель SUPERB ідентифікаційний номер TMBBU63U7</v>
      </c>
      <c r="T544" s="4" t="s">
        <v>2582</v>
      </c>
      <c r="U544" t="str">
        <f t="shared" si="76"/>
        <v>1465.00</v>
      </c>
      <c r="V544" t="s">
        <v>4271</v>
      </c>
      <c r="W544">
        <f t="shared" si="77"/>
        <v>98081.632800000007</v>
      </c>
      <c r="X544" t="s">
        <v>4271</v>
      </c>
      <c r="Y544">
        <f t="shared" si="78"/>
        <v>0</v>
      </c>
      <c r="Z544" t="s">
        <v>2545</v>
      </c>
      <c r="AA544" t="str">
        <f t="shared" si="79"/>
        <v>N3</v>
      </c>
      <c r="AB544" s="4" t="s">
        <v>2544</v>
      </c>
      <c r="AC544" t="str">
        <f t="shared" si="80"/>
        <v>AO4099BK</v>
      </c>
      <c r="AD544" s="4" t="s">
        <v>2583</v>
      </c>
    </row>
    <row r="545" spans="1:30" x14ac:dyDescent="0.25">
      <c r="A545" t="s">
        <v>3127</v>
      </c>
      <c r="B545">
        <v>23</v>
      </c>
      <c r="C545">
        <v>19</v>
      </c>
      <c r="D545" s="1">
        <v>5205110090</v>
      </c>
      <c r="E545" s="1" t="s">
        <v>896</v>
      </c>
      <c r="F545" t="s">
        <v>895</v>
      </c>
      <c r="G545">
        <v>1284097.5863999999</v>
      </c>
      <c r="H545">
        <v>0</v>
      </c>
      <c r="I545" t="s">
        <v>4266</v>
      </c>
      <c r="J545" t="s">
        <v>3127</v>
      </c>
      <c r="L545" t="s">
        <v>4270</v>
      </c>
      <c r="M545">
        <f t="shared" si="72"/>
        <v>23</v>
      </c>
      <c r="N545" t="s">
        <v>4271</v>
      </c>
      <c r="O545">
        <f t="shared" si="73"/>
        <v>19</v>
      </c>
      <c r="P545" t="s">
        <v>2545</v>
      </c>
      <c r="Q545">
        <f t="shared" si="74"/>
        <v>5205110090</v>
      </c>
      <c r="R545" s="4" t="s">
        <v>4273</v>
      </c>
      <c r="S545" t="str">
        <f t="shared" si="75"/>
        <v>Пряжа бавовна 100 сурова кардна однониткова з пневмомеханічних прядильних машин з волокон не піддани</v>
      </c>
      <c r="T545" s="4" t="s">
        <v>2582</v>
      </c>
      <c r="U545" t="str">
        <f t="shared" si="76"/>
        <v>19676.00</v>
      </c>
      <c r="V545" t="s">
        <v>4271</v>
      </c>
      <c r="W545">
        <f t="shared" si="77"/>
        <v>1284097.5863999999</v>
      </c>
      <c r="X545" t="s">
        <v>4271</v>
      </c>
      <c r="Y545">
        <f t="shared" si="78"/>
        <v>0</v>
      </c>
      <c r="Z545" t="s">
        <v>2545</v>
      </c>
      <c r="AA545" t="str">
        <f t="shared" si="79"/>
        <v>N3</v>
      </c>
      <c r="AB545" s="4" t="s">
        <v>2544</v>
      </c>
      <c r="AC545" t="str">
        <f t="shared" si="80"/>
        <v>AO4100BM</v>
      </c>
      <c r="AD545" s="4" t="s">
        <v>2583</v>
      </c>
    </row>
    <row r="546" spans="1:30" x14ac:dyDescent="0.25">
      <c r="A546" t="s">
        <v>3128</v>
      </c>
      <c r="B546">
        <v>24</v>
      </c>
      <c r="C546">
        <v>19</v>
      </c>
      <c r="D546" s="1">
        <v>8703329030</v>
      </c>
      <c r="E546" s="1" t="s">
        <v>897</v>
      </c>
      <c r="F546" t="s">
        <v>402</v>
      </c>
      <c r="G546">
        <v>54898.934399999998</v>
      </c>
      <c r="H546">
        <v>0</v>
      </c>
      <c r="I546" t="s">
        <v>4266</v>
      </c>
      <c r="J546" t="s">
        <v>3128</v>
      </c>
      <c r="L546" t="s">
        <v>4270</v>
      </c>
      <c r="M546">
        <f t="shared" si="72"/>
        <v>24</v>
      </c>
      <c r="N546" t="s">
        <v>4271</v>
      </c>
      <c r="O546">
        <f t="shared" si="73"/>
        <v>19</v>
      </c>
      <c r="P546" t="s">
        <v>2545</v>
      </c>
      <c r="Q546">
        <f t="shared" si="74"/>
        <v>8703329030</v>
      </c>
      <c r="R546" s="4" t="s">
        <v>4273</v>
      </c>
      <c r="S546" t="str">
        <f t="shared" si="75"/>
        <v>Легковий автомобіль марки Opel модель Astra ідентифікаційний номер ТЗ номер кузова шасі W0L0AHL35720</v>
      </c>
      <c r="T546" s="4" t="s">
        <v>2582</v>
      </c>
      <c r="U546" t="str">
        <f t="shared" si="76"/>
        <v>1435.00</v>
      </c>
      <c r="V546" t="s">
        <v>4271</v>
      </c>
      <c r="W546">
        <f t="shared" si="77"/>
        <v>54898.934399999998</v>
      </c>
      <c r="X546" t="s">
        <v>4271</v>
      </c>
      <c r="Y546">
        <f t="shared" si="78"/>
        <v>0</v>
      </c>
      <c r="Z546" t="s">
        <v>2545</v>
      </c>
      <c r="AA546" t="str">
        <f t="shared" si="79"/>
        <v>N3</v>
      </c>
      <c r="AB546" s="4" t="s">
        <v>2544</v>
      </c>
      <c r="AC546" t="str">
        <f t="shared" si="80"/>
        <v>AO4110BE</v>
      </c>
      <c r="AD546" s="4" t="s">
        <v>2583</v>
      </c>
    </row>
    <row r="547" spans="1:30" x14ac:dyDescent="0.25">
      <c r="A547" t="s">
        <v>3129</v>
      </c>
      <c r="B547">
        <v>25</v>
      </c>
      <c r="C547">
        <v>19</v>
      </c>
      <c r="D547" s="1">
        <v>8703229030</v>
      </c>
      <c r="E547" s="1" t="s">
        <v>899</v>
      </c>
      <c r="F547" t="s">
        <v>898</v>
      </c>
      <c r="G547">
        <v>69767.395799999998</v>
      </c>
      <c r="H547">
        <v>0</v>
      </c>
      <c r="I547" t="s">
        <v>4266</v>
      </c>
      <c r="J547" t="s">
        <v>3129</v>
      </c>
      <c r="L547" t="s">
        <v>4270</v>
      </c>
      <c r="M547">
        <f t="shared" si="72"/>
        <v>25</v>
      </c>
      <c r="N547" t="s">
        <v>4271</v>
      </c>
      <c r="O547">
        <f t="shared" si="73"/>
        <v>19</v>
      </c>
      <c r="P547" t="s">
        <v>2545</v>
      </c>
      <c r="Q547">
        <f t="shared" si="74"/>
        <v>8703229030</v>
      </c>
      <c r="R547" s="4" t="s">
        <v>4273</v>
      </c>
      <c r="S547" t="str">
        <f t="shared" si="75"/>
        <v>ЛЕГКОВИЙ АВТОМОБІЛЬ ПРИЗНАЧЕНИЙ ДЛЯ ПЕРЕВЕЗЕННЯ ПАСАЖИРІВ ВИКЛЮЧНО ПО ДОРОГАХ ЗАГАЛЬНОГО КОРИСТУВАНН</v>
      </c>
      <c r="T547" s="4" t="s">
        <v>2582</v>
      </c>
      <c r="U547" t="str">
        <f t="shared" si="76"/>
        <v>1042.00</v>
      </c>
      <c r="V547" t="s">
        <v>4271</v>
      </c>
      <c r="W547">
        <f t="shared" si="77"/>
        <v>69767.395799999998</v>
      </c>
      <c r="X547" t="s">
        <v>4271</v>
      </c>
      <c r="Y547">
        <f t="shared" si="78"/>
        <v>0</v>
      </c>
      <c r="Z547" t="s">
        <v>2545</v>
      </c>
      <c r="AA547" t="str">
        <f t="shared" si="79"/>
        <v>N3</v>
      </c>
      <c r="AB547" s="4" t="s">
        <v>2544</v>
      </c>
      <c r="AC547" t="str">
        <f t="shared" si="80"/>
        <v>AO4129XP</v>
      </c>
      <c r="AD547" s="4" t="s">
        <v>2583</v>
      </c>
    </row>
    <row r="548" spans="1:30" x14ac:dyDescent="0.25">
      <c r="A548" t="s">
        <v>3130</v>
      </c>
      <c r="B548">
        <v>26</v>
      </c>
      <c r="C548">
        <v>19</v>
      </c>
      <c r="D548" s="1">
        <v>8703329030</v>
      </c>
      <c r="E548" s="1" t="s">
        <v>901</v>
      </c>
      <c r="F548" t="s">
        <v>900</v>
      </c>
      <c r="G548">
        <v>125621.4207</v>
      </c>
      <c r="H548">
        <v>0</v>
      </c>
      <c r="I548" t="s">
        <v>4266</v>
      </c>
      <c r="J548" t="s">
        <v>3130</v>
      </c>
      <c r="L548" t="s">
        <v>4270</v>
      </c>
      <c r="M548">
        <f t="shared" si="72"/>
        <v>26</v>
      </c>
      <c r="N548" t="s">
        <v>4271</v>
      </c>
      <c r="O548">
        <f t="shared" si="73"/>
        <v>19</v>
      </c>
      <c r="P548" t="s">
        <v>2545</v>
      </c>
      <c r="Q548">
        <f t="shared" si="74"/>
        <v>8703329030</v>
      </c>
      <c r="R548" s="4" t="s">
        <v>4273</v>
      </c>
      <c r="S548" t="str">
        <f t="shared" si="75"/>
        <v>Автомобіль легковий для перевезення людей що використовувався марка HYUNDAI модель SANTA FE номер ку</v>
      </c>
      <c r="T548" s="4" t="s">
        <v>2582</v>
      </c>
      <c r="U548" t="str">
        <f t="shared" si="76"/>
        <v>2021.00</v>
      </c>
      <c r="V548" t="s">
        <v>4271</v>
      </c>
      <c r="W548">
        <f t="shared" si="77"/>
        <v>125621.4207</v>
      </c>
      <c r="X548" t="s">
        <v>4271</v>
      </c>
      <c r="Y548">
        <f t="shared" si="78"/>
        <v>0</v>
      </c>
      <c r="Z548" t="s">
        <v>2545</v>
      </c>
      <c r="AA548" t="str">
        <f t="shared" si="79"/>
        <v>N3</v>
      </c>
      <c r="AB548" s="4" t="s">
        <v>2544</v>
      </c>
      <c r="AC548" t="str">
        <f t="shared" si="80"/>
        <v>AO4141BK</v>
      </c>
      <c r="AD548" s="4" t="s">
        <v>2583</v>
      </c>
    </row>
    <row r="549" spans="1:30" x14ac:dyDescent="0.25">
      <c r="A549" t="s">
        <v>3131</v>
      </c>
      <c r="B549">
        <v>27</v>
      </c>
      <c r="C549">
        <v>19</v>
      </c>
      <c r="D549" s="1">
        <v>8703239013</v>
      </c>
      <c r="E549" s="1" t="s">
        <v>903</v>
      </c>
      <c r="F549" t="s">
        <v>902</v>
      </c>
      <c r="G549">
        <v>62880.849499999997</v>
      </c>
      <c r="H549">
        <v>0</v>
      </c>
      <c r="I549" t="s">
        <v>4266</v>
      </c>
      <c r="J549" t="s">
        <v>3131</v>
      </c>
      <c r="L549" t="s">
        <v>4270</v>
      </c>
      <c r="M549">
        <f t="shared" si="72"/>
        <v>27</v>
      </c>
      <c r="N549" t="s">
        <v>4271</v>
      </c>
      <c r="O549">
        <f t="shared" si="73"/>
        <v>19</v>
      </c>
      <c r="P549" t="s">
        <v>2545</v>
      </c>
      <c r="Q549">
        <f t="shared" si="74"/>
        <v>8703239013</v>
      </c>
      <c r="R549" s="4" t="s">
        <v>4273</v>
      </c>
      <c r="S549" t="str">
        <f t="shared" si="75"/>
        <v>Легковий автомобіль марка AUDI модель A4 ідент кузова WAUZZZ8E13A235312 загальна кількість місць вкл</v>
      </c>
      <c r="T549" s="4" t="s">
        <v>2582</v>
      </c>
      <c r="U549" t="str">
        <f t="shared" si="76"/>
        <v>1385.00</v>
      </c>
      <c r="V549" t="s">
        <v>4271</v>
      </c>
      <c r="W549">
        <f t="shared" si="77"/>
        <v>62880.849499999997</v>
      </c>
      <c r="X549" t="s">
        <v>4271</v>
      </c>
      <c r="Y549">
        <f t="shared" si="78"/>
        <v>0</v>
      </c>
      <c r="Z549" t="s">
        <v>2545</v>
      </c>
      <c r="AA549" t="str">
        <f t="shared" si="79"/>
        <v>N3</v>
      </c>
      <c r="AB549" s="4" t="s">
        <v>2544</v>
      </c>
      <c r="AC549" t="str">
        <f t="shared" si="80"/>
        <v>AO4144BB</v>
      </c>
      <c r="AD549" s="4" t="s">
        <v>2583</v>
      </c>
    </row>
    <row r="550" spans="1:30" x14ac:dyDescent="0.25">
      <c r="A550" t="s">
        <v>3132</v>
      </c>
      <c r="B550">
        <v>28</v>
      </c>
      <c r="C550">
        <v>19</v>
      </c>
      <c r="D550" s="1">
        <v>8467219900</v>
      </c>
      <c r="E550" s="1" t="s">
        <v>905</v>
      </c>
      <c r="F550" t="s">
        <v>904</v>
      </c>
      <c r="G550">
        <v>1200482.0456000001</v>
      </c>
      <c r="H550">
        <v>0</v>
      </c>
      <c r="I550" t="s">
        <v>4266</v>
      </c>
      <c r="J550" t="s">
        <v>3132</v>
      </c>
      <c r="L550" t="s">
        <v>4270</v>
      </c>
      <c r="M550">
        <f t="shared" si="72"/>
        <v>28</v>
      </c>
      <c r="N550" t="s">
        <v>4271</v>
      </c>
      <c r="O550">
        <f t="shared" si="73"/>
        <v>19</v>
      </c>
      <c r="P550" t="s">
        <v>2545</v>
      </c>
      <c r="Q550">
        <f t="shared" si="74"/>
        <v>8467219900</v>
      </c>
      <c r="R550" s="4" t="s">
        <v>4273</v>
      </c>
      <c r="S550" t="str">
        <f t="shared" si="75"/>
        <v>Инструмент ручний з вмонтованим електричним двигуном працює від зовнішнього джерела живлення Не міст</v>
      </c>
      <c r="T550" s="4" t="s">
        <v>2582</v>
      </c>
      <c r="U550" t="str">
        <f t="shared" si="76"/>
        <v>20300.00</v>
      </c>
      <c r="V550" t="s">
        <v>4271</v>
      </c>
      <c r="W550">
        <f t="shared" si="77"/>
        <v>1200482.0456000001</v>
      </c>
      <c r="X550" t="s">
        <v>4271</v>
      </c>
      <c r="Y550">
        <f t="shared" si="78"/>
        <v>0</v>
      </c>
      <c r="Z550" t="s">
        <v>2545</v>
      </c>
      <c r="AA550" t="str">
        <f t="shared" si="79"/>
        <v>N3</v>
      </c>
      <c r="AB550" s="4" t="s">
        <v>2544</v>
      </c>
      <c r="AC550" t="str">
        <f t="shared" si="80"/>
        <v>AO4177XP</v>
      </c>
      <c r="AD550" s="4" t="s">
        <v>2583</v>
      </c>
    </row>
    <row r="551" spans="1:30" x14ac:dyDescent="0.25">
      <c r="A551" t="s">
        <v>3133</v>
      </c>
      <c r="B551">
        <v>29</v>
      </c>
      <c r="C551">
        <v>19</v>
      </c>
      <c r="D551" s="1">
        <v>8703319030</v>
      </c>
      <c r="E551" s="1" t="s">
        <v>907</v>
      </c>
      <c r="F551" t="s">
        <v>906</v>
      </c>
      <c r="G551">
        <v>57417.425000000003</v>
      </c>
      <c r="H551">
        <v>0</v>
      </c>
      <c r="I551" t="s">
        <v>4266</v>
      </c>
      <c r="J551" t="s">
        <v>3133</v>
      </c>
      <c r="L551" t="s">
        <v>4270</v>
      </c>
      <c r="M551">
        <f t="shared" si="72"/>
        <v>29</v>
      </c>
      <c r="N551" t="s">
        <v>4271</v>
      </c>
      <c r="O551">
        <f t="shared" si="73"/>
        <v>19</v>
      </c>
      <c r="P551" t="s">
        <v>2545</v>
      </c>
      <c r="Q551">
        <f t="shared" si="74"/>
        <v>8703319030</v>
      </c>
      <c r="R551" s="4" t="s">
        <v>4273</v>
      </c>
      <c r="S551" t="str">
        <f t="shared" si="75"/>
        <v>Легковий автомобіль 1шт марки RENAULT модель MEGANE SCENIC номер кузова VF1JMSE0634236037 загальна к</v>
      </c>
      <c r="T551" s="4" t="s">
        <v>2582</v>
      </c>
      <c r="U551" t="str">
        <f t="shared" si="76"/>
        <v>1440.00</v>
      </c>
      <c r="V551" t="s">
        <v>4271</v>
      </c>
      <c r="W551">
        <f t="shared" si="77"/>
        <v>57417.425000000003</v>
      </c>
      <c r="X551" t="s">
        <v>4271</v>
      </c>
      <c r="Y551">
        <f t="shared" si="78"/>
        <v>0</v>
      </c>
      <c r="Z551" t="s">
        <v>2545</v>
      </c>
      <c r="AA551" t="str">
        <f t="shared" si="79"/>
        <v>N3</v>
      </c>
      <c r="AB551" s="4" t="s">
        <v>2544</v>
      </c>
      <c r="AC551" t="str">
        <f t="shared" si="80"/>
        <v>AO4182XP</v>
      </c>
      <c r="AD551" s="4" t="s">
        <v>2583</v>
      </c>
    </row>
    <row r="552" spans="1:30" x14ac:dyDescent="0.25">
      <c r="A552" t="s">
        <v>3134</v>
      </c>
      <c r="B552">
        <v>30</v>
      </c>
      <c r="C552">
        <v>19</v>
      </c>
      <c r="D552" s="1">
        <v>3406000000</v>
      </c>
      <c r="E552" s="1" t="s">
        <v>908</v>
      </c>
      <c r="F552" t="s">
        <v>425</v>
      </c>
      <c r="G552">
        <v>725.29079999999999</v>
      </c>
      <c r="H552">
        <v>0</v>
      </c>
      <c r="I552" t="s">
        <v>4266</v>
      </c>
      <c r="J552" t="s">
        <v>3134</v>
      </c>
      <c r="L552" t="s">
        <v>4270</v>
      </c>
      <c r="M552">
        <f t="shared" si="72"/>
        <v>30</v>
      </c>
      <c r="N552" t="s">
        <v>4271</v>
      </c>
      <c r="O552">
        <f t="shared" si="73"/>
        <v>19</v>
      </c>
      <c r="P552" t="s">
        <v>2545</v>
      </c>
      <c r="Q552">
        <f t="shared" si="74"/>
        <v>3406000000</v>
      </c>
      <c r="R552" s="4" t="s">
        <v>4273</v>
      </c>
      <c r="S552" t="str">
        <f t="shared" si="75"/>
        <v>Свічки для оздоблення приміщень Свічка склад стеарін якість EVERY DAY LOW PRICE арт 4948500 KARLPETE</v>
      </c>
      <c r="T552" s="4" t="s">
        <v>2582</v>
      </c>
      <c r="U552" t="str">
        <f t="shared" si="76"/>
        <v>12.00</v>
      </c>
      <c r="V552" t="s">
        <v>4271</v>
      </c>
      <c r="W552">
        <f t="shared" si="77"/>
        <v>725.29079999999999</v>
      </c>
      <c r="X552" t="s">
        <v>4271</v>
      </c>
      <c r="Y552">
        <f t="shared" si="78"/>
        <v>0</v>
      </c>
      <c r="Z552" t="s">
        <v>2545</v>
      </c>
      <c r="AA552" t="str">
        <f t="shared" si="79"/>
        <v>N3</v>
      </c>
      <c r="AB552" s="4" t="s">
        <v>2544</v>
      </c>
      <c r="AC552" t="str">
        <f t="shared" si="80"/>
        <v>AO4183BK</v>
      </c>
      <c r="AD552" s="4" t="s">
        <v>2583</v>
      </c>
    </row>
    <row r="553" spans="1:30" x14ac:dyDescent="0.25">
      <c r="A553" t="s">
        <v>3135</v>
      </c>
      <c r="B553">
        <v>1</v>
      </c>
      <c r="C553">
        <v>20</v>
      </c>
      <c r="D553" s="1">
        <v>8703319030</v>
      </c>
      <c r="E553" s="1" t="s">
        <v>909</v>
      </c>
      <c r="F553" t="s">
        <v>214</v>
      </c>
      <c r="G553">
        <v>60610.394</v>
      </c>
      <c r="H553">
        <v>0</v>
      </c>
      <c r="I553" t="s">
        <v>4266</v>
      </c>
      <c r="J553" t="s">
        <v>3135</v>
      </c>
      <c r="L553" t="s">
        <v>4270</v>
      </c>
      <c r="M553">
        <f t="shared" si="72"/>
        <v>1</v>
      </c>
      <c r="N553" t="s">
        <v>4271</v>
      </c>
      <c r="O553">
        <f t="shared" si="73"/>
        <v>20</v>
      </c>
      <c r="P553" t="s">
        <v>2545</v>
      </c>
      <c r="Q553">
        <f t="shared" si="74"/>
        <v>8703319030</v>
      </c>
      <c r="R553" s="4" t="s">
        <v>4273</v>
      </c>
      <c r="S553" t="str">
        <f t="shared" si="75"/>
        <v>Легковий автомобіль Кількість 1 шт марка RENAULT модель MEGANE VIN VF1KZ1A0542479888 Календарний рік</v>
      </c>
      <c r="T553" s="4" t="s">
        <v>2582</v>
      </c>
      <c r="U553" t="str">
        <f t="shared" si="76"/>
        <v>1325.00</v>
      </c>
      <c r="V553" t="s">
        <v>4271</v>
      </c>
      <c r="W553">
        <f t="shared" si="77"/>
        <v>60610.394</v>
      </c>
      <c r="X553" t="s">
        <v>4271</v>
      </c>
      <c r="Y553">
        <f t="shared" si="78"/>
        <v>0</v>
      </c>
      <c r="Z553" t="s">
        <v>2545</v>
      </c>
      <c r="AA553" t="str">
        <f t="shared" si="79"/>
        <v>N3</v>
      </c>
      <c r="AB553" s="4" t="s">
        <v>2544</v>
      </c>
      <c r="AC553" t="str">
        <f t="shared" si="80"/>
        <v>AO4189BC</v>
      </c>
      <c r="AD553" s="4" t="s">
        <v>2583</v>
      </c>
    </row>
    <row r="554" spans="1:30" x14ac:dyDescent="0.25">
      <c r="A554" t="s">
        <v>3136</v>
      </c>
      <c r="B554">
        <v>2</v>
      </c>
      <c r="C554">
        <v>20</v>
      </c>
      <c r="D554" s="1">
        <v>4002200000</v>
      </c>
      <c r="E554" s="1" t="s">
        <v>911</v>
      </c>
      <c r="F554" t="s">
        <v>910</v>
      </c>
      <c r="G554">
        <v>604231.44059999997</v>
      </c>
      <c r="H554">
        <v>0</v>
      </c>
      <c r="I554" t="s">
        <v>4266</v>
      </c>
      <c r="J554" t="s">
        <v>3136</v>
      </c>
      <c r="L554" t="s">
        <v>4270</v>
      </c>
      <c r="M554">
        <f t="shared" si="72"/>
        <v>2</v>
      </c>
      <c r="N554" t="s">
        <v>4271</v>
      </c>
      <c r="O554">
        <f t="shared" si="73"/>
        <v>20</v>
      </c>
      <c r="P554" t="s">
        <v>2545</v>
      </c>
      <c r="Q554">
        <f t="shared" si="74"/>
        <v>4002200000</v>
      </c>
      <c r="R554" s="4" t="s">
        <v>4273</v>
      </c>
      <c r="S554" t="str">
        <f t="shared" si="75"/>
        <v>Каучук синтетичний цис бутадієновний типу СКД марка В BR 1203 Ti grade B 9720кг Згідно ТУ38 403750 2</v>
      </c>
      <c r="T554" s="4" t="s">
        <v>2582</v>
      </c>
      <c r="U554" t="str">
        <f t="shared" si="76"/>
        <v>10260.00</v>
      </c>
      <c r="V554" t="s">
        <v>4271</v>
      </c>
      <c r="W554">
        <f t="shared" si="77"/>
        <v>604231.44059999997</v>
      </c>
      <c r="X554" t="s">
        <v>4271</v>
      </c>
      <c r="Y554">
        <f t="shared" si="78"/>
        <v>0</v>
      </c>
      <c r="Z554" t="s">
        <v>2545</v>
      </c>
      <c r="AA554" t="str">
        <f t="shared" si="79"/>
        <v>N3</v>
      </c>
      <c r="AB554" s="4" t="s">
        <v>2544</v>
      </c>
      <c r="AC554" t="str">
        <f t="shared" si="80"/>
        <v>AO4191BK</v>
      </c>
      <c r="AD554" s="4" t="s">
        <v>2583</v>
      </c>
    </row>
    <row r="555" spans="1:30" x14ac:dyDescent="0.25">
      <c r="A555" t="s">
        <v>3137</v>
      </c>
      <c r="B555">
        <v>3</v>
      </c>
      <c r="C555">
        <v>20</v>
      </c>
      <c r="D555" s="1">
        <v>9403301100</v>
      </c>
      <c r="E555" s="1" t="s">
        <v>913</v>
      </c>
      <c r="F555" t="s">
        <v>912</v>
      </c>
      <c r="G555">
        <v>8591.9063999999998</v>
      </c>
      <c r="H555">
        <v>0</v>
      </c>
      <c r="I555" t="s">
        <v>4266</v>
      </c>
      <c r="J555" t="s">
        <v>3137</v>
      </c>
      <c r="L555" t="s">
        <v>4270</v>
      </c>
      <c r="M555">
        <f t="shared" si="72"/>
        <v>3</v>
      </c>
      <c r="N555" t="s">
        <v>4271</v>
      </c>
      <c r="O555">
        <f t="shared" si="73"/>
        <v>20</v>
      </c>
      <c r="P555" t="s">
        <v>2545</v>
      </c>
      <c r="Q555">
        <f t="shared" si="74"/>
        <v>9403301100</v>
      </c>
      <c r="R555" s="4" t="s">
        <v>4273</v>
      </c>
      <c r="S555" t="str">
        <f t="shared" si="75"/>
        <v>Столи офісні дерев яні в розібраному стані заввишки менше 80 см Стіл  письмовий склад ДСП ламіноване</v>
      </c>
      <c r="T555" s="4" t="s">
        <v>2582</v>
      </c>
      <c r="U555" t="str">
        <f t="shared" si="76"/>
        <v>229.00</v>
      </c>
      <c r="V555" t="s">
        <v>4271</v>
      </c>
      <c r="W555">
        <f t="shared" si="77"/>
        <v>8591.9063999999998</v>
      </c>
      <c r="X555" t="s">
        <v>4271</v>
      </c>
      <c r="Y555">
        <f t="shared" si="78"/>
        <v>0</v>
      </c>
      <c r="Z555" t="s">
        <v>2545</v>
      </c>
      <c r="AA555" t="str">
        <f t="shared" si="79"/>
        <v>N3</v>
      </c>
      <c r="AB555" s="4" t="s">
        <v>2544</v>
      </c>
      <c r="AC555" t="str">
        <f t="shared" si="80"/>
        <v>AO4195BH</v>
      </c>
      <c r="AD555" s="4" t="s">
        <v>2583</v>
      </c>
    </row>
    <row r="556" spans="1:30" x14ac:dyDescent="0.25">
      <c r="A556" t="s">
        <v>3138</v>
      </c>
      <c r="B556">
        <v>4</v>
      </c>
      <c r="C556">
        <v>20</v>
      </c>
      <c r="D556" s="1">
        <v>8703339030</v>
      </c>
      <c r="E556" s="1" t="s">
        <v>914</v>
      </c>
      <c r="F556" t="s">
        <v>423</v>
      </c>
      <c r="G556">
        <v>104525.5626</v>
      </c>
      <c r="H556">
        <v>0</v>
      </c>
      <c r="I556" t="s">
        <v>4266</v>
      </c>
      <c r="J556" t="s">
        <v>3138</v>
      </c>
      <c r="L556" t="s">
        <v>4270</v>
      </c>
      <c r="M556">
        <f t="shared" si="72"/>
        <v>4</v>
      </c>
      <c r="N556" t="s">
        <v>4271</v>
      </c>
      <c r="O556">
        <f t="shared" si="73"/>
        <v>20</v>
      </c>
      <c r="P556" t="s">
        <v>2545</v>
      </c>
      <c r="Q556">
        <f t="shared" si="74"/>
        <v>8703339030</v>
      </c>
      <c r="R556" s="4" t="s">
        <v>4273</v>
      </c>
      <c r="S556" t="str">
        <f t="shared" si="75"/>
        <v>Легковий автомобіль марки MERCEDES BENZ модель E 270 CDI що був у користуванні рік випуску 2002 моде</v>
      </c>
      <c r="T556" s="4" t="s">
        <v>2582</v>
      </c>
      <c r="U556" t="str">
        <f t="shared" si="76"/>
        <v>1695.00</v>
      </c>
      <c r="V556" t="s">
        <v>4271</v>
      </c>
      <c r="W556">
        <f t="shared" si="77"/>
        <v>104525.5626</v>
      </c>
      <c r="X556" t="s">
        <v>4271</v>
      </c>
      <c r="Y556">
        <f t="shared" si="78"/>
        <v>0</v>
      </c>
      <c r="Z556" t="s">
        <v>2545</v>
      </c>
      <c r="AA556" t="str">
        <f t="shared" si="79"/>
        <v>N3</v>
      </c>
      <c r="AB556" s="4" t="s">
        <v>2544</v>
      </c>
      <c r="AC556" t="str">
        <f t="shared" si="80"/>
        <v>AO4216BH</v>
      </c>
      <c r="AD556" s="4" t="s">
        <v>2583</v>
      </c>
    </row>
    <row r="557" spans="1:30" x14ac:dyDescent="0.25">
      <c r="A557" t="s">
        <v>3139</v>
      </c>
      <c r="B557">
        <v>5</v>
      </c>
      <c r="C557">
        <v>20</v>
      </c>
      <c r="D557" s="1">
        <v>709300000</v>
      </c>
      <c r="E557" s="1" t="s">
        <v>915</v>
      </c>
      <c r="F557" t="s">
        <v>521</v>
      </c>
      <c r="G557">
        <v>49755.695399999997</v>
      </c>
      <c r="H557">
        <v>0</v>
      </c>
      <c r="I557" t="s">
        <v>4266</v>
      </c>
      <c r="J557" t="s">
        <v>3139</v>
      </c>
      <c r="L557" t="s">
        <v>4270</v>
      </c>
      <c r="M557">
        <f t="shared" si="72"/>
        <v>5</v>
      </c>
      <c r="N557" t="s">
        <v>4271</v>
      </c>
      <c r="O557">
        <f t="shared" si="73"/>
        <v>20</v>
      </c>
      <c r="P557" t="s">
        <v>2545</v>
      </c>
      <c r="Q557">
        <f t="shared" si="74"/>
        <v>709300000</v>
      </c>
      <c r="R557" s="4" t="s">
        <v>4273</v>
      </c>
      <c r="S557" t="str">
        <f t="shared" si="75"/>
        <v>БАКЛАЖАНИ СВІЖІ 1 го гатунку Упаковані в ящики Призначені для громадського харчування</v>
      </c>
      <c r="T557" s="4" t="s">
        <v>2582</v>
      </c>
      <c r="U557" t="str">
        <f t="shared" si="76"/>
        <v>1240.00</v>
      </c>
      <c r="V557" t="s">
        <v>4271</v>
      </c>
      <c r="W557">
        <f t="shared" si="77"/>
        <v>49755.695399999997</v>
      </c>
      <c r="X557" t="s">
        <v>4271</v>
      </c>
      <c r="Y557">
        <f t="shared" si="78"/>
        <v>0</v>
      </c>
      <c r="Z557" t="s">
        <v>2545</v>
      </c>
      <c r="AA557" t="str">
        <f t="shared" si="79"/>
        <v>N3</v>
      </c>
      <c r="AB557" s="4" t="s">
        <v>2544</v>
      </c>
      <c r="AC557" t="str">
        <f t="shared" si="80"/>
        <v>AO4220BK</v>
      </c>
      <c r="AD557" s="4" t="s">
        <v>2583</v>
      </c>
    </row>
    <row r="558" spans="1:30" x14ac:dyDescent="0.25">
      <c r="A558" t="s">
        <v>3140</v>
      </c>
      <c r="B558">
        <v>6</v>
      </c>
      <c r="C558">
        <v>20</v>
      </c>
      <c r="D558" s="1">
        <v>9403601000</v>
      </c>
      <c r="E558" s="1" t="s">
        <v>790</v>
      </c>
      <c r="F558" t="s">
        <v>774</v>
      </c>
      <c r="G558">
        <v>1148.9717000000001</v>
      </c>
      <c r="H558">
        <v>0</v>
      </c>
      <c r="I558" t="s">
        <v>4266</v>
      </c>
      <c r="J558" t="s">
        <v>3140</v>
      </c>
      <c r="L558" t="s">
        <v>4270</v>
      </c>
      <c r="M558">
        <f t="shared" si="72"/>
        <v>6</v>
      </c>
      <c r="N558" t="s">
        <v>4271</v>
      </c>
      <c r="O558">
        <f t="shared" si="73"/>
        <v>20</v>
      </c>
      <c r="P558" t="s">
        <v>2545</v>
      </c>
      <c r="Q558">
        <f t="shared" si="74"/>
        <v>9403601000</v>
      </c>
      <c r="R558" s="4" t="s">
        <v>4273</v>
      </c>
      <c r="S558" t="str">
        <f t="shared" si="75"/>
        <v>Меблі з дерева для столових та житлових кімнат в розібраному стані Стіл обідній склад масив каучуков</v>
      </c>
      <c r="T558" s="4" t="s">
        <v>2582</v>
      </c>
      <c r="U558" t="str">
        <f t="shared" si="76"/>
        <v>19.00</v>
      </c>
      <c r="V558" t="s">
        <v>4271</v>
      </c>
      <c r="W558">
        <f t="shared" si="77"/>
        <v>1148.9717000000001</v>
      </c>
      <c r="X558" t="s">
        <v>4271</v>
      </c>
      <c r="Y558">
        <f t="shared" si="78"/>
        <v>0</v>
      </c>
      <c r="Z558" t="s">
        <v>2545</v>
      </c>
      <c r="AA558" t="str">
        <f t="shared" si="79"/>
        <v>N3</v>
      </c>
      <c r="AB558" s="4" t="s">
        <v>2544</v>
      </c>
      <c r="AC558" t="str">
        <f t="shared" si="80"/>
        <v>AO4228BK</v>
      </c>
      <c r="AD558" s="4" t="s">
        <v>2583</v>
      </c>
    </row>
    <row r="559" spans="1:30" x14ac:dyDescent="0.25">
      <c r="A559" t="s">
        <v>3141</v>
      </c>
      <c r="B559">
        <v>7</v>
      </c>
      <c r="C559">
        <v>20</v>
      </c>
      <c r="D559" s="1">
        <v>8703239013</v>
      </c>
      <c r="E559" s="1" t="s">
        <v>917</v>
      </c>
      <c r="F559" t="s">
        <v>916</v>
      </c>
      <c r="G559">
        <v>57224.191200000001</v>
      </c>
      <c r="H559">
        <v>0</v>
      </c>
      <c r="I559" t="s">
        <v>4266</v>
      </c>
      <c r="J559" t="s">
        <v>3141</v>
      </c>
      <c r="L559" t="s">
        <v>4270</v>
      </c>
      <c r="M559">
        <f t="shared" si="72"/>
        <v>7</v>
      </c>
      <c r="N559" t="s">
        <v>4271</v>
      </c>
      <c r="O559">
        <f t="shared" si="73"/>
        <v>20</v>
      </c>
      <c r="P559" t="s">
        <v>2545</v>
      </c>
      <c r="Q559">
        <f t="shared" si="74"/>
        <v>8703239013</v>
      </c>
      <c r="R559" s="4" t="s">
        <v>4273</v>
      </c>
      <c r="S559" t="str">
        <f t="shared" si="75"/>
        <v>Легковий автомобіль марки CHEVROLET модель NUBIRA ідентифікаційний номер кузова KL1NF356J6K291689 за</v>
      </c>
      <c r="T559" s="4" t="s">
        <v>2582</v>
      </c>
      <c r="U559" t="str">
        <f t="shared" si="76"/>
        <v>1250.00</v>
      </c>
      <c r="V559" t="s">
        <v>4271</v>
      </c>
      <c r="W559">
        <f t="shared" si="77"/>
        <v>57224.191200000001</v>
      </c>
      <c r="X559" t="s">
        <v>4271</v>
      </c>
      <c r="Y559">
        <f t="shared" si="78"/>
        <v>0</v>
      </c>
      <c r="Z559" t="s">
        <v>2545</v>
      </c>
      <c r="AA559" t="str">
        <f t="shared" si="79"/>
        <v>N3</v>
      </c>
      <c r="AB559" s="4" t="s">
        <v>2544</v>
      </c>
      <c r="AC559" t="str">
        <f t="shared" si="80"/>
        <v>AO4230BH</v>
      </c>
      <c r="AD559" s="4" t="s">
        <v>2583</v>
      </c>
    </row>
    <row r="560" spans="1:30" x14ac:dyDescent="0.25">
      <c r="A560" t="s">
        <v>3142</v>
      </c>
      <c r="B560">
        <v>8</v>
      </c>
      <c r="C560">
        <v>20</v>
      </c>
      <c r="D560" s="1">
        <v>8703239033</v>
      </c>
      <c r="E560" s="1" t="s">
        <v>918</v>
      </c>
      <c r="F560" t="s">
        <v>54</v>
      </c>
      <c r="G560">
        <v>80578.935200000007</v>
      </c>
      <c r="H560">
        <v>0</v>
      </c>
      <c r="I560" t="s">
        <v>4266</v>
      </c>
      <c r="J560" t="s">
        <v>3142</v>
      </c>
      <c r="L560" t="s">
        <v>4270</v>
      </c>
      <c r="M560">
        <f t="shared" si="72"/>
        <v>8</v>
      </c>
      <c r="N560" t="s">
        <v>4271</v>
      </c>
      <c r="O560">
        <f t="shared" si="73"/>
        <v>20</v>
      </c>
      <c r="P560" t="s">
        <v>2545</v>
      </c>
      <c r="Q560">
        <f t="shared" si="74"/>
        <v>8703239033</v>
      </c>
      <c r="R560" s="4" t="s">
        <v>4273</v>
      </c>
      <c r="S560" t="str">
        <f t="shared" si="75"/>
        <v xml:space="preserve">Легковий автомобіль марка MITSUBISI модель GRANDIS номер кузова JMBLRNA4W4Z000714 двигун БЕНЗИН ГАЗ </v>
      </c>
      <c r="T560" s="4" t="s">
        <v>2582</v>
      </c>
      <c r="U560" t="str">
        <f t="shared" si="76"/>
        <v>1780.00</v>
      </c>
      <c r="V560" t="s">
        <v>4271</v>
      </c>
      <c r="W560">
        <f t="shared" si="77"/>
        <v>80578.935200000007</v>
      </c>
      <c r="X560" t="s">
        <v>4271</v>
      </c>
      <c r="Y560">
        <f t="shared" si="78"/>
        <v>0</v>
      </c>
      <c r="Z560" t="s">
        <v>2545</v>
      </c>
      <c r="AA560" t="str">
        <f t="shared" si="79"/>
        <v>N3</v>
      </c>
      <c r="AB560" s="4" t="s">
        <v>2544</v>
      </c>
      <c r="AC560" t="str">
        <f t="shared" si="80"/>
        <v>AO4233BA</v>
      </c>
      <c r="AD560" s="4" t="s">
        <v>2583</v>
      </c>
    </row>
    <row r="561" spans="1:30" x14ac:dyDescent="0.25">
      <c r="A561" t="s">
        <v>3143</v>
      </c>
      <c r="B561">
        <v>9</v>
      </c>
      <c r="C561">
        <v>20</v>
      </c>
      <c r="D561" s="1">
        <v>8703229030</v>
      </c>
      <c r="E561" s="1" t="s">
        <v>920</v>
      </c>
      <c r="F561" t="s">
        <v>919</v>
      </c>
      <c r="G561">
        <v>90430.005600000004</v>
      </c>
      <c r="H561">
        <v>0</v>
      </c>
      <c r="I561" t="s">
        <v>4266</v>
      </c>
      <c r="J561" t="s">
        <v>3143</v>
      </c>
      <c r="L561" t="s">
        <v>4270</v>
      </c>
      <c r="M561">
        <f t="shared" si="72"/>
        <v>9</v>
      </c>
      <c r="N561" t="s">
        <v>4271</v>
      </c>
      <c r="O561">
        <f t="shared" si="73"/>
        <v>20</v>
      </c>
      <c r="P561" t="s">
        <v>2545</v>
      </c>
      <c r="Q561">
        <f t="shared" si="74"/>
        <v>8703229030</v>
      </c>
      <c r="R561" s="4" t="s">
        <v>4273</v>
      </c>
      <c r="S561" t="str">
        <f t="shared" si="75"/>
        <v>Автомобіль легковий з двигуном внутрішнього згоряння з іскровим запалюванням та з кривошипно шатунни</v>
      </c>
      <c r="T561" s="4" t="s">
        <v>2582</v>
      </c>
      <c r="U561" t="str">
        <f t="shared" si="76"/>
        <v>1453.00</v>
      </c>
      <c r="V561" t="s">
        <v>4271</v>
      </c>
      <c r="W561">
        <f t="shared" si="77"/>
        <v>90430.005600000004</v>
      </c>
      <c r="X561" t="s">
        <v>4271</v>
      </c>
      <c r="Y561">
        <f t="shared" si="78"/>
        <v>0</v>
      </c>
      <c r="Z561" t="s">
        <v>2545</v>
      </c>
      <c r="AA561" t="str">
        <f t="shared" si="79"/>
        <v>N3</v>
      </c>
      <c r="AB561" s="4" t="s">
        <v>2544</v>
      </c>
      <c r="AC561" t="str">
        <f t="shared" si="80"/>
        <v>AO4235BK</v>
      </c>
      <c r="AD561" s="4" t="s">
        <v>2583</v>
      </c>
    </row>
    <row r="562" spans="1:30" x14ac:dyDescent="0.25">
      <c r="A562" t="s">
        <v>3144</v>
      </c>
      <c r="B562">
        <v>10</v>
      </c>
      <c r="C562">
        <v>20</v>
      </c>
      <c r="D562" s="1">
        <v>6913901000</v>
      </c>
      <c r="E562" s="1" t="s">
        <v>922</v>
      </c>
      <c r="F562" t="s">
        <v>921</v>
      </c>
      <c r="G562">
        <v>50401.251199999999</v>
      </c>
      <c r="H562">
        <v>0</v>
      </c>
      <c r="I562" t="s">
        <v>4266</v>
      </c>
      <c r="J562" t="s">
        <v>3144</v>
      </c>
      <c r="L562" t="s">
        <v>4270</v>
      </c>
      <c r="M562">
        <f t="shared" si="72"/>
        <v>10</v>
      </c>
      <c r="N562" t="s">
        <v>4271</v>
      </c>
      <c r="O562">
        <f t="shared" si="73"/>
        <v>20</v>
      </c>
      <c r="P562" t="s">
        <v>2545</v>
      </c>
      <c r="Q562">
        <f t="shared" si="74"/>
        <v>6913901000</v>
      </c>
      <c r="R562" s="4" t="s">
        <v>4273</v>
      </c>
      <c r="S562" t="str">
        <f t="shared" si="75"/>
        <v xml:space="preserve">Декоративні вироби з грубої кераміки Аромалампа з грубої кераміки з аксесуарами 5190 шт Торгівельна </v>
      </c>
      <c r="T562" s="4" t="s">
        <v>2582</v>
      </c>
      <c r="U562" t="str">
        <f t="shared" si="76"/>
        <v>1003.00</v>
      </c>
      <c r="V562" t="s">
        <v>4271</v>
      </c>
      <c r="W562">
        <f t="shared" si="77"/>
        <v>50401.251199999999</v>
      </c>
      <c r="X562" t="s">
        <v>4271</v>
      </c>
      <c r="Y562">
        <f t="shared" si="78"/>
        <v>0</v>
      </c>
      <c r="Z562" t="s">
        <v>2545</v>
      </c>
      <c r="AA562" t="str">
        <f t="shared" si="79"/>
        <v>N3</v>
      </c>
      <c r="AB562" s="4" t="s">
        <v>2544</v>
      </c>
      <c r="AC562" t="str">
        <f t="shared" si="80"/>
        <v>AO4236XP</v>
      </c>
      <c r="AD562" s="4" t="s">
        <v>2583</v>
      </c>
    </row>
    <row r="563" spans="1:30" x14ac:dyDescent="0.25">
      <c r="A563" t="s">
        <v>3145</v>
      </c>
      <c r="B563">
        <v>11</v>
      </c>
      <c r="C563">
        <v>20</v>
      </c>
      <c r="D563" s="1">
        <v>8703239013</v>
      </c>
      <c r="E563" s="1" t="s">
        <v>924</v>
      </c>
      <c r="F563" t="s">
        <v>923</v>
      </c>
      <c r="G563">
        <v>55282.2592</v>
      </c>
      <c r="H563">
        <v>0</v>
      </c>
      <c r="I563" t="s">
        <v>4266</v>
      </c>
      <c r="J563" t="s">
        <v>3145</v>
      </c>
      <c r="L563" t="s">
        <v>4270</v>
      </c>
      <c r="M563">
        <f t="shared" si="72"/>
        <v>11</v>
      </c>
      <c r="N563" t="s">
        <v>4271</v>
      </c>
      <c r="O563">
        <f t="shared" si="73"/>
        <v>20</v>
      </c>
      <c r="P563" t="s">
        <v>2545</v>
      </c>
      <c r="Q563">
        <f t="shared" si="74"/>
        <v>8703239013</v>
      </c>
      <c r="R563" s="4" t="s">
        <v>4273</v>
      </c>
      <c r="S563" t="str">
        <f t="shared" si="75"/>
        <v>Автомобіль легковий б в призначений для перевезення пасажирів по дорогах загального користування мар</v>
      </c>
      <c r="T563" s="4" t="s">
        <v>2582</v>
      </c>
      <c r="U563" t="str">
        <f t="shared" si="76"/>
        <v>1207.00</v>
      </c>
      <c r="V563" t="s">
        <v>4271</v>
      </c>
      <c r="W563">
        <f t="shared" si="77"/>
        <v>55282.2592</v>
      </c>
      <c r="X563" t="s">
        <v>4271</v>
      </c>
      <c r="Y563">
        <f t="shared" si="78"/>
        <v>0</v>
      </c>
      <c r="Z563" t="s">
        <v>2545</v>
      </c>
      <c r="AA563" t="str">
        <f t="shared" si="79"/>
        <v>N3</v>
      </c>
      <c r="AB563" s="4" t="s">
        <v>2544</v>
      </c>
      <c r="AC563" t="str">
        <f t="shared" si="80"/>
        <v>AO4245BK</v>
      </c>
      <c r="AD563" s="4" t="s">
        <v>2583</v>
      </c>
    </row>
    <row r="564" spans="1:30" x14ac:dyDescent="0.25">
      <c r="A564" t="s">
        <v>3146</v>
      </c>
      <c r="B564">
        <v>12</v>
      </c>
      <c r="C564">
        <v>20</v>
      </c>
      <c r="D564" s="1">
        <v>7009920000</v>
      </c>
      <c r="E564" s="1" t="s">
        <v>926</v>
      </c>
      <c r="F564" t="s">
        <v>925</v>
      </c>
      <c r="G564">
        <v>11766.318499999999</v>
      </c>
      <c r="H564">
        <v>0</v>
      </c>
      <c r="I564" t="s">
        <v>4266</v>
      </c>
      <c r="J564" t="s">
        <v>3146</v>
      </c>
      <c r="L564" t="s">
        <v>4270</v>
      </c>
      <c r="M564">
        <f t="shared" si="72"/>
        <v>12</v>
      </c>
      <c r="N564" t="s">
        <v>4271</v>
      </c>
      <c r="O564">
        <f t="shared" si="73"/>
        <v>20</v>
      </c>
      <c r="P564" t="s">
        <v>2545</v>
      </c>
      <c r="Q564">
        <f t="shared" si="74"/>
        <v>7009920000</v>
      </c>
      <c r="R564" s="4" t="s">
        <v>4273</v>
      </c>
      <c r="S564" t="str">
        <f t="shared" si="75"/>
        <v>Дзеркала скляні побутові в рамах Дзеркало косметичне склад скло рама з нержавіючої сталі арт 2719800</v>
      </c>
      <c r="T564" s="4" t="s">
        <v>2582</v>
      </c>
      <c r="U564" t="str">
        <f t="shared" si="76"/>
        <v>313.00</v>
      </c>
      <c r="V564" t="s">
        <v>4271</v>
      </c>
      <c r="W564">
        <f t="shared" si="77"/>
        <v>11766.318499999999</v>
      </c>
      <c r="X564" t="s">
        <v>4271</v>
      </c>
      <c r="Y564">
        <f t="shared" si="78"/>
        <v>0</v>
      </c>
      <c r="Z564" t="s">
        <v>2545</v>
      </c>
      <c r="AA564" t="str">
        <f t="shared" si="79"/>
        <v>N3</v>
      </c>
      <c r="AB564" s="4" t="s">
        <v>2544</v>
      </c>
      <c r="AC564" t="str">
        <f t="shared" si="80"/>
        <v>AO4250BB</v>
      </c>
      <c r="AD564" s="4" t="s">
        <v>2583</v>
      </c>
    </row>
    <row r="565" spans="1:30" x14ac:dyDescent="0.25">
      <c r="A565" t="s">
        <v>3147</v>
      </c>
      <c r="B565">
        <v>13</v>
      </c>
      <c r="C565">
        <v>20</v>
      </c>
      <c r="D565" s="1">
        <v>3924100000</v>
      </c>
      <c r="E565" s="1" t="s">
        <v>928</v>
      </c>
      <c r="F565" t="s">
        <v>927</v>
      </c>
      <c r="G565">
        <v>19437.899000000001</v>
      </c>
      <c r="H565">
        <v>0</v>
      </c>
      <c r="I565" t="s">
        <v>4266</v>
      </c>
      <c r="J565" t="s">
        <v>3147</v>
      </c>
      <c r="L565" t="s">
        <v>4270</v>
      </c>
      <c r="M565">
        <f t="shared" si="72"/>
        <v>13</v>
      </c>
      <c r="N565" t="s">
        <v>4271</v>
      </c>
      <c r="O565">
        <f t="shared" si="73"/>
        <v>20</v>
      </c>
      <c r="P565" t="s">
        <v>2545</v>
      </c>
      <c r="Q565">
        <f t="shared" si="74"/>
        <v>3924100000</v>
      </c>
      <c r="R565" s="4" t="s">
        <v>4273</v>
      </c>
      <c r="S565" t="str">
        <f t="shared" si="75"/>
        <v xml:space="preserve">Посуд та прибори кухонні з пластмаси сушарка для посуду арт U306 200шт U307 400шт Торгівельна марка </v>
      </c>
      <c r="T565" s="4" t="s">
        <v>2582</v>
      </c>
      <c r="U565" t="str">
        <f t="shared" si="76"/>
        <v>361.00</v>
      </c>
      <c r="V565" t="s">
        <v>4271</v>
      </c>
      <c r="W565">
        <f t="shared" si="77"/>
        <v>19437.899000000001</v>
      </c>
      <c r="X565" t="s">
        <v>4271</v>
      </c>
      <c r="Y565">
        <f t="shared" si="78"/>
        <v>0</v>
      </c>
      <c r="Z565" t="s">
        <v>2545</v>
      </c>
      <c r="AA565" t="str">
        <f t="shared" si="79"/>
        <v>N3</v>
      </c>
      <c r="AB565" s="4" t="s">
        <v>2544</v>
      </c>
      <c r="AC565" t="str">
        <f t="shared" si="80"/>
        <v>AO4259BM</v>
      </c>
      <c r="AD565" s="4" t="s">
        <v>2583</v>
      </c>
    </row>
    <row r="566" spans="1:30" x14ac:dyDescent="0.25">
      <c r="A566" t="s">
        <v>3148</v>
      </c>
      <c r="B566">
        <v>14</v>
      </c>
      <c r="C566">
        <v>20</v>
      </c>
      <c r="D566" s="1">
        <v>8703329030</v>
      </c>
      <c r="E566" s="1" t="s">
        <v>930</v>
      </c>
      <c r="F566" t="s">
        <v>929</v>
      </c>
      <c r="G566">
        <v>66719.967999999993</v>
      </c>
      <c r="H566">
        <v>0</v>
      </c>
      <c r="I566" t="s">
        <v>4266</v>
      </c>
      <c r="J566" t="s">
        <v>3148</v>
      </c>
      <c r="L566" t="s">
        <v>4270</v>
      </c>
      <c r="M566">
        <f t="shared" si="72"/>
        <v>14</v>
      </c>
      <c r="N566" t="s">
        <v>4271</v>
      </c>
      <c r="O566">
        <f t="shared" si="73"/>
        <v>20</v>
      </c>
      <c r="P566" t="s">
        <v>2545</v>
      </c>
      <c r="Q566">
        <f t="shared" si="74"/>
        <v>8703329030</v>
      </c>
      <c r="R566" s="4" t="s">
        <v>4273</v>
      </c>
      <c r="S566" t="str">
        <f t="shared" si="75"/>
        <v>Автомобілі легкові з двигуном внутрішн ього згоряння із запалюванням від стисне ння дизелем або напі</v>
      </c>
      <c r="T566" s="4" t="s">
        <v>2582</v>
      </c>
      <c r="U566" t="str">
        <f t="shared" si="76"/>
        <v>1672.00</v>
      </c>
      <c r="V566" t="s">
        <v>4271</v>
      </c>
      <c r="W566">
        <f t="shared" si="77"/>
        <v>66719.967999999993</v>
      </c>
      <c r="X566" t="s">
        <v>4271</v>
      </c>
      <c r="Y566">
        <f t="shared" si="78"/>
        <v>0</v>
      </c>
      <c r="Z566" t="s">
        <v>2545</v>
      </c>
      <c r="AA566" t="str">
        <f t="shared" si="79"/>
        <v>N3</v>
      </c>
      <c r="AB566" s="4" t="s">
        <v>2544</v>
      </c>
      <c r="AC566" t="str">
        <f t="shared" si="80"/>
        <v>AO4275XP</v>
      </c>
      <c r="AD566" s="4" t="s">
        <v>2583</v>
      </c>
    </row>
    <row r="567" spans="1:30" x14ac:dyDescent="0.25">
      <c r="A567" t="s">
        <v>3149</v>
      </c>
      <c r="B567">
        <v>15</v>
      </c>
      <c r="C567">
        <v>20</v>
      </c>
      <c r="D567" s="1">
        <v>8703239013</v>
      </c>
      <c r="E567" s="1" t="s">
        <v>932</v>
      </c>
      <c r="F567" t="s">
        <v>931</v>
      </c>
      <c r="G567">
        <v>53600.158499999998</v>
      </c>
      <c r="H567">
        <v>0</v>
      </c>
      <c r="I567" t="s">
        <v>4266</v>
      </c>
      <c r="J567" t="s">
        <v>3149</v>
      </c>
      <c r="L567" t="s">
        <v>4270</v>
      </c>
      <c r="M567">
        <f t="shared" si="72"/>
        <v>15</v>
      </c>
      <c r="N567" t="s">
        <v>4271</v>
      </c>
      <c r="O567">
        <f t="shared" si="73"/>
        <v>20</v>
      </c>
      <c r="P567" t="s">
        <v>2545</v>
      </c>
      <c r="Q567">
        <f t="shared" si="74"/>
        <v>8703239013</v>
      </c>
      <c r="R567" s="4" t="s">
        <v>4273</v>
      </c>
      <c r="S567" t="str">
        <f t="shared" si="75"/>
        <v>Легковий автомобіль що був у використанні 1 шт Марка DAEWOO модель NUBIRA Категорія M1 Календарний р</v>
      </c>
      <c r="T567" s="4" t="s">
        <v>2582</v>
      </c>
      <c r="U567" t="str">
        <f t="shared" si="76"/>
        <v>1355.00</v>
      </c>
      <c r="V567" t="s">
        <v>4271</v>
      </c>
      <c r="W567">
        <f t="shared" si="77"/>
        <v>53600.158499999998</v>
      </c>
      <c r="X567" t="s">
        <v>4271</v>
      </c>
      <c r="Y567">
        <f t="shared" si="78"/>
        <v>0</v>
      </c>
      <c r="Z567" t="s">
        <v>2545</v>
      </c>
      <c r="AA567" t="str">
        <f t="shared" si="79"/>
        <v>N3</v>
      </c>
      <c r="AB567" s="4" t="s">
        <v>2544</v>
      </c>
      <c r="AC567" t="str">
        <f t="shared" si="80"/>
        <v>AO4275XX</v>
      </c>
      <c r="AD567" s="4" t="s">
        <v>2583</v>
      </c>
    </row>
    <row r="568" spans="1:30" x14ac:dyDescent="0.25">
      <c r="A568" t="s">
        <v>3150</v>
      </c>
      <c r="B568">
        <v>16</v>
      </c>
      <c r="C568">
        <v>20</v>
      </c>
      <c r="D568" s="1">
        <v>8516108000</v>
      </c>
      <c r="E568" s="1" t="s">
        <v>934</v>
      </c>
      <c r="F568" t="s">
        <v>933</v>
      </c>
      <c r="G568">
        <v>228801.35159999999</v>
      </c>
      <c r="H568">
        <v>0</v>
      </c>
      <c r="I568" t="s">
        <v>4266</v>
      </c>
      <c r="J568" t="s">
        <v>3150</v>
      </c>
      <c r="L568" t="s">
        <v>4270</v>
      </c>
      <c r="M568">
        <f t="shared" si="72"/>
        <v>16</v>
      </c>
      <c r="N568" t="s">
        <v>4271</v>
      </c>
      <c r="O568">
        <f t="shared" si="73"/>
        <v>20</v>
      </c>
      <c r="P568" t="s">
        <v>2545</v>
      </c>
      <c r="Q568">
        <f t="shared" si="74"/>
        <v>8516108000</v>
      </c>
      <c r="R568" s="4" t="s">
        <v>4273</v>
      </c>
      <c r="S568" t="str">
        <f t="shared" si="75"/>
        <v>Електроводонагрівачі накопичувального типу акумуляційні побутові нові модель VENUS PLUS арт 013 14 2</v>
      </c>
      <c r="T568" s="4" t="s">
        <v>2582</v>
      </c>
      <c r="U568" t="str">
        <f t="shared" si="76"/>
        <v>5887.00</v>
      </c>
      <c r="V568" t="s">
        <v>4271</v>
      </c>
      <c r="W568">
        <f t="shared" si="77"/>
        <v>228801.35159999999</v>
      </c>
      <c r="X568" t="s">
        <v>4271</v>
      </c>
      <c r="Y568">
        <f t="shared" si="78"/>
        <v>0</v>
      </c>
      <c r="Z568" t="s">
        <v>2545</v>
      </c>
      <c r="AA568" t="str">
        <f t="shared" si="79"/>
        <v>N3</v>
      </c>
      <c r="AB568" s="4" t="s">
        <v>2544</v>
      </c>
      <c r="AC568" t="str">
        <f t="shared" si="80"/>
        <v>AO4293BK</v>
      </c>
      <c r="AD568" s="4" t="s">
        <v>2583</v>
      </c>
    </row>
    <row r="569" spans="1:30" x14ac:dyDescent="0.25">
      <c r="A569" t="s">
        <v>3151</v>
      </c>
      <c r="B569">
        <v>17</v>
      </c>
      <c r="C569">
        <v>20</v>
      </c>
      <c r="D569" s="1">
        <v>8703329030</v>
      </c>
      <c r="E569" s="1" t="s">
        <v>935</v>
      </c>
      <c r="F569" t="s">
        <v>274</v>
      </c>
      <c r="G569">
        <v>57910.940799999997</v>
      </c>
      <c r="H569">
        <v>0</v>
      </c>
      <c r="I569" t="s">
        <v>4266</v>
      </c>
      <c r="J569" t="s">
        <v>3151</v>
      </c>
      <c r="L569" t="s">
        <v>4270</v>
      </c>
      <c r="M569">
        <f t="shared" si="72"/>
        <v>17</v>
      </c>
      <c r="N569" t="s">
        <v>4271</v>
      </c>
      <c r="O569">
        <f t="shared" si="73"/>
        <v>20</v>
      </c>
      <c r="P569" t="s">
        <v>2545</v>
      </c>
      <c r="Q569">
        <f t="shared" si="74"/>
        <v>8703329030</v>
      </c>
      <c r="R569" s="4" t="s">
        <v>4273</v>
      </c>
      <c r="S569" t="str">
        <f t="shared" si="75"/>
        <v>Легковий автомобіль VOLKSWAGEN модель GOLF календарний рік виготовлення 2004 модельний рік виготовле</v>
      </c>
      <c r="T569" s="4" t="s">
        <v>2582</v>
      </c>
      <c r="U569" t="str">
        <f t="shared" si="76"/>
        <v>1500.00</v>
      </c>
      <c r="V569" t="s">
        <v>4271</v>
      </c>
      <c r="W569">
        <f t="shared" si="77"/>
        <v>57910.940799999997</v>
      </c>
      <c r="X569" t="s">
        <v>4271</v>
      </c>
      <c r="Y569">
        <f t="shared" si="78"/>
        <v>0</v>
      </c>
      <c r="Z569" t="s">
        <v>2545</v>
      </c>
      <c r="AA569" t="str">
        <f t="shared" si="79"/>
        <v>N3</v>
      </c>
      <c r="AB569" s="4" t="s">
        <v>2544</v>
      </c>
      <c r="AC569" t="str">
        <f t="shared" si="80"/>
        <v>AO4333BA</v>
      </c>
      <c r="AD569" s="4" t="s">
        <v>2583</v>
      </c>
    </row>
    <row r="570" spans="1:30" x14ac:dyDescent="0.25">
      <c r="A570" t="s">
        <v>3152</v>
      </c>
      <c r="B570">
        <v>18</v>
      </c>
      <c r="C570">
        <v>20</v>
      </c>
      <c r="D570" s="1">
        <v>8703329030</v>
      </c>
      <c r="E570" s="1" t="s">
        <v>936</v>
      </c>
      <c r="F570" t="s">
        <v>631</v>
      </c>
      <c r="G570">
        <v>49521.78</v>
      </c>
      <c r="H570">
        <v>0</v>
      </c>
      <c r="I570" t="s">
        <v>4266</v>
      </c>
      <c r="J570" t="s">
        <v>3152</v>
      </c>
      <c r="L570" t="s">
        <v>4270</v>
      </c>
      <c r="M570">
        <f t="shared" si="72"/>
        <v>18</v>
      </c>
      <c r="N570" t="s">
        <v>4271</v>
      </c>
      <c r="O570">
        <f t="shared" si="73"/>
        <v>20</v>
      </c>
      <c r="P570" t="s">
        <v>2545</v>
      </c>
      <c r="Q570">
        <f t="shared" si="74"/>
        <v>8703329030</v>
      </c>
      <c r="R570" s="4" t="s">
        <v>4273</v>
      </c>
      <c r="S570" t="str">
        <f t="shared" si="75"/>
        <v>Автомобіль легковий що був у користуванні з дизельним двигуном внутрішнього згоряння з робочим об єм</v>
      </c>
      <c r="T570" s="4" t="s">
        <v>2582</v>
      </c>
      <c r="U570" t="str">
        <f t="shared" si="76"/>
        <v>1300.00</v>
      </c>
      <c r="V570" t="s">
        <v>4271</v>
      </c>
      <c r="W570">
        <f t="shared" si="77"/>
        <v>49521.78</v>
      </c>
      <c r="X570" t="s">
        <v>4271</v>
      </c>
      <c r="Y570">
        <f t="shared" si="78"/>
        <v>0</v>
      </c>
      <c r="Z570" t="s">
        <v>2545</v>
      </c>
      <c r="AA570" t="str">
        <f t="shared" si="79"/>
        <v>N3</v>
      </c>
      <c r="AB570" s="4" t="s">
        <v>2544</v>
      </c>
      <c r="AC570" t="str">
        <f t="shared" si="80"/>
        <v>AO4336AM</v>
      </c>
      <c r="AD570" s="4" t="s">
        <v>2583</v>
      </c>
    </row>
    <row r="571" spans="1:30" x14ac:dyDescent="0.25">
      <c r="A571" t="s">
        <v>3153</v>
      </c>
      <c r="B571">
        <v>19</v>
      </c>
      <c r="C571">
        <v>20</v>
      </c>
      <c r="D571" s="1">
        <v>6913909800</v>
      </c>
      <c r="E571" s="1" t="s">
        <v>938</v>
      </c>
      <c r="F571" t="s">
        <v>937</v>
      </c>
      <c r="G571">
        <v>2315.3514</v>
      </c>
      <c r="H571">
        <v>0</v>
      </c>
      <c r="I571" t="s">
        <v>4266</v>
      </c>
      <c r="J571" t="s">
        <v>3153</v>
      </c>
      <c r="L571" t="s">
        <v>4270</v>
      </c>
      <c r="M571">
        <f t="shared" si="72"/>
        <v>19</v>
      </c>
      <c r="N571" t="s">
        <v>4271</v>
      </c>
      <c r="O571">
        <f t="shared" si="73"/>
        <v>20</v>
      </c>
      <c r="P571" t="s">
        <v>2545</v>
      </c>
      <c r="Q571">
        <f t="shared" si="74"/>
        <v>6913909800</v>
      </c>
      <c r="R571" s="4" t="s">
        <v>4273</v>
      </c>
      <c r="S571" t="str">
        <f t="shared" si="75"/>
        <v>Вироби декоративні з камяної кераміки Фігурки тварин кераміка 10 шт Ваза кераміка 9шт Шкатулка керам</v>
      </c>
      <c r="T571" s="4" t="s">
        <v>2582</v>
      </c>
      <c r="U571" t="str">
        <f t="shared" si="76"/>
        <v>42.00</v>
      </c>
      <c r="V571" t="s">
        <v>4271</v>
      </c>
      <c r="W571">
        <f t="shared" si="77"/>
        <v>2315.3514</v>
      </c>
      <c r="X571" t="s">
        <v>4271</v>
      </c>
      <c r="Y571">
        <f t="shared" si="78"/>
        <v>0</v>
      </c>
      <c r="Z571" t="s">
        <v>2545</v>
      </c>
      <c r="AA571" t="str">
        <f t="shared" si="79"/>
        <v>N3</v>
      </c>
      <c r="AB571" s="4" t="s">
        <v>2544</v>
      </c>
      <c r="AC571" t="str">
        <f t="shared" si="80"/>
        <v>AO4390BO</v>
      </c>
      <c r="AD571" s="4" t="s">
        <v>2583</v>
      </c>
    </row>
    <row r="572" spans="1:30" x14ac:dyDescent="0.25">
      <c r="A572" t="s">
        <v>3154</v>
      </c>
      <c r="B572">
        <v>21</v>
      </c>
      <c r="C572">
        <v>20</v>
      </c>
      <c r="D572" s="1">
        <v>8413702100</v>
      </c>
      <c r="E572" s="1" t="s">
        <v>940</v>
      </c>
      <c r="F572" t="s">
        <v>939</v>
      </c>
      <c r="G572">
        <v>791697.54870000004</v>
      </c>
      <c r="H572">
        <v>0</v>
      </c>
      <c r="I572" t="s">
        <v>4266</v>
      </c>
      <c r="J572" t="s">
        <v>3154</v>
      </c>
      <c r="L572" t="s">
        <v>4270</v>
      </c>
      <c r="M572">
        <f t="shared" si="72"/>
        <v>21</v>
      </c>
      <c r="N572" t="s">
        <v>4271</v>
      </c>
      <c r="O572">
        <f t="shared" si="73"/>
        <v>20</v>
      </c>
      <c r="P572" t="s">
        <v>2545</v>
      </c>
      <c r="Q572">
        <f t="shared" si="74"/>
        <v>8413702100</v>
      </c>
      <c r="R572" s="4" t="s">
        <v>4273</v>
      </c>
      <c r="S572" t="str">
        <f t="shared" si="75"/>
        <v>Водяні насоси тільки для цивільного використання занурені для систем водопостачання відцентрові одно</v>
      </c>
      <c r="T572" s="4" t="s">
        <v>2582</v>
      </c>
      <c r="U572" t="str">
        <f t="shared" si="76"/>
        <v>13668.00</v>
      </c>
      <c r="V572" t="s">
        <v>4271</v>
      </c>
      <c r="W572">
        <f t="shared" si="77"/>
        <v>791697.54870000004</v>
      </c>
      <c r="X572" t="s">
        <v>4271</v>
      </c>
      <c r="Y572">
        <f t="shared" si="78"/>
        <v>0</v>
      </c>
      <c r="Z572" t="s">
        <v>2545</v>
      </c>
      <c r="AA572" t="str">
        <f t="shared" si="79"/>
        <v>N3</v>
      </c>
      <c r="AB572" s="4" t="s">
        <v>2544</v>
      </c>
      <c r="AC572" t="str">
        <f t="shared" si="80"/>
        <v>AO4393BE</v>
      </c>
      <c r="AD572" s="4" t="s">
        <v>2583</v>
      </c>
    </row>
    <row r="573" spans="1:30" x14ac:dyDescent="0.25">
      <c r="A573" t="s">
        <v>3155</v>
      </c>
      <c r="B573">
        <v>22</v>
      </c>
      <c r="C573">
        <v>20</v>
      </c>
      <c r="D573" s="1">
        <v>5603129000</v>
      </c>
      <c r="E573" s="1" t="s">
        <v>942</v>
      </c>
      <c r="F573" t="s">
        <v>941</v>
      </c>
      <c r="G573">
        <v>601850.26199999999</v>
      </c>
      <c r="H573">
        <v>0</v>
      </c>
      <c r="I573" t="s">
        <v>4266</v>
      </c>
      <c r="J573" t="s">
        <v>3155</v>
      </c>
      <c r="L573" t="s">
        <v>4270</v>
      </c>
      <c r="M573">
        <f t="shared" si="72"/>
        <v>22</v>
      </c>
      <c r="N573" t="s">
        <v>4271</v>
      </c>
      <c r="O573">
        <f t="shared" si="73"/>
        <v>20</v>
      </c>
      <c r="P573" t="s">
        <v>2545</v>
      </c>
      <c r="Q573">
        <f t="shared" si="74"/>
        <v>5603129000</v>
      </c>
      <c r="R573" s="4" t="s">
        <v>4273</v>
      </c>
      <c r="S573" t="str">
        <f t="shared" si="75"/>
        <v>Нетканий рулонний матеріал спанлейс у вигляді стрічки виготовленої з хаотично розташованих волокон б</v>
      </c>
      <c r="T573" s="4" t="s">
        <v>2582</v>
      </c>
      <c r="U573" t="str">
        <f t="shared" si="76"/>
        <v>10274.00</v>
      </c>
      <c r="V573" t="s">
        <v>4271</v>
      </c>
      <c r="W573">
        <f t="shared" si="77"/>
        <v>601850.26199999999</v>
      </c>
      <c r="X573" t="s">
        <v>4271</v>
      </c>
      <c r="Y573">
        <f t="shared" si="78"/>
        <v>0</v>
      </c>
      <c r="Z573" t="s">
        <v>2545</v>
      </c>
      <c r="AA573" t="str">
        <f t="shared" si="79"/>
        <v>N3</v>
      </c>
      <c r="AB573" s="4" t="s">
        <v>2544</v>
      </c>
      <c r="AC573" t="str">
        <f t="shared" si="80"/>
        <v>AO4404BB</v>
      </c>
      <c r="AD573" s="4" t="s">
        <v>2583</v>
      </c>
    </row>
    <row r="574" spans="1:30" x14ac:dyDescent="0.25">
      <c r="A574" t="s">
        <v>3156</v>
      </c>
      <c r="B574">
        <v>23</v>
      </c>
      <c r="C574">
        <v>20</v>
      </c>
      <c r="D574" s="1">
        <v>8703339030</v>
      </c>
      <c r="E574" s="1" t="s">
        <v>944</v>
      </c>
      <c r="F574" t="s">
        <v>943</v>
      </c>
      <c r="G574">
        <v>154857.60639999999</v>
      </c>
      <c r="H574">
        <v>0</v>
      </c>
      <c r="I574" t="s">
        <v>4266</v>
      </c>
      <c r="J574" t="s">
        <v>3156</v>
      </c>
      <c r="L574" t="s">
        <v>4270</v>
      </c>
      <c r="M574">
        <f t="shared" si="72"/>
        <v>23</v>
      </c>
      <c r="N574" t="s">
        <v>4271</v>
      </c>
      <c r="O574">
        <f t="shared" si="73"/>
        <v>20</v>
      </c>
      <c r="P574" t="s">
        <v>2545</v>
      </c>
      <c r="Q574">
        <f t="shared" si="74"/>
        <v>8703339030</v>
      </c>
      <c r="R574" s="4" t="s">
        <v>4273</v>
      </c>
      <c r="S574" t="str">
        <f t="shared" si="75"/>
        <v>Легковий автомобіль марки AUDI модель Q7 ідентифікаційний номер кузова WAUZZZ4L47D015638 загальна кі</v>
      </c>
      <c r="T574" s="4" t="s">
        <v>2582</v>
      </c>
      <c r="U574" t="str">
        <f t="shared" si="76"/>
        <v>2505.00</v>
      </c>
      <c r="V574" t="s">
        <v>4271</v>
      </c>
      <c r="W574">
        <f t="shared" si="77"/>
        <v>154857.60639999999</v>
      </c>
      <c r="X574" t="s">
        <v>4271</v>
      </c>
      <c r="Y574">
        <f t="shared" si="78"/>
        <v>0</v>
      </c>
      <c r="Z574" t="s">
        <v>2545</v>
      </c>
      <c r="AA574" t="str">
        <f t="shared" si="79"/>
        <v>N3</v>
      </c>
      <c r="AB574" s="4" t="s">
        <v>2544</v>
      </c>
      <c r="AC574" t="str">
        <f t="shared" si="80"/>
        <v>AO4404BM</v>
      </c>
      <c r="AD574" s="4" t="s">
        <v>2583</v>
      </c>
    </row>
    <row r="575" spans="1:30" x14ac:dyDescent="0.25">
      <c r="A575" t="s">
        <v>3157</v>
      </c>
      <c r="B575">
        <v>24</v>
      </c>
      <c r="C575">
        <v>20</v>
      </c>
      <c r="D575" s="1">
        <v>8703339030</v>
      </c>
      <c r="E575" s="1" t="s">
        <v>945</v>
      </c>
      <c r="F575" t="s">
        <v>423</v>
      </c>
      <c r="G575">
        <v>104471.493</v>
      </c>
      <c r="H575">
        <v>0</v>
      </c>
      <c r="I575" t="s">
        <v>4266</v>
      </c>
      <c r="J575" t="s">
        <v>3157</v>
      </c>
      <c r="L575" t="s">
        <v>4270</v>
      </c>
      <c r="M575">
        <f t="shared" si="72"/>
        <v>24</v>
      </c>
      <c r="N575" t="s">
        <v>4271</v>
      </c>
      <c r="O575">
        <f t="shared" si="73"/>
        <v>20</v>
      </c>
      <c r="P575" t="s">
        <v>2545</v>
      </c>
      <c r="Q575">
        <f t="shared" si="74"/>
        <v>8703339030</v>
      </c>
      <c r="R575" s="4" t="s">
        <v>4273</v>
      </c>
      <c r="S575" t="str">
        <f t="shared" si="75"/>
        <v>Легковий автомобіль що використовувався марка MERCEDES BENZ модель E270 CDI модельний рік випуску 20</v>
      </c>
      <c r="T575" s="4" t="s">
        <v>2582</v>
      </c>
      <c r="U575" t="str">
        <f t="shared" si="76"/>
        <v>1695.00</v>
      </c>
      <c r="V575" t="s">
        <v>4271</v>
      </c>
      <c r="W575">
        <f t="shared" si="77"/>
        <v>104471.493</v>
      </c>
      <c r="X575" t="s">
        <v>4271</v>
      </c>
      <c r="Y575">
        <f t="shared" si="78"/>
        <v>0</v>
      </c>
      <c r="Z575" t="s">
        <v>2545</v>
      </c>
      <c r="AA575" t="str">
        <f t="shared" si="79"/>
        <v>N3</v>
      </c>
      <c r="AB575" s="4" t="s">
        <v>2544</v>
      </c>
      <c r="AC575" t="str">
        <f t="shared" si="80"/>
        <v>AO4424BA</v>
      </c>
      <c r="AD575" s="4" t="s">
        <v>2583</v>
      </c>
    </row>
    <row r="576" spans="1:30" x14ac:dyDescent="0.25">
      <c r="A576" t="s">
        <v>3158</v>
      </c>
      <c r="B576">
        <v>25</v>
      </c>
      <c r="C576">
        <v>20</v>
      </c>
      <c r="D576" s="1">
        <v>4011100090</v>
      </c>
      <c r="E576" s="1" t="s">
        <v>946</v>
      </c>
      <c r="F576" t="s">
        <v>247</v>
      </c>
      <c r="G576">
        <v>115213.0805</v>
      </c>
      <c r="H576">
        <v>0</v>
      </c>
      <c r="I576" t="s">
        <v>4266</v>
      </c>
      <c r="J576" t="s">
        <v>3158</v>
      </c>
      <c r="L576" t="s">
        <v>4270</v>
      </c>
      <c r="M576">
        <f t="shared" si="72"/>
        <v>25</v>
      </c>
      <c r="N576" t="s">
        <v>4271</v>
      </c>
      <c r="O576">
        <f t="shared" si="73"/>
        <v>20</v>
      </c>
      <c r="P576" t="s">
        <v>2545</v>
      </c>
      <c r="Q576">
        <f t="shared" si="74"/>
        <v>4011100090</v>
      </c>
      <c r="R576" s="4" t="s">
        <v>4273</v>
      </c>
      <c r="S576" t="str">
        <f t="shared" si="75"/>
        <v>Шини пневматичні нові гумові для легких вантажівок 185 75R16C С 156 УК 16 1 пк 17 компл і ш Q і н 10</v>
      </c>
      <c r="T576" s="4" t="s">
        <v>2582</v>
      </c>
      <c r="U576" t="str">
        <f t="shared" si="76"/>
        <v>1882.00</v>
      </c>
      <c r="V576" t="s">
        <v>4271</v>
      </c>
      <c r="W576">
        <f t="shared" si="77"/>
        <v>115213.0805</v>
      </c>
      <c r="X576" t="s">
        <v>4271</v>
      </c>
      <c r="Y576">
        <f t="shared" si="78"/>
        <v>0</v>
      </c>
      <c r="Z576" t="s">
        <v>2545</v>
      </c>
      <c r="AA576" t="str">
        <f t="shared" si="79"/>
        <v>N3</v>
      </c>
      <c r="AB576" s="4" t="s">
        <v>2544</v>
      </c>
      <c r="AC576" t="str">
        <f t="shared" si="80"/>
        <v>AO4440BM</v>
      </c>
      <c r="AD576" s="4" t="s">
        <v>2583</v>
      </c>
    </row>
    <row r="577" spans="1:30" x14ac:dyDescent="0.25">
      <c r="A577" t="s">
        <v>3159</v>
      </c>
      <c r="B577">
        <v>26</v>
      </c>
      <c r="C577">
        <v>20</v>
      </c>
      <c r="D577" s="1">
        <v>902200010</v>
      </c>
      <c r="E577" s="1" t="s">
        <v>948</v>
      </c>
      <c r="F577" t="s">
        <v>947</v>
      </c>
      <c r="G577">
        <v>1468664.7083999999</v>
      </c>
      <c r="H577">
        <v>0</v>
      </c>
      <c r="I577" t="s">
        <v>4266</v>
      </c>
      <c r="J577" t="s">
        <v>3159</v>
      </c>
      <c r="L577" t="s">
        <v>4270</v>
      </c>
      <c r="M577">
        <f t="shared" si="72"/>
        <v>26</v>
      </c>
      <c r="N577" t="s">
        <v>4271</v>
      </c>
      <c r="O577">
        <f t="shared" si="73"/>
        <v>20</v>
      </c>
      <c r="P577" t="s">
        <v>2545</v>
      </c>
      <c r="Q577">
        <f t="shared" si="74"/>
        <v>902200010</v>
      </c>
      <c r="R577" s="4" t="s">
        <v>4273</v>
      </c>
      <c r="S577" t="str">
        <f t="shared" si="75"/>
        <v>Чай китайський зелений неферментований байховий нефасований дрібний ароматизований жасмином у мішках</v>
      </c>
      <c r="T577" s="4" t="s">
        <v>2582</v>
      </c>
      <c r="U577" t="str">
        <f t="shared" si="76"/>
        <v>23992.00</v>
      </c>
      <c r="V577" t="s">
        <v>4271</v>
      </c>
      <c r="W577">
        <f t="shared" si="77"/>
        <v>1468664.7083999999</v>
      </c>
      <c r="X577" t="s">
        <v>4271</v>
      </c>
      <c r="Y577">
        <f t="shared" si="78"/>
        <v>0</v>
      </c>
      <c r="Z577" t="s">
        <v>2545</v>
      </c>
      <c r="AA577" t="str">
        <f t="shared" si="79"/>
        <v>N3</v>
      </c>
      <c r="AB577" s="4" t="s">
        <v>2544</v>
      </c>
      <c r="AC577" t="str">
        <f t="shared" si="80"/>
        <v>AO4443XX</v>
      </c>
      <c r="AD577" s="4" t="s">
        <v>2583</v>
      </c>
    </row>
    <row r="578" spans="1:30" x14ac:dyDescent="0.25">
      <c r="A578" t="s">
        <v>3160</v>
      </c>
      <c r="B578">
        <v>27</v>
      </c>
      <c r="C578">
        <v>20</v>
      </c>
      <c r="D578" s="1">
        <v>8703229030</v>
      </c>
      <c r="E578" s="1" t="s">
        <v>950</v>
      </c>
      <c r="F578" t="s">
        <v>949</v>
      </c>
      <c r="G578">
        <v>53908.9254</v>
      </c>
      <c r="H578">
        <v>0</v>
      </c>
      <c r="I578" t="s">
        <v>4267</v>
      </c>
      <c r="J578" t="s">
        <v>3160</v>
      </c>
      <c r="L578" t="s">
        <v>4270</v>
      </c>
      <c r="M578">
        <f t="shared" si="72"/>
        <v>27</v>
      </c>
      <c r="N578" t="s">
        <v>4271</v>
      </c>
      <c r="O578">
        <f t="shared" si="73"/>
        <v>20</v>
      </c>
      <c r="P578" t="s">
        <v>2545</v>
      </c>
      <c r="Q578">
        <f t="shared" si="74"/>
        <v>8703229030</v>
      </c>
      <c r="R578" s="4" t="s">
        <v>4273</v>
      </c>
      <c r="S578" t="str">
        <f t="shared" si="75"/>
        <v>Легковий автомобіль марка VOLKSWAGEN модель GOLF колір сірий номер кузова WVWZZZ1KZ7P003800 тип двиг</v>
      </c>
      <c r="T578" s="4" t="s">
        <v>2582</v>
      </c>
      <c r="U578" t="str">
        <f t="shared" si="76"/>
        <v>1420.00</v>
      </c>
      <c r="V578" t="s">
        <v>4271</v>
      </c>
      <c r="W578">
        <f t="shared" si="77"/>
        <v>53908.9254</v>
      </c>
      <c r="X578" t="s">
        <v>4271</v>
      </c>
      <c r="Y578">
        <f t="shared" si="78"/>
        <v>0</v>
      </c>
      <c r="Z578" t="s">
        <v>2545</v>
      </c>
      <c r="AA578" t="str">
        <f t="shared" si="79"/>
        <v>N2</v>
      </c>
      <c r="AB578" s="4" t="s">
        <v>2544</v>
      </c>
      <c r="AC578" t="str">
        <f t="shared" si="80"/>
        <v>AO4446XX</v>
      </c>
      <c r="AD578" s="4" t="s">
        <v>2583</v>
      </c>
    </row>
    <row r="579" spans="1:30" x14ac:dyDescent="0.25">
      <c r="A579" t="s">
        <v>3161</v>
      </c>
      <c r="B579">
        <v>28</v>
      </c>
      <c r="C579">
        <v>20</v>
      </c>
      <c r="D579" s="1">
        <v>8703329030</v>
      </c>
      <c r="E579" s="1" t="s">
        <v>951</v>
      </c>
      <c r="F579" t="s">
        <v>568</v>
      </c>
      <c r="G579">
        <v>64023.136400000003</v>
      </c>
      <c r="H579">
        <v>0</v>
      </c>
      <c r="I579" t="s">
        <v>4267</v>
      </c>
      <c r="J579" t="s">
        <v>3161</v>
      </c>
      <c r="L579" t="s">
        <v>4270</v>
      </c>
      <c r="M579">
        <f t="shared" ref="M579:M642" si="81">B579</f>
        <v>28</v>
      </c>
      <c r="N579" t="s">
        <v>4271</v>
      </c>
      <c r="O579">
        <f t="shared" ref="O579:O642" si="82">C579</f>
        <v>20</v>
      </c>
      <c r="P579" t="s">
        <v>2545</v>
      </c>
      <c r="Q579">
        <f t="shared" ref="Q579:Q642" si="83">D579</f>
        <v>8703329030</v>
      </c>
      <c r="R579" s="4" t="s">
        <v>4273</v>
      </c>
      <c r="S579" t="str">
        <f t="shared" ref="S579:S642" si="84">LEFT(E579, 100)</f>
        <v>Автомобіль легковий бувший у використанні марка FORD модель FOCUS ідентифікаційний номер транспортно</v>
      </c>
      <c r="T579" s="4" t="s">
        <v>2582</v>
      </c>
      <c r="U579" t="str">
        <f t="shared" ref="U579:U642" si="85">F579</f>
        <v>1392.00</v>
      </c>
      <c r="V579" t="s">
        <v>4271</v>
      </c>
      <c r="W579">
        <f t="shared" ref="W579:W642" si="86">G579</f>
        <v>64023.136400000003</v>
      </c>
      <c r="X579" t="s">
        <v>4271</v>
      </c>
      <c r="Y579">
        <f t="shared" ref="Y579:Y642" si="87">H579</f>
        <v>0</v>
      </c>
      <c r="Z579" t="s">
        <v>2545</v>
      </c>
      <c r="AA579" t="str">
        <f t="shared" ref="AA579:AA642" si="88">I579</f>
        <v>N2</v>
      </c>
      <c r="AB579" s="4" t="s">
        <v>2544</v>
      </c>
      <c r="AC579" t="str">
        <f t="shared" ref="AC579:AC642" si="89">J579</f>
        <v>AO4448XX</v>
      </c>
      <c r="AD579" s="4" t="s">
        <v>2583</v>
      </c>
    </row>
    <row r="580" spans="1:30" x14ac:dyDescent="0.25">
      <c r="A580" t="s">
        <v>3162</v>
      </c>
      <c r="B580">
        <v>29</v>
      </c>
      <c r="C580">
        <v>20</v>
      </c>
      <c r="D580" s="1">
        <v>8703319030</v>
      </c>
      <c r="E580" s="1" t="s">
        <v>953</v>
      </c>
      <c r="F580" t="s">
        <v>952</v>
      </c>
      <c r="G580">
        <v>58179.8658</v>
      </c>
      <c r="H580">
        <v>20</v>
      </c>
      <c r="I580" t="s">
        <v>4267</v>
      </c>
      <c r="J580" t="s">
        <v>3162</v>
      </c>
      <c r="L580" t="s">
        <v>4270</v>
      </c>
      <c r="M580">
        <f t="shared" si="81"/>
        <v>29</v>
      </c>
      <c r="N580" t="s">
        <v>4271</v>
      </c>
      <c r="O580">
        <f t="shared" si="82"/>
        <v>20</v>
      </c>
      <c r="P580" t="s">
        <v>2545</v>
      </c>
      <c r="Q580">
        <f t="shared" si="83"/>
        <v>8703319030</v>
      </c>
      <c r="R580" s="4" t="s">
        <v>4273</v>
      </c>
      <c r="S580" t="str">
        <f t="shared" si="84"/>
        <v>Автомобіль легковий що був у використанні марка RENAULT модель MODUS календарний рік виготовлення 20</v>
      </c>
      <c r="T580" s="4" t="s">
        <v>2582</v>
      </c>
      <c r="U580" t="str">
        <f t="shared" si="85"/>
        <v>1260.00</v>
      </c>
      <c r="V580" t="s">
        <v>4271</v>
      </c>
      <c r="W580">
        <f t="shared" si="86"/>
        <v>58179.8658</v>
      </c>
      <c r="X580" t="s">
        <v>4271</v>
      </c>
      <c r="Y580">
        <f t="shared" si="87"/>
        <v>20</v>
      </c>
      <c r="Z580" t="s">
        <v>2545</v>
      </c>
      <c r="AA580" t="str">
        <f t="shared" si="88"/>
        <v>N2</v>
      </c>
      <c r="AB580" s="4" t="s">
        <v>2544</v>
      </c>
      <c r="AC580" t="str">
        <f t="shared" si="89"/>
        <v>AO4454AH</v>
      </c>
      <c r="AD580" s="4" t="s">
        <v>2583</v>
      </c>
    </row>
    <row r="581" spans="1:30" x14ac:dyDescent="0.25">
      <c r="A581" t="s">
        <v>3163</v>
      </c>
      <c r="B581">
        <v>30</v>
      </c>
      <c r="C581">
        <v>20</v>
      </c>
      <c r="D581" s="1">
        <v>4811900000</v>
      </c>
      <c r="E581" s="1" t="s">
        <v>955</v>
      </c>
      <c r="F581" t="s">
        <v>954</v>
      </c>
      <c r="G581">
        <v>1450.5816</v>
      </c>
      <c r="H581">
        <v>20</v>
      </c>
      <c r="I581" t="s">
        <v>4267</v>
      </c>
      <c r="J581" t="s">
        <v>3163</v>
      </c>
      <c r="L581" t="s">
        <v>4270</v>
      </c>
      <c r="M581">
        <f t="shared" si="81"/>
        <v>30</v>
      </c>
      <c r="N581" t="s">
        <v>4271</v>
      </c>
      <c r="O581">
        <f t="shared" si="82"/>
        <v>20</v>
      </c>
      <c r="P581" t="s">
        <v>2545</v>
      </c>
      <c r="Q581">
        <f t="shared" si="83"/>
        <v>4811900000</v>
      </c>
      <c r="R581" s="4" t="s">
        <v>4273</v>
      </c>
      <c r="S581" t="str">
        <f t="shared" si="84"/>
        <v>Папір пакувальний одношаровий в рулонах з декорованою поверхнею  масою до 200гр м2 каландрований без</v>
      </c>
      <c r="T581" s="4" t="s">
        <v>2582</v>
      </c>
      <c r="U581" t="str">
        <f t="shared" si="85"/>
        <v>24.00</v>
      </c>
      <c r="V581" t="s">
        <v>4271</v>
      </c>
      <c r="W581">
        <f t="shared" si="86"/>
        <v>1450.5816</v>
      </c>
      <c r="X581" t="s">
        <v>4271</v>
      </c>
      <c r="Y581">
        <f t="shared" si="87"/>
        <v>20</v>
      </c>
      <c r="Z581" t="s">
        <v>2545</v>
      </c>
      <c r="AA581" t="str">
        <f t="shared" si="88"/>
        <v>N2</v>
      </c>
      <c r="AB581" s="4" t="s">
        <v>2544</v>
      </c>
      <c r="AC581" t="str">
        <f t="shared" si="89"/>
        <v>AO4454BM</v>
      </c>
      <c r="AD581" s="4" t="s">
        <v>2583</v>
      </c>
    </row>
    <row r="582" spans="1:30" x14ac:dyDescent="0.25">
      <c r="A582" t="s">
        <v>3164</v>
      </c>
      <c r="B582">
        <v>1</v>
      </c>
      <c r="C582">
        <v>21</v>
      </c>
      <c r="D582" s="1">
        <v>8703329030</v>
      </c>
      <c r="E582" s="1" t="s">
        <v>957</v>
      </c>
      <c r="F582" t="s">
        <v>956</v>
      </c>
      <c r="G582">
        <v>43115.676800000001</v>
      </c>
      <c r="H582">
        <v>20</v>
      </c>
      <c r="I582" t="s">
        <v>4267</v>
      </c>
      <c r="J582" t="s">
        <v>3164</v>
      </c>
      <c r="L582" t="s">
        <v>4270</v>
      </c>
      <c r="M582">
        <f t="shared" si="81"/>
        <v>1</v>
      </c>
      <c r="N582" t="s">
        <v>4271</v>
      </c>
      <c r="O582">
        <f t="shared" si="82"/>
        <v>21</v>
      </c>
      <c r="P582" t="s">
        <v>2545</v>
      </c>
      <c r="Q582">
        <f t="shared" si="83"/>
        <v>8703329030</v>
      </c>
      <c r="R582" s="4" t="s">
        <v>4273</v>
      </c>
      <c r="S582" t="str">
        <f t="shared" si="84"/>
        <v xml:space="preserve">Легковий автомобіль призначений для перевезення людей бувший у використанні марка VOLKSWAGEN модель </v>
      </c>
      <c r="T582" s="4" t="s">
        <v>2582</v>
      </c>
      <c r="U582" t="str">
        <f t="shared" si="85"/>
        <v>1121.00</v>
      </c>
      <c r="V582" t="s">
        <v>4271</v>
      </c>
      <c r="W582">
        <f t="shared" si="86"/>
        <v>43115.676800000001</v>
      </c>
      <c r="X582" t="s">
        <v>4271</v>
      </c>
      <c r="Y582">
        <f t="shared" si="87"/>
        <v>20</v>
      </c>
      <c r="Z582" t="s">
        <v>2545</v>
      </c>
      <c r="AA582" t="str">
        <f t="shared" si="88"/>
        <v>N2</v>
      </c>
      <c r="AB582" s="4" t="s">
        <v>2544</v>
      </c>
      <c r="AC582" t="str">
        <f t="shared" si="89"/>
        <v>AO4460BB</v>
      </c>
      <c r="AD582" s="4" t="s">
        <v>2583</v>
      </c>
    </row>
    <row r="583" spans="1:30" x14ac:dyDescent="0.25">
      <c r="A583" t="s">
        <v>3165</v>
      </c>
      <c r="B583">
        <v>2</v>
      </c>
      <c r="C583">
        <v>21</v>
      </c>
      <c r="D583" s="1">
        <v>8703329030</v>
      </c>
      <c r="E583" s="1" t="s">
        <v>958</v>
      </c>
      <c r="F583" t="s">
        <v>109</v>
      </c>
      <c r="G583">
        <v>74101.733500000002</v>
      </c>
      <c r="H583">
        <v>20</v>
      </c>
      <c r="I583" t="s">
        <v>4267</v>
      </c>
      <c r="J583" t="s">
        <v>3165</v>
      </c>
      <c r="L583" t="s">
        <v>4270</v>
      </c>
      <c r="M583">
        <f t="shared" si="81"/>
        <v>2</v>
      </c>
      <c r="N583" t="s">
        <v>4271</v>
      </c>
      <c r="O583">
        <f t="shared" si="82"/>
        <v>21</v>
      </c>
      <c r="P583" t="s">
        <v>2545</v>
      </c>
      <c r="Q583">
        <f t="shared" si="83"/>
        <v>8703329030</v>
      </c>
      <c r="R583" s="4" t="s">
        <v>4273</v>
      </c>
      <c r="S583" t="str">
        <f t="shared" si="84"/>
        <v xml:space="preserve">Легковий автомобіль марки SKODA модель OCTAVIA бувший у використанні номер кузова TMBKS21Z878009293 </v>
      </c>
      <c r="T583" s="4" t="s">
        <v>2582</v>
      </c>
      <c r="U583" t="str">
        <f t="shared" si="85"/>
        <v>1613.00</v>
      </c>
      <c r="V583" t="s">
        <v>4271</v>
      </c>
      <c r="W583">
        <f t="shared" si="86"/>
        <v>74101.733500000002</v>
      </c>
      <c r="X583" t="s">
        <v>4271</v>
      </c>
      <c r="Y583">
        <f t="shared" si="87"/>
        <v>20</v>
      </c>
      <c r="Z583" t="s">
        <v>2545</v>
      </c>
      <c r="AA583" t="str">
        <f t="shared" si="88"/>
        <v>N2</v>
      </c>
      <c r="AB583" s="4" t="s">
        <v>2544</v>
      </c>
      <c r="AC583" t="str">
        <f t="shared" si="89"/>
        <v>AO4463BM</v>
      </c>
      <c r="AD583" s="4" t="s">
        <v>2583</v>
      </c>
    </row>
    <row r="584" spans="1:30" x14ac:dyDescent="0.25">
      <c r="A584" t="s">
        <v>3166</v>
      </c>
      <c r="B584">
        <v>3</v>
      </c>
      <c r="C584">
        <v>21</v>
      </c>
      <c r="D584" s="1">
        <v>9403105800</v>
      </c>
      <c r="E584" s="1" t="s">
        <v>959</v>
      </c>
      <c r="F584" t="s">
        <v>129</v>
      </c>
      <c r="G584">
        <v>7448.1786000000002</v>
      </c>
      <c r="H584">
        <v>20</v>
      </c>
      <c r="I584" t="s">
        <v>4267</v>
      </c>
      <c r="J584" t="s">
        <v>3166</v>
      </c>
      <c r="L584" t="s">
        <v>4270</v>
      </c>
      <c r="M584">
        <f t="shared" si="81"/>
        <v>3</v>
      </c>
      <c r="N584" t="s">
        <v>4271</v>
      </c>
      <c r="O584">
        <f t="shared" si="82"/>
        <v>21</v>
      </c>
      <c r="P584" t="s">
        <v>2545</v>
      </c>
      <c r="Q584">
        <f t="shared" si="83"/>
        <v>9403105800</v>
      </c>
      <c r="R584" s="4" t="s">
        <v>4273</v>
      </c>
      <c r="S584" t="str">
        <f t="shared" si="84"/>
        <v>Меблі металеві офісні заввишки менше 80 см Стіл комп ютерний склад  метал загартоване скло якість Ba</v>
      </c>
      <c r="T584" s="4" t="s">
        <v>2582</v>
      </c>
      <c r="U584" t="str">
        <f t="shared" si="85"/>
        <v>167.00</v>
      </c>
      <c r="V584" t="s">
        <v>4271</v>
      </c>
      <c r="W584">
        <f t="shared" si="86"/>
        <v>7448.1786000000002</v>
      </c>
      <c r="X584" t="s">
        <v>4271</v>
      </c>
      <c r="Y584">
        <f t="shared" si="87"/>
        <v>20</v>
      </c>
      <c r="Z584" t="s">
        <v>2545</v>
      </c>
      <c r="AA584" t="str">
        <f t="shared" si="88"/>
        <v>N2</v>
      </c>
      <c r="AB584" s="4" t="s">
        <v>2544</v>
      </c>
      <c r="AC584" t="str">
        <f t="shared" si="89"/>
        <v>AO4484XX</v>
      </c>
      <c r="AD584" s="4" t="s">
        <v>2583</v>
      </c>
    </row>
    <row r="585" spans="1:30" x14ac:dyDescent="0.25">
      <c r="A585" t="s">
        <v>3167</v>
      </c>
      <c r="B585">
        <v>4</v>
      </c>
      <c r="C585">
        <v>21</v>
      </c>
      <c r="D585" s="1">
        <v>8704219900</v>
      </c>
      <c r="E585" s="1" t="s">
        <v>960</v>
      </c>
      <c r="F585" t="s">
        <v>274</v>
      </c>
      <c r="G585">
        <v>68682.320000000007</v>
      </c>
      <c r="H585">
        <v>20</v>
      </c>
      <c r="I585" t="s">
        <v>4267</v>
      </c>
      <c r="J585" t="s">
        <v>3167</v>
      </c>
      <c r="L585" t="s">
        <v>4270</v>
      </c>
      <c r="M585">
        <f t="shared" si="81"/>
        <v>4</v>
      </c>
      <c r="N585" t="s">
        <v>4271</v>
      </c>
      <c r="O585">
        <f t="shared" si="82"/>
        <v>21</v>
      </c>
      <c r="P585" t="s">
        <v>2545</v>
      </c>
      <c r="Q585">
        <f t="shared" si="83"/>
        <v>8704219900</v>
      </c>
      <c r="R585" s="4" t="s">
        <v>4273</v>
      </c>
      <c r="S585" t="str">
        <f t="shared" si="84"/>
        <v>Автомобіль вантажний б в призначений для перевезення вантажів по дорогах загального користування мар</v>
      </c>
      <c r="T585" s="4" t="s">
        <v>2582</v>
      </c>
      <c r="U585" t="str">
        <f t="shared" si="85"/>
        <v>1500.00</v>
      </c>
      <c r="V585" t="s">
        <v>4271</v>
      </c>
      <c r="W585">
        <f t="shared" si="86"/>
        <v>68682.320000000007</v>
      </c>
      <c r="X585" t="s">
        <v>4271</v>
      </c>
      <c r="Y585">
        <f t="shared" si="87"/>
        <v>20</v>
      </c>
      <c r="Z585" t="s">
        <v>2545</v>
      </c>
      <c r="AA585" t="str">
        <f t="shared" si="88"/>
        <v>N2</v>
      </c>
      <c r="AB585" s="4" t="s">
        <v>2544</v>
      </c>
      <c r="AC585" t="str">
        <f t="shared" si="89"/>
        <v>AO4516XX</v>
      </c>
      <c r="AD585" s="4" t="s">
        <v>2583</v>
      </c>
    </row>
    <row r="586" spans="1:30" x14ac:dyDescent="0.25">
      <c r="A586" t="s">
        <v>3168</v>
      </c>
      <c r="B586">
        <v>5</v>
      </c>
      <c r="C586">
        <v>21</v>
      </c>
      <c r="D586" s="1">
        <v>8703329030</v>
      </c>
      <c r="E586" s="1" t="s">
        <v>962</v>
      </c>
      <c r="F586" t="s">
        <v>961</v>
      </c>
      <c r="G586">
        <v>53928.936500000003</v>
      </c>
      <c r="H586">
        <v>20</v>
      </c>
      <c r="I586" t="s">
        <v>4267</v>
      </c>
      <c r="J586" t="s">
        <v>3168</v>
      </c>
      <c r="L586" t="s">
        <v>4270</v>
      </c>
      <c r="M586">
        <f t="shared" si="81"/>
        <v>5</v>
      </c>
      <c r="N586" t="s">
        <v>4271</v>
      </c>
      <c r="O586">
        <f t="shared" si="82"/>
        <v>21</v>
      </c>
      <c r="P586" t="s">
        <v>2545</v>
      </c>
      <c r="Q586">
        <f t="shared" si="83"/>
        <v>8703329030</v>
      </c>
      <c r="R586" s="4" t="s">
        <v>4273</v>
      </c>
      <c r="S586" t="str">
        <f t="shared" si="84"/>
        <v>Легковий автомобіль що був у використанні марки KIA модель CEE D ідентифікаційний номер U5YFF24427L0</v>
      </c>
      <c r="T586" s="4" t="s">
        <v>2582</v>
      </c>
      <c r="U586" t="str">
        <f t="shared" si="85"/>
        <v>1417.00</v>
      </c>
      <c r="V586" t="s">
        <v>4271</v>
      </c>
      <c r="W586">
        <f t="shared" si="86"/>
        <v>53928.936500000003</v>
      </c>
      <c r="X586" t="s">
        <v>4271</v>
      </c>
      <c r="Y586">
        <f t="shared" si="87"/>
        <v>20</v>
      </c>
      <c r="Z586" t="s">
        <v>2545</v>
      </c>
      <c r="AA586" t="str">
        <f t="shared" si="88"/>
        <v>N2</v>
      </c>
      <c r="AB586" s="4" t="s">
        <v>2544</v>
      </c>
      <c r="AC586" t="str">
        <f t="shared" si="89"/>
        <v>AO4534XX</v>
      </c>
      <c r="AD586" s="4" t="s">
        <v>2583</v>
      </c>
    </row>
    <row r="587" spans="1:30" x14ac:dyDescent="0.25">
      <c r="A587" t="s">
        <v>3169</v>
      </c>
      <c r="B587">
        <v>6</v>
      </c>
      <c r="C587">
        <v>21</v>
      </c>
      <c r="D587" s="1">
        <v>3811210000</v>
      </c>
      <c r="E587" s="1" t="s">
        <v>964</v>
      </c>
      <c r="F587" t="s">
        <v>963</v>
      </c>
      <c r="G587">
        <v>390756.57949999999</v>
      </c>
      <c r="H587">
        <v>20</v>
      </c>
      <c r="I587" t="s">
        <v>4267</v>
      </c>
      <c r="J587" t="s">
        <v>3169</v>
      </c>
      <c r="L587" t="s">
        <v>4270</v>
      </c>
      <c r="M587">
        <f t="shared" si="81"/>
        <v>6</v>
      </c>
      <c r="N587" t="s">
        <v>4271</v>
      </c>
      <c r="O587">
        <f t="shared" si="82"/>
        <v>21</v>
      </c>
      <c r="P587" t="s">
        <v>2545</v>
      </c>
      <c r="Q587">
        <f t="shared" si="83"/>
        <v>3811210000</v>
      </c>
      <c r="R587" s="4" t="s">
        <v>4273</v>
      </c>
      <c r="S587" t="str">
        <f t="shared" si="84"/>
        <v>Присадки до мастил із вмістом нафтопродуктів одержаних із бітумінозних мінералів Присадка С 5А марка</v>
      </c>
      <c r="T587" s="4" t="s">
        <v>2582</v>
      </c>
      <c r="U587" t="str">
        <f t="shared" si="85"/>
        <v>6720.00</v>
      </c>
      <c r="V587" t="s">
        <v>4271</v>
      </c>
      <c r="W587">
        <f t="shared" si="86"/>
        <v>390756.57949999999</v>
      </c>
      <c r="X587" t="s">
        <v>4271</v>
      </c>
      <c r="Y587">
        <f t="shared" si="87"/>
        <v>20</v>
      </c>
      <c r="Z587" t="s">
        <v>2545</v>
      </c>
      <c r="AA587" t="str">
        <f t="shared" si="88"/>
        <v>N2</v>
      </c>
      <c r="AB587" s="4" t="s">
        <v>2544</v>
      </c>
      <c r="AC587" t="str">
        <f t="shared" si="89"/>
        <v>AO4555XP</v>
      </c>
      <c r="AD587" s="4" t="s">
        <v>2583</v>
      </c>
    </row>
    <row r="588" spans="1:30" x14ac:dyDescent="0.25">
      <c r="A588" t="s">
        <v>3170</v>
      </c>
      <c r="B588">
        <v>7</v>
      </c>
      <c r="C588">
        <v>21</v>
      </c>
      <c r="D588" s="1">
        <v>8703239013</v>
      </c>
      <c r="E588" s="1" t="s">
        <v>966</v>
      </c>
      <c r="F588" t="s">
        <v>965</v>
      </c>
      <c r="G588">
        <v>55821.696000000004</v>
      </c>
      <c r="H588">
        <v>20</v>
      </c>
      <c r="I588" t="s">
        <v>4267</v>
      </c>
      <c r="J588" t="s">
        <v>3170</v>
      </c>
      <c r="L588" t="s">
        <v>4270</v>
      </c>
      <c r="M588">
        <f t="shared" si="81"/>
        <v>7</v>
      </c>
      <c r="N588" t="s">
        <v>4271</v>
      </c>
      <c r="O588">
        <f t="shared" si="82"/>
        <v>21</v>
      </c>
      <c r="P588" t="s">
        <v>2545</v>
      </c>
      <c r="Q588">
        <f t="shared" si="83"/>
        <v>8703239013</v>
      </c>
      <c r="R588" s="4" t="s">
        <v>4273</v>
      </c>
      <c r="S588" t="str">
        <f t="shared" si="84"/>
        <v>Автомобіль легковий призначений для перевезення людей бувший у вик ористанні марка AUDI модель A6 но</v>
      </c>
      <c r="T588" s="4" t="s">
        <v>2582</v>
      </c>
      <c r="U588" t="str">
        <f t="shared" si="85"/>
        <v>1455.00</v>
      </c>
      <c r="V588" t="s">
        <v>4271</v>
      </c>
      <c r="W588">
        <f t="shared" si="86"/>
        <v>55821.696000000004</v>
      </c>
      <c r="X588" t="s">
        <v>4271</v>
      </c>
      <c r="Y588">
        <f t="shared" si="87"/>
        <v>20</v>
      </c>
      <c r="Z588" t="s">
        <v>2545</v>
      </c>
      <c r="AA588" t="str">
        <f t="shared" si="88"/>
        <v>N2</v>
      </c>
      <c r="AB588" s="4" t="s">
        <v>2544</v>
      </c>
      <c r="AC588" t="str">
        <f t="shared" si="89"/>
        <v>AO4562BM</v>
      </c>
      <c r="AD588" s="4" t="s">
        <v>2583</v>
      </c>
    </row>
    <row r="589" spans="1:30" x14ac:dyDescent="0.25">
      <c r="A589" t="s">
        <v>3171</v>
      </c>
      <c r="B589">
        <v>8</v>
      </c>
      <c r="C589">
        <v>21</v>
      </c>
      <c r="D589" s="1">
        <v>7605110000</v>
      </c>
      <c r="E589" s="1" t="s">
        <v>968</v>
      </c>
      <c r="F589" t="s">
        <v>967</v>
      </c>
      <c r="G589">
        <v>3485533.7094000001</v>
      </c>
      <c r="H589">
        <v>20</v>
      </c>
      <c r="I589" t="s">
        <v>4267</v>
      </c>
      <c r="J589" t="s">
        <v>3171</v>
      </c>
      <c r="L589" t="s">
        <v>4270</v>
      </c>
      <c r="M589">
        <f t="shared" si="81"/>
        <v>8</v>
      </c>
      <c r="N589" t="s">
        <v>4271</v>
      </c>
      <c r="O589">
        <f t="shared" si="82"/>
        <v>21</v>
      </c>
      <c r="P589" t="s">
        <v>2545</v>
      </c>
      <c r="Q589">
        <f t="shared" si="83"/>
        <v>7605110000</v>
      </c>
      <c r="R589" s="4" t="s">
        <v>4273</v>
      </c>
      <c r="S589" t="str">
        <f t="shared" si="84"/>
        <v>Алюмінієва катанка марок І АКЛП ПТ 5Е 9 5d 19289 00 кг AKLP SD 12d 36609 кг З нелегованного алюмінію</v>
      </c>
      <c r="T589" s="4" t="s">
        <v>2582</v>
      </c>
      <c r="U589" t="str">
        <f t="shared" si="85"/>
        <v>57698.00</v>
      </c>
      <c r="V589" t="s">
        <v>4271</v>
      </c>
      <c r="W589">
        <f t="shared" si="86"/>
        <v>3485533.7094000001</v>
      </c>
      <c r="X589" t="s">
        <v>4271</v>
      </c>
      <c r="Y589">
        <f t="shared" si="87"/>
        <v>20</v>
      </c>
      <c r="Z589" t="s">
        <v>2545</v>
      </c>
      <c r="AA589" t="str">
        <f t="shared" si="88"/>
        <v>N2</v>
      </c>
      <c r="AB589" s="4" t="s">
        <v>2544</v>
      </c>
      <c r="AC589" t="str">
        <f t="shared" si="89"/>
        <v>AO4568BM</v>
      </c>
      <c r="AD589" s="4" t="s">
        <v>2583</v>
      </c>
    </row>
    <row r="590" spans="1:30" x14ac:dyDescent="0.25">
      <c r="A590" t="s">
        <v>3172</v>
      </c>
      <c r="B590">
        <v>9</v>
      </c>
      <c r="C590">
        <v>21</v>
      </c>
      <c r="D590" s="1">
        <v>7605110000</v>
      </c>
      <c r="E590" s="1" t="s">
        <v>968</v>
      </c>
      <c r="F590" t="s">
        <v>967</v>
      </c>
      <c r="G590">
        <v>3485533.7094000001</v>
      </c>
      <c r="H590">
        <v>20</v>
      </c>
      <c r="I590" t="s">
        <v>4267</v>
      </c>
      <c r="J590" t="s">
        <v>3172</v>
      </c>
      <c r="L590" t="s">
        <v>4270</v>
      </c>
      <c r="M590">
        <f t="shared" si="81"/>
        <v>9</v>
      </c>
      <c r="N590" t="s">
        <v>4271</v>
      </c>
      <c r="O590">
        <f t="shared" si="82"/>
        <v>21</v>
      </c>
      <c r="P590" t="s">
        <v>2545</v>
      </c>
      <c r="Q590">
        <f t="shared" si="83"/>
        <v>7605110000</v>
      </c>
      <c r="R590" s="4" t="s">
        <v>4273</v>
      </c>
      <c r="S590" t="str">
        <f t="shared" si="84"/>
        <v>Алюмінієва катанка марок І АКЛП ПТ 5Е 9 5d 19289 00 кг AKLP SD 12d 36609 кг З нелегованного алюмінію</v>
      </c>
      <c r="T590" s="4" t="s">
        <v>2582</v>
      </c>
      <c r="U590" t="str">
        <f t="shared" si="85"/>
        <v>57698.00</v>
      </c>
      <c r="V590" t="s">
        <v>4271</v>
      </c>
      <c r="W590">
        <f t="shared" si="86"/>
        <v>3485533.7094000001</v>
      </c>
      <c r="X590" t="s">
        <v>4271</v>
      </c>
      <c r="Y590">
        <f t="shared" si="87"/>
        <v>20</v>
      </c>
      <c r="Z590" t="s">
        <v>2545</v>
      </c>
      <c r="AA590" t="str">
        <f t="shared" si="88"/>
        <v>N2</v>
      </c>
      <c r="AB590" s="4" t="s">
        <v>2544</v>
      </c>
      <c r="AC590" t="str">
        <f t="shared" si="89"/>
        <v>AO4572XP</v>
      </c>
      <c r="AD590" s="4" t="s">
        <v>2583</v>
      </c>
    </row>
    <row r="591" spans="1:30" x14ac:dyDescent="0.25">
      <c r="A591" t="s">
        <v>3173</v>
      </c>
      <c r="B591">
        <v>10</v>
      </c>
      <c r="C591">
        <v>21</v>
      </c>
      <c r="D591" s="1">
        <v>3926909790</v>
      </c>
      <c r="E591" s="1" t="s">
        <v>970</v>
      </c>
      <c r="F591" t="s">
        <v>969</v>
      </c>
      <c r="G591">
        <v>10715.3334</v>
      </c>
      <c r="H591">
        <v>20</v>
      </c>
      <c r="I591" t="s">
        <v>4267</v>
      </c>
      <c r="J591" t="s">
        <v>3173</v>
      </c>
      <c r="L591" t="s">
        <v>4270</v>
      </c>
      <c r="M591">
        <f t="shared" si="81"/>
        <v>10</v>
      </c>
      <c r="N591" t="s">
        <v>4271</v>
      </c>
      <c r="O591">
        <f t="shared" si="82"/>
        <v>21</v>
      </c>
      <c r="P591" t="s">
        <v>2545</v>
      </c>
      <c r="Q591">
        <f t="shared" si="83"/>
        <v>3926909790</v>
      </c>
      <c r="R591" s="4" t="s">
        <v>4273</v>
      </c>
      <c r="S591" t="str">
        <f t="shared" si="84"/>
        <v xml:space="preserve">Вироби з пластику для оформлення торгівельних точок та місць продажу підставка дисплей карусель для </v>
      </c>
      <c r="T591" s="4" t="s">
        <v>2582</v>
      </c>
      <c r="U591" t="str">
        <f t="shared" si="85"/>
        <v>256.00</v>
      </c>
      <c r="V591" t="s">
        <v>4271</v>
      </c>
      <c r="W591">
        <f t="shared" si="86"/>
        <v>10715.3334</v>
      </c>
      <c r="X591" t="s">
        <v>4271</v>
      </c>
      <c r="Y591">
        <f t="shared" si="87"/>
        <v>20</v>
      </c>
      <c r="Z591" t="s">
        <v>2545</v>
      </c>
      <c r="AA591" t="str">
        <f t="shared" si="88"/>
        <v>N2</v>
      </c>
      <c r="AB591" s="4" t="s">
        <v>2544</v>
      </c>
      <c r="AC591" t="str">
        <f t="shared" si="89"/>
        <v>AO4579AX</v>
      </c>
      <c r="AD591" s="4" t="s">
        <v>2583</v>
      </c>
    </row>
    <row r="592" spans="1:30" x14ac:dyDescent="0.25">
      <c r="A592" t="s">
        <v>3174</v>
      </c>
      <c r="B592">
        <v>11</v>
      </c>
      <c r="C592">
        <v>21</v>
      </c>
      <c r="D592" s="1">
        <v>8703329010</v>
      </c>
      <c r="E592" s="1" t="s">
        <v>971</v>
      </c>
      <c r="F592" t="s">
        <v>795</v>
      </c>
      <c r="G592">
        <v>77261.065199999997</v>
      </c>
      <c r="H592">
        <v>20</v>
      </c>
      <c r="I592" t="s">
        <v>4267</v>
      </c>
      <c r="J592" t="s">
        <v>3174</v>
      </c>
      <c r="L592" t="s">
        <v>4270</v>
      </c>
      <c r="M592">
        <f t="shared" si="81"/>
        <v>11</v>
      </c>
      <c r="N592" t="s">
        <v>4271</v>
      </c>
      <c r="O592">
        <f t="shared" si="82"/>
        <v>21</v>
      </c>
      <c r="P592" t="s">
        <v>2545</v>
      </c>
      <c r="Q592">
        <f t="shared" si="83"/>
        <v>8703329010</v>
      </c>
      <c r="R592" s="4" t="s">
        <v>4273</v>
      </c>
      <c r="S592" t="str">
        <f t="shared" si="84"/>
        <v>Легковий автомобіль торгової марки VOLKSWAGEN модель TOURAN бувший у викор истанні номер кузова WVGZ</v>
      </c>
      <c r="T592" s="4" t="s">
        <v>2582</v>
      </c>
      <c r="U592" t="str">
        <f t="shared" si="85"/>
        <v>1688.00</v>
      </c>
      <c r="V592" t="s">
        <v>4271</v>
      </c>
      <c r="W592">
        <f t="shared" si="86"/>
        <v>77261.065199999997</v>
      </c>
      <c r="X592" t="s">
        <v>4271</v>
      </c>
      <c r="Y592">
        <f t="shared" si="87"/>
        <v>20</v>
      </c>
      <c r="Z592" t="s">
        <v>2545</v>
      </c>
      <c r="AA592" t="str">
        <f t="shared" si="88"/>
        <v>N2</v>
      </c>
      <c r="AB592" s="4" t="s">
        <v>2544</v>
      </c>
      <c r="AC592" t="str">
        <f t="shared" si="89"/>
        <v>AO4581BO</v>
      </c>
      <c r="AD592" s="4" t="s">
        <v>2583</v>
      </c>
    </row>
    <row r="593" spans="1:30" x14ac:dyDescent="0.25">
      <c r="A593" t="s">
        <v>3175</v>
      </c>
      <c r="B593">
        <v>12</v>
      </c>
      <c r="C593">
        <v>21</v>
      </c>
      <c r="D593" s="1">
        <v>8703329030</v>
      </c>
      <c r="E593" s="1" t="s">
        <v>972</v>
      </c>
      <c r="F593" t="s">
        <v>496</v>
      </c>
      <c r="G593">
        <v>71392.509999999995</v>
      </c>
      <c r="H593">
        <v>20</v>
      </c>
      <c r="I593" t="s">
        <v>4267</v>
      </c>
      <c r="J593" t="s">
        <v>3175</v>
      </c>
      <c r="L593" t="s">
        <v>4270</v>
      </c>
      <c r="M593">
        <f t="shared" si="81"/>
        <v>12</v>
      </c>
      <c r="N593" t="s">
        <v>4271</v>
      </c>
      <c r="O593">
        <f t="shared" si="82"/>
        <v>21</v>
      </c>
      <c r="P593" t="s">
        <v>2545</v>
      </c>
      <c r="Q593">
        <f t="shared" si="83"/>
        <v>8703329030</v>
      </c>
      <c r="R593" s="4" t="s">
        <v>4273</v>
      </c>
      <c r="S593" t="str">
        <f t="shared" si="84"/>
        <v>Автомобіль легковий що був у використанні марка VOLKSWAGEN модель TOURAN колір чорний номер кузова W</v>
      </c>
      <c r="T593" s="4" t="s">
        <v>2582</v>
      </c>
      <c r="U593" t="str">
        <f t="shared" si="85"/>
        <v>1573.00</v>
      </c>
      <c r="V593" t="s">
        <v>4271</v>
      </c>
      <c r="W593">
        <f t="shared" si="86"/>
        <v>71392.509999999995</v>
      </c>
      <c r="X593" t="s">
        <v>4271</v>
      </c>
      <c r="Y593">
        <f t="shared" si="87"/>
        <v>20</v>
      </c>
      <c r="Z593" t="s">
        <v>2545</v>
      </c>
      <c r="AA593" t="str">
        <f t="shared" si="88"/>
        <v>N2</v>
      </c>
      <c r="AB593" s="4" t="s">
        <v>2544</v>
      </c>
      <c r="AC593" t="str">
        <f t="shared" si="89"/>
        <v>AO4591BH</v>
      </c>
      <c r="AD593" s="4" t="s">
        <v>2583</v>
      </c>
    </row>
    <row r="594" spans="1:30" x14ac:dyDescent="0.25">
      <c r="A594" t="s">
        <v>3176</v>
      </c>
      <c r="B594">
        <v>13</v>
      </c>
      <c r="C594">
        <v>21</v>
      </c>
      <c r="D594" s="1">
        <v>3306100000</v>
      </c>
      <c r="E594" s="1" t="s">
        <v>974</v>
      </c>
      <c r="F594" t="s">
        <v>973</v>
      </c>
      <c r="G594">
        <v>76858.923599999995</v>
      </c>
      <c r="H594">
        <v>20</v>
      </c>
      <c r="I594" t="s">
        <v>4267</v>
      </c>
      <c r="J594" t="s">
        <v>3176</v>
      </c>
      <c r="L594" t="s">
        <v>4270</v>
      </c>
      <c r="M594">
        <f t="shared" si="81"/>
        <v>13</v>
      </c>
      <c r="N594" t="s">
        <v>4271</v>
      </c>
      <c r="O594">
        <f t="shared" si="82"/>
        <v>21</v>
      </c>
      <c r="P594" t="s">
        <v>2545</v>
      </c>
      <c r="Q594">
        <f t="shared" si="83"/>
        <v>3306100000</v>
      </c>
      <c r="R594" s="4" t="s">
        <v>4273</v>
      </c>
      <c r="S594" t="str">
        <f t="shared" si="84"/>
        <v>Засоби догляду за зубами Виробник THS Cosmetics Болгарія серія Adventure Зубна паста 33240шт мятна 5</v>
      </c>
      <c r="T594" s="4" t="s">
        <v>2582</v>
      </c>
      <c r="U594" t="str">
        <f t="shared" si="85"/>
        <v>2327.00</v>
      </c>
      <c r="V594" t="s">
        <v>4271</v>
      </c>
      <c r="W594">
        <f t="shared" si="86"/>
        <v>76858.923599999995</v>
      </c>
      <c r="X594" t="s">
        <v>4271</v>
      </c>
      <c r="Y594">
        <f t="shared" si="87"/>
        <v>20</v>
      </c>
      <c r="Z594" t="s">
        <v>2545</v>
      </c>
      <c r="AA594" t="str">
        <f t="shared" si="88"/>
        <v>N2</v>
      </c>
      <c r="AB594" s="4" t="s">
        <v>2544</v>
      </c>
      <c r="AC594" t="str">
        <f t="shared" si="89"/>
        <v>AO4595BK</v>
      </c>
      <c r="AD594" s="4" t="s">
        <v>2583</v>
      </c>
    </row>
    <row r="595" spans="1:30" x14ac:dyDescent="0.25">
      <c r="A595" t="s">
        <v>3177</v>
      </c>
      <c r="B595">
        <v>14</v>
      </c>
      <c r="C595">
        <v>21</v>
      </c>
      <c r="D595" s="1">
        <v>8703339030</v>
      </c>
      <c r="E595" s="1" t="s">
        <v>975</v>
      </c>
      <c r="F595" t="s">
        <v>943</v>
      </c>
      <c r="G595">
        <v>153801.33600000001</v>
      </c>
      <c r="H595">
        <v>20</v>
      </c>
      <c r="I595" t="s">
        <v>4267</v>
      </c>
      <c r="J595" t="s">
        <v>3177</v>
      </c>
      <c r="L595" t="s">
        <v>4270</v>
      </c>
      <c r="M595">
        <f t="shared" si="81"/>
        <v>14</v>
      </c>
      <c r="N595" t="s">
        <v>4271</v>
      </c>
      <c r="O595">
        <f t="shared" si="82"/>
        <v>21</v>
      </c>
      <c r="P595" t="s">
        <v>2545</v>
      </c>
      <c r="Q595">
        <f t="shared" si="83"/>
        <v>8703339030</v>
      </c>
      <c r="R595" s="4" t="s">
        <v>4273</v>
      </c>
      <c r="S595" t="str">
        <f t="shared" si="84"/>
        <v>Легковий автомобіль марки AUDI модель Q7 ідентифікаційний номер кузова WAUZZZ4L07D040598 загальна кі</v>
      </c>
      <c r="T595" s="4" t="s">
        <v>2582</v>
      </c>
      <c r="U595" t="str">
        <f t="shared" si="85"/>
        <v>2505.00</v>
      </c>
      <c r="V595" t="s">
        <v>4271</v>
      </c>
      <c r="W595">
        <f t="shared" si="86"/>
        <v>153801.33600000001</v>
      </c>
      <c r="X595" t="s">
        <v>4271</v>
      </c>
      <c r="Y595">
        <f t="shared" si="87"/>
        <v>20</v>
      </c>
      <c r="Z595" t="s">
        <v>2545</v>
      </c>
      <c r="AA595" t="str">
        <f t="shared" si="88"/>
        <v>N2</v>
      </c>
      <c r="AB595" s="4" t="s">
        <v>2544</v>
      </c>
      <c r="AC595" t="str">
        <f t="shared" si="89"/>
        <v>AO4601XX</v>
      </c>
      <c r="AD595" s="4" t="s">
        <v>2583</v>
      </c>
    </row>
    <row r="596" spans="1:30" x14ac:dyDescent="0.25">
      <c r="A596" t="s">
        <v>3178</v>
      </c>
      <c r="B596">
        <v>15</v>
      </c>
      <c r="C596">
        <v>21</v>
      </c>
      <c r="D596" s="1">
        <v>3307300000</v>
      </c>
      <c r="E596" s="1" t="s">
        <v>977</v>
      </c>
      <c r="F596" t="s">
        <v>976</v>
      </c>
      <c r="G596">
        <v>14438.0928</v>
      </c>
      <c r="H596">
        <v>20</v>
      </c>
      <c r="I596" t="s">
        <v>4267</v>
      </c>
      <c r="J596" t="s">
        <v>3178</v>
      </c>
      <c r="L596" t="s">
        <v>4270</v>
      </c>
      <c r="M596">
        <f t="shared" si="81"/>
        <v>15</v>
      </c>
      <c r="N596" t="s">
        <v>4271</v>
      </c>
      <c r="O596">
        <f t="shared" si="82"/>
        <v>21</v>
      </c>
      <c r="P596" t="s">
        <v>2545</v>
      </c>
      <c r="Q596">
        <f t="shared" si="83"/>
        <v>3307300000</v>
      </c>
      <c r="R596" s="4" t="s">
        <v>4273</v>
      </c>
      <c r="S596" t="str">
        <f t="shared" si="84"/>
        <v>Препарати для приготування ванн не в аерозольній упаковці в пластико вих ємностях Піна для ванни Ніж</v>
      </c>
      <c r="T596" s="4" t="s">
        <v>2582</v>
      </c>
      <c r="U596" t="str">
        <f t="shared" si="85"/>
        <v>343.00</v>
      </c>
      <c r="V596" t="s">
        <v>4271</v>
      </c>
      <c r="W596">
        <f t="shared" si="86"/>
        <v>14438.0928</v>
      </c>
      <c r="X596" t="s">
        <v>4271</v>
      </c>
      <c r="Y596">
        <f t="shared" si="87"/>
        <v>20</v>
      </c>
      <c r="Z596" t="s">
        <v>2545</v>
      </c>
      <c r="AA596" t="str">
        <f t="shared" si="88"/>
        <v>N2</v>
      </c>
      <c r="AB596" s="4" t="s">
        <v>2544</v>
      </c>
      <c r="AC596" t="str">
        <f t="shared" si="89"/>
        <v>AO4614BH</v>
      </c>
      <c r="AD596" s="4" t="s">
        <v>2583</v>
      </c>
    </row>
    <row r="597" spans="1:30" x14ac:dyDescent="0.25">
      <c r="A597" t="s">
        <v>3179</v>
      </c>
      <c r="B597">
        <v>16</v>
      </c>
      <c r="C597">
        <v>21</v>
      </c>
      <c r="D597" s="1">
        <v>3307490000</v>
      </c>
      <c r="E597" s="1" t="s">
        <v>979</v>
      </c>
      <c r="F597" t="s">
        <v>978</v>
      </c>
      <c r="G597">
        <v>28286.341199999999</v>
      </c>
      <c r="H597">
        <v>20</v>
      </c>
      <c r="I597" t="s">
        <v>4267</v>
      </c>
      <c r="J597" t="s">
        <v>3179</v>
      </c>
      <c r="L597" t="s">
        <v>4270</v>
      </c>
      <c r="M597">
        <f t="shared" si="81"/>
        <v>16</v>
      </c>
      <c r="N597" t="s">
        <v>4271</v>
      </c>
      <c r="O597">
        <f t="shared" si="82"/>
        <v>21</v>
      </c>
      <c r="P597" t="s">
        <v>2545</v>
      </c>
      <c r="Q597">
        <f t="shared" si="83"/>
        <v>3307490000</v>
      </c>
      <c r="R597" s="4" t="s">
        <v>4273</v>
      </c>
      <c r="S597" t="str">
        <f t="shared" si="84"/>
        <v>Водний спрей освіжувач повітря Тропічний бриз серії дом faberlic 250 мл арт 11326 1656шт Водний спре</v>
      </c>
      <c r="T597" s="4" t="s">
        <v>2582</v>
      </c>
      <c r="U597" t="str">
        <f t="shared" si="85"/>
        <v>659.00</v>
      </c>
      <c r="V597" t="s">
        <v>4271</v>
      </c>
      <c r="W597">
        <f t="shared" si="86"/>
        <v>28286.341199999999</v>
      </c>
      <c r="X597" t="s">
        <v>4271</v>
      </c>
      <c r="Y597">
        <f t="shared" si="87"/>
        <v>20</v>
      </c>
      <c r="Z597" t="s">
        <v>2545</v>
      </c>
      <c r="AA597" t="str">
        <f t="shared" si="88"/>
        <v>N2</v>
      </c>
      <c r="AB597" s="4" t="s">
        <v>2544</v>
      </c>
      <c r="AC597" t="str">
        <f t="shared" si="89"/>
        <v>AO4623XP</v>
      </c>
      <c r="AD597" s="4" t="s">
        <v>2583</v>
      </c>
    </row>
    <row r="598" spans="1:30" x14ac:dyDescent="0.25">
      <c r="A598" t="s">
        <v>3180</v>
      </c>
      <c r="B598">
        <v>17</v>
      </c>
      <c r="C598">
        <v>21</v>
      </c>
      <c r="D598" s="1">
        <v>9403890000</v>
      </c>
      <c r="E598" s="1" t="s">
        <v>981</v>
      </c>
      <c r="F598" t="s">
        <v>980</v>
      </c>
      <c r="G598">
        <v>6081.2843999999996</v>
      </c>
      <c r="H598">
        <v>20</v>
      </c>
      <c r="I598" t="s">
        <v>4267</v>
      </c>
      <c r="J598" t="s">
        <v>3180</v>
      </c>
      <c r="L598" t="s">
        <v>4270</v>
      </c>
      <c r="M598">
        <f t="shared" si="81"/>
        <v>17</v>
      </c>
      <c r="N598" t="s">
        <v>4271</v>
      </c>
      <c r="O598">
        <f t="shared" si="82"/>
        <v>21</v>
      </c>
      <c r="P598" t="s">
        <v>2545</v>
      </c>
      <c r="Q598">
        <f t="shared" si="83"/>
        <v>9403890000</v>
      </c>
      <c r="R598" s="4" t="s">
        <v>4273</v>
      </c>
      <c r="S598" t="str">
        <f t="shared" si="84"/>
        <v>Меблі побутові в розібраному стані Стіл вуличний для бістро склад  загартоване скло метал якість EVE</v>
      </c>
      <c r="T598" s="4" t="s">
        <v>2582</v>
      </c>
      <c r="U598" t="str">
        <f t="shared" si="85"/>
        <v>136.00</v>
      </c>
      <c r="V598" t="s">
        <v>4271</v>
      </c>
      <c r="W598">
        <f t="shared" si="86"/>
        <v>6081.2843999999996</v>
      </c>
      <c r="X598" t="s">
        <v>4271</v>
      </c>
      <c r="Y598">
        <f t="shared" si="87"/>
        <v>20</v>
      </c>
      <c r="Z598" t="s">
        <v>2545</v>
      </c>
      <c r="AA598" t="str">
        <f t="shared" si="88"/>
        <v>N2</v>
      </c>
      <c r="AB598" s="4" t="s">
        <v>2544</v>
      </c>
      <c r="AC598" t="str">
        <f t="shared" si="89"/>
        <v>AO4625BM</v>
      </c>
      <c r="AD598" s="4" t="s">
        <v>2583</v>
      </c>
    </row>
    <row r="599" spans="1:30" x14ac:dyDescent="0.25">
      <c r="A599" t="s">
        <v>3181</v>
      </c>
      <c r="B599">
        <v>18</v>
      </c>
      <c r="C599">
        <v>21</v>
      </c>
      <c r="D599" s="1">
        <v>8703329030</v>
      </c>
      <c r="E599" s="1" t="s">
        <v>983</v>
      </c>
      <c r="F599" t="s">
        <v>982</v>
      </c>
      <c r="G599">
        <v>61213.31</v>
      </c>
      <c r="H599">
        <v>20</v>
      </c>
      <c r="I599" t="s">
        <v>4267</v>
      </c>
      <c r="J599" t="s">
        <v>3181</v>
      </c>
      <c r="L599" t="s">
        <v>4270</v>
      </c>
      <c r="M599">
        <f t="shared" si="81"/>
        <v>18</v>
      </c>
      <c r="N599" t="s">
        <v>4271</v>
      </c>
      <c r="O599">
        <f t="shared" si="82"/>
        <v>21</v>
      </c>
      <c r="P599" t="s">
        <v>2545</v>
      </c>
      <c r="Q599">
        <f t="shared" si="83"/>
        <v>8703329030</v>
      </c>
      <c r="R599" s="4" t="s">
        <v>4273</v>
      </c>
      <c r="S599" t="str">
        <f t="shared" si="84"/>
        <v>Легковий автомобіль марки Audi модель A6 ідентифікаційний номер ТЗ номер кузова шасі WAUZZZ4B62N0214</v>
      </c>
      <c r="T599" s="4" t="s">
        <v>2582</v>
      </c>
      <c r="U599" t="str">
        <f t="shared" si="85"/>
        <v>1563.00</v>
      </c>
      <c r="V599" t="s">
        <v>4271</v>
      </c>
      <c r="W599">
        <f t="shared" si="86"/>
        <v>61213.31</v>
      </c>
      <c r="X599" t="s">
        <v>4271</v>
      </c>
      <c r="Y599">
        <f t="shared" si="87"/>
        <v>20</v>
      </c>
      <c r="Z599" t="s">
        <v>2545</v>
      </c>
      <c r="AA599" t="str">
        <f t="shared" si="88"/>
        <v>N2</v>
      </c>
      <c r="AB599" s="4" t="s">
        <v>2544</v>
      </c>
      <c r="AC599" t="str">
        <f t="shared" si="89"/>
        <v>AO4628BC</v>
      </c>
      <c r="AD599" s="4" t="s">
        <v>2583</v>
      </c>
    </row>
    <row r="600" spans="1:30" x14ac:dyDescent="0.25">
      <c r="A600" t="s">
        <v>3182</v>
      </c>
      <c r="B600">
        <v>19</v>
      </c>
      <c r="C600">
        <v>21</v>
      </c>
      <c r="D600" s="1">
        <v>8703329030</v>
      </c>
      <c r="E600" s="1" t="s">
        <v>984</v>
      </c>
      <c r="F600" t="s">
        <v>408</v>
      </c>
      <c r="G600">
        <v>61362.422200000001</v>
      </c>
      <c r="H600">
        <v>20</v>
      </c>
      <c r="I600" t="s">
        <v>4267</v>
      </c>
      <c r="J600" t="s">
        <v>3182</v>
      </c>
      <c r="L600" t="s">
        <v>4270</v>
      </c>
      <c r="M600">
        <f t="shared" si="81"/>
        <v>19</v>
      </c>
      <c r="N600" t="s">
        <v>4271</v>
      </c>
      <c r="O600">
        <f t="shared" si="82"/>
        <v>21</v>
      </c>
      <c r="P600" t="s">
        <v>2545</v>
      </c>
      <c r="Q600">
        <f t="shared" si="83"/>
        <v>8703329030</v>
      </c>
      <c r="R600" s="4" t="s">
        <v>4273</v>
      </c>
      <c r="S600" t="str">
        <f t="shared" si="84"/>
        <v>Легковий автомобіль марки HONDA модель ACCORD ідентифікаційний номер ТЗ номер кузова шасі JHMCN15504</v>
      </c>
      <c r="T600" s="4" t="s">
        <v>2582</v>
      </c>
      <c r="U600" t="str">
        <f t="shared" si="85"/>
        <v>1533.00</v>
      </c>
      <c r="V600" t="s">
        <v>4271</v>
      </c>
      <c r="W600">
        <f t="shared" si="86"/>
        <v>61362.422200000001</v>
      </c>
      <c r="X600" t="s">
        <v>4271</v>
      </c>
      <c r="Y600">
        <f t="shared" si="87"/>
        <v>20</v>
      </c>
      <c r="Z600" t="s">
        <v>2545</v>
      </c>
      <c r="AA600" t="str">
        <f t="shared" si="88"/>
        <v>N2</v>
      </c>
      <c r="AB600" s="4" t="s">
        <v>2544</v>
      </c>
      <c r="AC600" t="str">
        <f t="shared" si="89"/>
        <v>AO4635XP</v>
      </c>
      <c r="AD600" s="4" t="s">
        <v>2583</v>
      </c>
    </row>
    <row r="601" spans="1:30" x14ac:dyDescent="0.25">
      <c r="A601" t="s">
        <v>3183</v>
      </c>
      <c r="B601">
        <v>20</v>
      </c>
      <c r="C601">
        <v>21</v>
      </c>
      <c r="D601" s="1">
        <v>7320208190</v>
      </c>
      <c r="E601" s="1" t="s">
        <v>986</v>
      </c>
      <c r="F601" t="s">
        <v>985</v>
      </c>
      <c r="G601">
        <v>111601.6632</v>
      </c>
      <c r="H601">
        <v>20</v>
      </c>
      <c r="I601" t="s">
        <v>4267</v>
      </c>
      <c r="J601" t="s">
        <v>3183</v>
      </c>
      <c r="L601" t="s">
        <v>4270</v>
      </c>
      <c r="M601">
        <f t="shared" si="81"/>
        <v>20</v>
      </c>
      <c r="N601" t="s">
        <v>4271</v>
      </c>
      <c r="O601">
        <f t="shared" si="82"/>
        <v>21</v>
      </c>
      <c r="P601" t="s">
        <v>2545</v>
      </c>
      <c r="Q601">
        <f t="shared" si="83"/>
        <v>7320208190</v>
      </c>
      <c r="R601" s="4" t="s">
        <v>4273</v>
      </c>
      <c r="S601" t="str">
        <f t="shared" si="84"/>
        <v>Пружини спіральні чорних металів пружини стискання Пружина балансувальна в зборі для стріл 4 і 6 м B</v>
      </c>
      <c r="T601" s="4" t="s">
        <v>2582</v>
      </c>
      <c r="U601" t="str">
        <f t="shared" si="85"/>
        <v>1834.00</v>
      </c>
      <c r="V601" t="s">
        <v>4271</v>
      </c>
      <c r="W601">
        <f t="shared" si="86"/>
        <v>111601.6632</v>
      </c>
      <c r="X601" t="s">
        <v>4271</v>
      </c>
      <c r="Y601">
        <f t="shared" si="87"/>
        <v>20</v>
      </c>
      <c r="Z601" t="s">
        <v>2545</v>
      </c>
      <c r="AA601" t="str">
        <f t="shared" si="88"/>
        <v>N2</v>
      </c>
      <c r="AB601" s="4" t="s">
        <v>2544</v>
      </c>
      <c r="AC601" t="str">
        <f t="shared" si="89"/>
        <v>AO4640XP</v>
      </c>
      <c r="AD601" s="4" t="s">
        <v>2583</v>
      </c>
    </row>
    <row r="602" spans="1:30" x14ac:dyDescent="0.25">
      <c r="A602" t="s">
        <v>3184</v>
      </c>
      <c r="B602">
        <v>22</v>
      </c>
      <c r="C602">
        <v>21</v>
      </c>
      <c r="D602" s="1">
        <v>8703329030</v>
      </c>
      <c r="E602" s="1" t="s">
        <v>987</v>
      </c>
      <c r="F602" t="s">
        <v>496</v>
      </c>
      <c r="G602">
        <v>96373.2932</v>
      </c>
      <c r="H602">
        <v>20</v>
      </c>
      <c r="I602" t="s">
        <v>4267</v>
      </c>
      <c r="J602" t="s">
        <v>3184</v>
      </c>
      <c r="L602" t="s">
        <v>4270</v>
      </c>
      <c r="M602">
        <f t="shared" si="81"/>
        <v>22</v>
      </c>
      <c r="N602" t="s">
        <v>4271</v>
      </c>
      <c r="O602">
        <f t="shared" si="82"/>
        <v>21</v>
      </c>
      <c r="P602" t="s">
        <v>2545</v>
      </c>
      <c r="Q602">
        <f t="shared" si="83"/>
        <v>8703329030</v>
      </c>
      <c r="R602" s="4" t="s">
        <v>4273</v>
      </c>
      <c r="S602" t="str">
        <f t="shared" si="84"/>
        <v>Легковий автомобіль марка VOLKSWAGEN модель TOURAN колір синій номер кузова WVGZZZ1TZ6W198938 тип дв</v>
      </c>
      <c r="T602" s="4" t="s">
        <v>2582</v>
      </c>
      <c r="U602" t="str">
        <f t="shared" si="85"/>
        <v>1573.00</v>
      </c>
      <c r="V602" t="s">
        <v>4271</v>
      </c>
      <c r="W602">
        <f t="shared" si="86"/>
        <v>96373.2932</v>
      </c>
      <c r="X602" t="s">
        <v>4271</v>
      </c>
      <c r="Y602">
        <f t="shared" si="87"/>
        <v>20</v>
      </c>
      <c r="Z602" t="s">
        <v>2545</v>
      </c>
      <c r="AA602" t="str">
        <f t="shared" si="88"/>
        <v>N2</v>
      </c>
      <c r="AB602" s="4" t="s">
        <v>2544</v>
      </c>
      <c r="AC602" t="str">
        <f t="shared" si="89"/>
        <v>AO4653BE</v>
      </c>
      <c r="AD602" s="4" t="s">
        <v>2583</v>
      </c>
    </row>
    <row r="603" spans="1:30" x14ac:dyDescent="0.25">
      <c r="A603" t="s">
        <v>3185</v>
      </c>
      <c r="B603">
        <v>23</v>
      </c>
      <c r="C603">
        <v>21</v>
      </c>
      <c r="D603" s="1">
        <v>2710198700</v>
      </c>
      <c r="E603" s="1" t="s">
        <v>989</v>
      </c>
      <c r="F603" t="s">
        <v>988</v>
      </c>
      <c r="G603">
        <v>212180.50440000001</v>
      </c>
      <c r="H603">
        <v>20</v>
      </c>
      <c r="I603" t="s">
        <v>4267</v>
      </c>
      <c r="J603" t="s">
        <v>3185</v>
      </c>
      <c r="L603" t="s">
        <v>4270</v>
      </c>
      <c r="M603">
        <f t="shared" si="81"/>
        <v>23</v>
      </c>
      <c r="N603" t="s">
        <v>4271</v>
      </c>
      <c r="O603">
        <f t="shared" si="82"/>
        <v>21</v>
      </c>
      <c r="P603" t="s">
        <v>2545</v>
      </c>
      <c r="Q603">
        <f t="shared" si="83"/>
        <v>2710198700</v>
      </c>
      <c r="R603" s="4" t="s">
        <v>4273</v>
      </c>
      <c r="S603" t="str">
        <f t="shared" si="84"/>
        <v>Олива трансмісійна з сумарним вмістом нафти або нафтопродуктів вуглеводнів о держаних з бітумінозних</v>
      </c>
      <c r="T603" s="4" t="s">
        <v>2582</v>
      </c>
      <c r="U603" t="str">
        <f t="shared" si="85"/>
        <v>3773.00</v>
      </c>
      <c r="V603" t="s">
        <v>4271</v>
      </c>
      <c r="W603">
        <f t="shared" si="86"/>
        <v>212180.50440000001</v>
      </c>
      <c r="X603" t="s">
        <v>4271</v>
      </c>
      <c r="Y603">
        <f t="shared" si="87"/>
        <v>20</v>
      </c>
      <c r="Z603" t="s">
        <v>2545</v>
      </c>
      <c r="AA603" t="str">
        <f t="shared" si="88"/>
        <v>N2</v>
      </c>
      <c r="AB603" s="4" t="s">
        <v>2544</v>
      </c>
      <c r="AC603" t="str">
        <f t="shared" si="89"/>
        <v>AO4660BX</v>
      </c>
      <c r="AD603" s="4" t="s">
        <v>2583</v>
      </c>
    </row>
    <row r="604" spans="1:30" x14ac:dyDescent="0.25">
      <c r="A604" t="s">
        <v>3186</v>
      </c>
      <c r="B604">
        <v>24</v>
      </c>
      <c r="C604">
        <v>21</v>
      </c>
      <c r="D604" s="1">
        <v>8703339030</v>
      </c>
      <c r="E604" s="1" t="s">
        <v>990</v>
      </c>
      <c r="F604" t="s">
        <v>423</v>
      </c>
      <c r="G604">
        <v>104525.5626</v>
      </c>
      <c r="H604">
        <v>20</v>
      </c>
      <c r="I604" t="s">
        <v>4267</v>
      </c>
      <c r="J604" t="s">
        <v>3186</v>
      </c>
      <c r="L604" t="s">
        <v>4270</v>
      </c>
      <c r="M604">
        <f t="shared" si="81"/>
        <v>24</v>
      </c>
      <c r="N604" t="s">
        <v>4271</v>
      </c>
      <c r="O604">
        <f t="shared" si="82"/>
        <v>21</v>
      </c>
      <c r="P604" t="s">
        <v>2545</v>
      </c>
      <c r="Q604">
        <f t="shared" si="83"/>
        <v>8703339030</v>
      </c>
      <c r="R604" s="4" t="s">
        <v>4273</v>
      </c>
      <c r="S604" t="str">
        <f t="shared" si="84"/>
        <v>Легковий автомобіль що був у користуванні марка Mercedes Benz модель E 270 CDI номер кузова VIN WDB2</v>
      </c>
      <c r="T604" s="4" t="s">
        <v>2582</v>
      </c>
      <c r="U604" t="str">
        <f t="shared" si="85"/>
        <v>1695.00</v>
      </c>
      <c r="V604" t="s">
        <v>4271</v>
      </c>
      <c r="W604">
        <f t="shared" si="86"/>
        <v>104525.5626</v>
      </c>
      <c r="X604" t="s">
        <v>4271</v>
      </c>
      <c r="Y604">
        <f t="shared" si="87"/>
        <v>20</v>
      </c>
      <c r="Z604" t="s">
        <v>2545</v>
      </c>
      <c r="AA604" t="str">
        <f t="shared" si="88"/>
        <v>N2</v>
      </c>
      <c r="AB604" s="4" t="s">
        <v>2544</v>
      </c>
      <c r="AC604" t="str">
        <f t="shared" si="89"/>
        <v>AO4661XP</v>
      </c>
      <c r="AD604" s="4" t="s">
        <v>2583</v>
      </c>
    </row>
    <row r="605" spans="1:30" x14ac:dyDescent="0.25">
      <c r="A605" t="s">
        <v>3187</v>
      </c>
      <c r="B605">
        <v>25</v>
      </c>
      <c r="C605">
        <v>21</v>
      </c>
      <c r="D605" s="1">
        <v>3907602000</v>
      </c>
      <c r="E605" s="1" t="s">
        <v>607</v>
      </c>
      <c r="F605" t="s">
        <v>606</v>
      </c>
      <c r="G605">
        <v>12117209.104</v>
      </c>
      <c r="H605">
        <v>20</v>
      </c>
      <c r="I605" t="s">
        <v>4267</v>
      </c>
      <c r="J605" t="s">
        <v>3187</v>
      </c>
      <c r="L605" t="s">
        <v>4270</v>
      </c>
      <c r="M605">
        <f t="shared" si="81"/>
        <v>25</v>
      </c>
      <c r="N605" t="s">
        <v>4271</v>
      </c>
      <c r="O605">
        <f t="shared" si="82"/>
        <v>21</v>
      </c>
      <c r="P605" t="s">
        <v>2545</v>
      </c>
      <c r="Q605">
        <f t="shared" si="83"/>
        <v>3907602000</v>
      </c>
      <c r="R605" s="4" t="s">
        <v>4273</v>
      </c>
      <c r="S605" t="str">
        <f t="shared" si="84"/>
        <v>Поліетилентерефталат WK 801 у гранулах призначений для виробництва ПЕТ преформ без додавння розчинни</v>
      </c>
      <c r="T605" s="4" t="s">
        <v>2582</v>
      </c>
      <c r="U605" t="str">
        <f t="shared" si="85"/>
        <v>309120.00</v>
      </c>
      <c r="V605" t="s">
        <v>4271</v>
      </c>
      <c r="W605">
        <f t="shared" si="86"/>
        <v>12117209.104</v>
      </c>
      <c r="X605" t="s">
        <v>4271</v>
      </c>
      <c r="Y605">
        <f t="shared" si="87"/>
        <v>20</v>
      </c>
      <c r="Z605" t="s">
        <v>2545</v>
      </c>
      <c r="AA605" t="str">
        <f t="shared" si="88"/>
        <v>N2</v>
      </c>
      <c r="AB605" s="4" t="s">
        <v>2544</v>
      </c>
      <c r="AC605" t="str">
        <f t="shared" si="89"/>
        <v>AO4667BE</v>
      </c>
      <c r="AD605" s="4" t="s">
        <v>2583</v>
      </c>
    </row>
    <row r="606" spans="1:30" x14ac:dyDescent="0.25">
      <c r="A606" t="s">
        <v>3188</v>
      </c>
      <c r="B606">
        <v>26</v>
      </c>
      <c r="C606">
        <v>21</v>
      </c>
      <c r="D606" s="1">
        <v>3907602000</v>
      </c>
      <c r="E606" s="1" t="s">
        <v>607</v>
      </c>
      <c r="F606" t="s">
        <v>606</v>
      </c>
      <c r="G606">
        <v>12117209.104</v>
      </c>
      <c r="H606">
        <v>20</v>
      </c>
      <c r="I606" t="s">
        <v>4267</v>
      </c>
      <c r="J606" t="s">
        <v>3188</v>
      </c>
      <c r="L606" t="s">
        <v>4270</v>
      </c>
      <c r="M606">
        <f t="shared" si="81"/>
        <v>26</v>
      </c>
      <c r="N606" t="s">
        <v>4271</v>
      </c>
      <c r="O606">
        <f t="shared" si="82"/>
        <v>21</v>
      </c>
      <c r="P606" t="s">
        <v>2545</v>
      </c>
      <c r="Q606">
        <f t="shared" si="83"/>
        <v>3907602000</v>
      </c>
      <c r="R606" s="4" t="s">
        <v>4273</v>
      </c>
      <c r="S606" t="str">
        <f t="shared" si="84"/>
        <v>Поліетилентерефталат WK 801 у гранулах призначений для виробництва ПЕТ преформ без додавння розчинни</v>
      </c>
      <c r="T606" s="4" t="s">
        <v>2582</v>
      </c>
      <c r="U606" t="str">
        <f t="shared" si="85"/>
        <v>309120.00</v>
      </c>
      <c r="V606" t="s">
        <v>4271</v>
      </c>
      <c r="W606">
        <f t="shared" si="86"/>
        <v>12117209.104</v>
      </c>
      <c r="X606" t="s">
        <v>4271</v>
      </c>
      <c r="Y606">
        <f t="shared" si="87"/>
        <v>20</v>
      </c>
      <c r="Z606" t="s">
        <v>2545</v>
      </c>
      <c r="AA606" t="str">
        <f t="shared" si="88"/>
        <v>N2</v>
      </c>
      <c r="AB606" s="4" t="s">
        <v>2544</v>
      </c>
      <c r="AC606" t="str">
        <f t="shared" si="89"/>
        <v>AO4696BB</v>
      </c>
      <c r="AD606" s="4" t="s">
        <v>2583</v>
      </c>
    </row>
    <row r="607" spans="1:30" x14ac:dyDescent="0.25">
      <c r="A607" t="s">
        <v>3189</v>
      </c>
      <c r="B607">
        <v>27</v>
      </c>
      <c r="C607">
        <v>21</v>
      </c>
      <c r="D607" s="1">
        <v>3902100000</v>
      </c>
      <c r="E607" s="1" t="s">
        <v>992</v>
      </c>
      <c r="F607" t="s">
        <v>991</v>
      </c>
      <c r="G607">
        <v>783271.48979999998</v>
      </c>
      <c r="H607">
        <v>20</v>
      </c>
      <c r="I607" t="s">
        <v>4267</v>
      </c>
      <c r="J607" t="s">
        <v>3189</v>
      </c>
      <c r="L607" t="s">
        <v>4270</v>
      </c>
      <c r="M607">
        <f t="shared" si="81"/>
        <v>27</v>
      </c>
      <c r="N607" t="s">
        <v>4271</v>
      </c>
      <c r="O607">
        <f t="shared" si="82"/>
        <v>21</v>
      </c>
      <c r="P607" t="s">
        <v>2545</v>
      </c>
      <c r="Q607">
        <f t="shared" si="83"/>
        <v>3902100000</v>
      </c>
      <c r="R607" s="4" t="s">
        <v>4273</v>
      </c>
      <c r="S607" t="str">
        <f t="shared" si="84"/>
        <v>Поліпропілен в первинних формах у вигляді напівпрозорих гранул TIPPLEN H 681F PP3 EK 1375 IN BAGS 20</v>
      </c>
      <c r="T607" s="4" t="s">
        <v>2582</v>
      </c>
      <c r="U607" t="str">
        <f t="shared" si="85"/>
        <v>21225.00</v>
      </c>
      <c r="V607" t="s">
        <v>4271</v>
      </c>
      <c r="W607">
        <f t="shared" si="86"/>
        <v>783271.48979999998</v>
      </c>
      <c r="X607" t="s">
        <v>4271</v>
      </c>
      <c r="Y607">
        <f t="shared" si="87"/>
        <v>20</v>
      </c>
      <c r="Z607" t="s">
        <v>2545</v>
      </c>
      <c r="AA607" t="str">
        <f t="shared" si="88"/>
        <v>N2</v>
      </c>
      <c r="AB607" s="4" t="s">
        <v>2544</v>
      </c>
      <c r="AC607" t="str">
        <f t="shared" si="89"/>
        <v>AO4701XP</v>
      </c>
      <c r="AD607" s="4" t="s">
        <v>2583</v>
      </c>
    </row>
    <row r="608" spans="1:30" x14ac:dyDescent="0.25">
      <c r="A608" t="s">
        <v>3190</v>
      </c>
      <c r="B608">
        <v>28</v>
      </c>
      <c r="C608">
        <v>21</v>
      </c>
      <c r="D608" s="1">
        <v>4803003100</v>
      </c>
      <c r="E608" s="1" t="s">
        <v>994</v>
      </c>
      <c r="F608" t="s">
        <v>993</v>
      </c>
      <c r="G608">
        <v>906790.11499999999</v>
      </c>
      <c r="H608">
        <v>20</v>
      </c>
      <c r="I608" t="s">
        <v>4267</v>
      </c>
      <c r="J608" t="s">
        <v>3190</v>
      </c>
      <c r="L608" t="s">
        <v>4270</v>
      </c>
      <c r="M608">
        <f t="shared" si="81"/>
        <v>28</v>
      </c>
      <c r="N608" t="s">
        <v>4271</v>
      </c>
      <c r="O608">
        <f t="shared" si="82"/>
        <v>21</v>
      </c>
      <c r="P608" t="s">
        <v>2545</v>
      </c>
      <c r="Q608">
        <f t="shared" si="83"/>
        <v>4803003100</v>
      </c>
      <c r="R608" s="4" t="s">
        <v>4273</v>
      </c>
      <c r="S608" t="str">
        <f t="shared" si="84"/>
        <v>Папір основа з целюлозного полотна 100 целюлоза без тиснення без перфорації негофрований нестерильни</v>
      </c>
      <c r="T608" s="4" t="s">
        <v>2582</v>
      </c>
      <c r="U608" t="str">
        <f t="shared" si="85"/>
        <v>23859.00</v>
      </c>
      <c r="V608" t="s">
        <v>4271</v>
      </c>
      <c r="W608">
        <f t="shared" si="86"/>
        <v>906790.11499999999</v>
      </c>
      <c r="X608" t="s">
        <v>4271</v>
      </c>
      <c r="Y608">
        <f t="shared" si="87"/>
        <v>20</v>
      </c>
      <c r="Z608" t="s">
        <v>2545</v>
      </c>
      <c r="AA608" t="str">
        <f t="shared" si="88"/>
        <v>N2</v>
      </c>
      <c r="AB608" s="4" t="s">
        <v>2544</v>
      </c>
      <c r="AC608" t="str">
        <f t="shared" si="89"/>
        <v>AO4744BK</v>
      </c>
      <c r="AD608" s="4" t="s">
        <v>2583</v>
      </c>
    </row>
    <row r="609" spans="1:30" x14ac:dyDescent="0.25">
      <c r="A609" t="s">
        <v>3191</v>
      </c>
      <c r="B609">
        <v>29</v>
      </c>
      <c r="C609">
        <v>21</v>
      </c>
      <c r="D609" s="1">
        <v>4803003100</v>
      </c>
      <c r="E609" s="1" t="s">
        <v>994</v>
      </c>
      <c r="F609" t="s">
        <v>993</v>
      </c>
      <c r="G609">
        <v>906790.11499999999</v>
      </c>
      <c r="H609">
        <v>20</v>
      </c>
      <c r="I609" t="s">
        <v>4267</v>
      </c>
      <c r="J609" t="s">
        <v>3191</v>
      </c>
      <c r="L609" t="s">
        <v>4270</v>
      </c>
      <c r="M609">
        <f t="shared" si="81"/>
        <v>29</v>
      </c>
      <c r="N609" t="s">
        <v>4271</v>
      </c>
      <c r="O609">
        <f t="shared" si="82"/>
        <v>21</v>
      </c>
      <c r="P609" t="s">
        <v>2545</v>
      </c>
      <c r="Q609">
        <f t="shared" si="83"/>
        <v>4803003100</v>
      </c>
      <c r="R609" s="4" t="s">
        <v>4273</v>
      </c>
      <c r="S609" t="str">
        <f t="shared" si="84"/>
        <v>Папір основа з целюлозного полотна 100 целюлоза без тиснення без перфорації негофрований нестерильни</v>
      </c>
      <c r="T609" s="4" t="s">
        <v>2582</v>
      </c>
      <c r="U609" t="str">
        <f t="shared" si="85"/>
        <v>23859.00</v>
      </c>
      <c r="V609" t="s">
        <v>4271</v>
      </c>
      <c r="W609">
        <f t="shared" si="86"/>
        <v>906790.11499999999</v>
      </c>
      <c r="X609" t="s">
        <v>4271</v>
      </c>
      <c r="Y609">
        <f t="shared" si="87"/>
        <v>20</v>
      </c>
      <c r="Z609" t="s">
        <v>2545</v>
      </c>
      <c r="AA609" t="str">
        <f t="shared" si="88"/>
        <v>N2</v>
      </c>
      <c r="AB609" s="4" t="s">
        <v>2544</v>
      </c>
      <c r="AC609" t="str">
        <f t="shared" si="89"/>
        <v>AO4747BH</v>
      </c>
      <c r="AD609" s="4" t="s">
        <v>2583</v>
      </c>
    </row>
    <row r="610" spans="1:30" x14ac:dyDescent="0.25">
      <c r="A610" t="s">
        <v>3192</v>
      </c>
      <c r="B610">
        <v>30</v>
      </c>
      <c r="C610">
        <v>21</v>
      </c>
      <c r="D610" s="1">
        <v>8414900000</v>
      </c>
      <c r="E610" s="1" t="s">
        <v>995</v>
      </c>
      <c r="F610" t="s">
        <v>17</v>
      </c>
      <c r="G610">
        <v>111.08799999999999</v>
      </c>
      <c r="H610">
        <v>20</v>
      </c>
      <c r="I610" t="s">
        <v>4267</v>
      </c>
      <c r="J610" t="s">
        <v>3192</v>
      </c>
      <c r="L610" t="s">
        <v>4270</v>
      </c>
      <c r="M610">
        <f t="shared" si="81"/>
        <v>30</v>
      </c>
      <c r="N610" t="s">
        <v>4271</v>
      </c>
      <c r="O610">
        <f t="shared" si="82"/>
        <v>21</v>
      </c>
      <c r="P610" t="s">
        <v>2545</v>
      </c>
      <c r="Q610">
        <f t="shared" si="83"/>
        <v>8414900000</v>
      </c>
      <c r="R610" s="4" t="s">
        <v>4273</v>
      </c>
      <c r="S610" t="str">
        <f t="shared" si="84"/>
        <v>Запасні частини з пластмаси Кришка компресора 20шт 1 9кг Торговельна марка kai chuang Країна виробни</v>
      </c>
      <c r="T610" s="4" t="s">
        <v>2582</v>
      </c>
      <c r="U610" t="str">
        <f t="shared" si="85"/>
        <v>2.00</v>
      </c>
      <c r="V610" t="s">
        <v>4271</v>
      </c>
      <c r="W610">
        <f t="shared" si="86"/>
        <v>111.08799999999999</v>
      </c>
      <c r="X610" t="s">
        <v>4271</v>
      </c>
      <c r="Y610">
        <f t="shared" si="87"/>
        <v>20</v>
      </c>
      <c r="Z610" t="s">
        <v>2545</v>
      </c>
      <c r="AA610" t="str">
        <f t="shared" si="88"/>
        <v>N2</v>
      </c>
      <c r="AB610" s="4" t="s">
        <v>2544</v>
      </c>
      <c r="AC610" t="str">
        <f t="shared" si="89"/>
        <v>AO4757BM</v>
      </c>
      <c r="AD610" s="4" t="s">
        <v>2583</v>
      </c>
    </row>
    <row r="611" spans="1:30" x14ac:dyDescent="0.25">
      <c r="A611" t="s">
        <v>3193</v>
      </c>
      <c r="B611">
        <v>1</v>
      </c>
      <c r="C611">
        <v>22</v>
      </c>
      <c r="D611" s="1">
        <v>7605110000</v>
      </c>
      <c r="E611" s="1" t="s">
        <v>968</v>
      </c>
      <c r="F611" t="s">
        <v>967</v>
      </c>
      <c r="G611">
        <v>3485533.7094000001</v>
      </c>
      <c r="H611">
        <v>20</v>
      </c>
      <c r="I611" t="s">
        <v>4267</v>
      </c>
      <c r="J611" t="s">
        <v>3193</v>
      </c>
      <c r="L611" t="s">
        <v>4270</v>
      </c>
      <c r="M611">
        <f t="shared" si="81"/>
        <v>1</v>
      </c>
      <c r="N611" t="s">
        <v>4271</v>
      </c>
      <c r="O611">
        <f t="shared" si="82"/>
        <v>22</v>
      </c>
      <c r="P611" t="s">
        <v>2545</v>
      </c>
      <c r="Q611">
        <f t="shared" si="83"/>
        <v>7605110000</v>
      </c>
      <c r="R611" s="4" t="s">
        <v>4273</v>
      </c>
      <c r="S611" t="str">
        <f t="shared" si="84"/>
        <v>Алюмінієва катанка марок І АКЛП ПТ 5Е 9 5d 19289 00 кг AKLP SD 12d 36609 кг З нелегованного алюмінію</v>
      </c>
      <c r="T611" s="4" t="s">
        <v>2582</v>
      </c>
      <c r="U611" t="str">
        <f t="shared" si="85"/>
        <v>57698.00</v>
      </c>
      <c r="V611" t="s">
        <v>4271</v>
      </c>
      <c r="W611">
        <f t="shared" si="86"/>
        <v>3485533.7094000001</v>
      </c>
      <c r="X611" t="s">
        <v>4271</v>
      </c>
      <c r="Y611">
        <f t="shared" si="87"/>
        <v>20</v>
      </c>
      <c r="Z611" t="s">
        <v>2545</v>
      </c>
      <c r="AA611" t="str">
        <f t="shared" si="88"/>
        <v>N2</v>
      </c>
      <c r="AB611" s="4" t="s">
        <v>2544</v>
      </c>
      <c r="AC611" t="str">
        <f t="shared" si="89"/>
        <v>AO4764BC</v>
      </c>
      <c r="AD611" s="4" t="s">
        <v>2583</v>
      </c>
    </row>
    <row r="612" spans="1:30" x14ac:dyDescent="0.25">
      <c r="A612" t="s">
        <v>3194</v>
      </c>
      <c r="B612">
        <v>2</v>
      </c>
      <c r="C612">
        <v>22</v>
      </c>
      <c r="D612" s="1">
        <v>8703239013</v>
      </c>
      <c r="E612" s="1" t="s">
        <v>997</v>
      </c>
      <c r="F612" t="s">
        <v>996</v>
      </c>
      <c r="G612">
        <v>47900.586000000003</v>
      </c>
      <c r="H612">
        <v>20</v>
      </c>
      <c r="I612" t="s">
        <v>4267</v>
      </c>
      <c r="J612" t="s">
        <v>3194</v>
      </c>
      <c r="L612" t="s">
        <v>4270</v>
      </c>
      <c r="M612">
        <f t="shared" si="81"/>
        <v>2</v>
      </c>
      <c r="N612" t="s">
        <v>4271</v>
      </c>
      <c r="O612">
        <f t="shared" si="82"/>
        <v>22</v>
      </c>
      <c r="P612" t="s">
        <v>2545</v>
      </c>
      <c r="Q612">
        <f t="shared" si="83"/>
        <v>8703239013</v>
      </c>
      <c r="R612" s="4" t="s">
        <v>4273</v>
      </c>
      <c r="S612" t="str">
        <f t="shared" si="84"/>
        <v>Легковий автомобіль марка RENAULT модель MEGANE ідент кузова VF1KM0C0H32282940 загальна кількість мі</v>
      </c>
      <c r="T612" s="4" t="s">
        <v>2582</v>
      </c>
      <c r="U612" t="str">
        <f t="shared" si="85"/>
        <v>1215.00</v>
      </c>
      <c r="V612" t="s">
        <v>4271</v>
      </c>
      <c r="W612">
        <f t="shared" si="86"/>
        <v>47900.586000000003</v>
      </c>
      <c r="X612" t="s">
        <v>4271</v>
      </c>
      <c r="Y612">
        <f t="shared" si="87"/>
        <v>20</v>
      </c>
      <c r="Z612" t="s">
        <v>2545</v>
      </c>
      <c r="AA612" t="str">
        <f t="shared" si="88"/>
        <v>N2</v>
      </c>
      <c r="AB612" s="4" t="s">
        <v>2544</v>
      </c>
      <c r="AC612" t="str">
        <f t="shared" si="89"/>
        <v>AO4793BE</v>
      </c>
      <c r="AD612" s="4" t="s">
        <v>2583</v>
      </c>
    </row>
    <row r="613" spans="1:30" x14ac:dyDescent="0.25">
      <c r="A613" t="s">
        <v>3195</v>
      </c>
      <c r="B613">
        <v>3</v>
      </c>
      <c r="C613">
        <v>22</v>
      </c>
      <c r="D613" s="1">
        <v>9506999000</v>
      </c>
      <c r="E613" s="1" t="s">
        <v>999</v>
      </c>
      <c r="F613" t="s">
        <v>998</v>
      </c>
      <c r="G613">
        <v>12977.93</v>
      </c>
      <c r="H613">
        <v>20</v>
      </c>
      <c r="I613" t="s">
        <v>4267</v>
      </c>
      <c r="J613" t="s">
        <v>3195</v>
      </c>
      <c r="L613" t="s">
        <v>4270</v>
      </c>
      <c r="M613">
        <f t="shared" si="81"/>
        <v>3</v>
      </c>
      <c r="N613" t="s">
        <v>4271</v>
      </c>
      <c r="O613">
        <f t="shared" si="82"/>
        <v>22</v>
      </c>
      <c r="P613" t="s">
        <v>2545</v>
      </c>
      <c r="Q613">
        <f t="shared" si="83"/>
        <v>9506999000</v>
      </c>
      <c r="R613" s="4" t="s">
        <v>4273</v>
      </c>
      <c r="S613" t="str">
        <f t="shared" si="84"/>
        <v>Вироби для розваг на відкритому повітрі побутового використання Батут дитячий з захисною сіткою скла</v>
      </c>
      <c r="T613" s="4" t="s">
        <v>2582</v>
      </c>
      <c r="U613" t="str">
        <f t="shared" si="85"/>
        <v>216.00</v>
      </c>
      <c r="V613" t="s">
        <v>4271</v>
      </c>
      <c r="W613">
        <f t="shared" si="86"/>
        <v>12977.93</v>
      </c>
      <c r="X613" t="s">
        <v>4271</v>
      </c>
      <c r="Y613">
        <f t="shared" si="87"/>
        <v>20</v>
      </c>
      <c r="Z613" t="s">
        <v>2545</v>
      </c>
      <c r="AA613" t="str">
        <f t="shared" si="88"/>
        <v>N2</v>
      </c>
      <c r="AB613" s="4" t="s">
        <v>2544</v>
      </c>
      <c r="AC613" t="str">
        <f t="shared" si="89"/>
        <v>AO4798AT</v>
      </c>
      <c r="AD613" s="4" t="s">
        <v>2583</v>
      </c>
    </row>
    <row r="614" spans="1:30" x14ac:dyDescent="0.25">
      <c r="A614" t="s">
        <v>3196</v>
      </c>
      <c r="B614">
        <v>4</v>
      </c>
      <c r="C614">
        <v>22</v>
      </c>
      <c r="D614" s="1">
        <v>3909100000</v>
      </c>
      <c r="E614" s="1" t="s">
        <v>1001</v>
      </c>
      <c r="F614" t="s">
        <v>1000</v>
      </c>
      <c r="G614">
        <v>456827.7745</v>
      </c>
      <c r="H614">
        <v>20</v>
      </c>
      <c r="I614" t="s">
        <v>4267</v>
      </c>
      <c r="J614" t="s">
        <v>3196</v>
      </c>
      <c r="L614" t="s">
        <v>4270</v>
      </c>
      <c r="M614">
        <f t="shared" si="81"/>
        <v>4</v>
      </c>
      <c r="N614" t="s">
        <v>4271</v>
      </c>
      <c r="O614">
        <f t="shared" si="82"/>
        <v>22</v>
      </c>
      <c r="P614" t="s">
        <v>2545</v>
      </c>
      <c r="Q614">
        <f t="shared" si="83"/>
        <v>3909100000</v>
      </c>
      <c r="R614" s="4" t="s">
        <v>4273</v>
      </c>
      <c r="S614" t="str">
        <f t="shared" si="84"/>
        <v>Формальдегідна порошкоподібна маса на основі сечовини карбаміду целюлозних волокон колір P 110 12000</v>
      </c>
      <c r="T614" s="4" t="s">
        <v>2582</v>
      </c>
      <c r="U614" t="str">
        <f t="shared" si="85"/>
        <v>12400.00</v>
      </c>
      <c r="V614" t="s">
        <v>4271</v>
      </c>
      <c r="W614">
        <f t="shared" si="86"/>
        <v>456827.7745</v>
      </c>
      <c r="X614" t="s">
        <v>4271</v>
      </c>
      <c r="Y614">
        <f t="shared" si="87"/>
        <v>20</v>
      </c>
      <c r="Z614" t="s">
        <v>2545</v>
      </c>
      <c r="AA614" t="str">
        <f t="shared" si="88"/>
        <v>N2</v>
      </c>
      <c r="AB614" s="4" t="s">
        <v>2544</v>
      </c>
      <c r="AC614" t="str">
        <f t="shared" si="89"/>
        <v>AO4808BB</v>
      </c>
      <c r="AD614" s="4" t="s">
        <v>2583</v>
      </c>
    </row>
    <row r="615" spans="1:30" x14ac:dyDescent="0.25">
      <c r="A615" t="s">
        <v>3197</v>
      </c>
      <c r="B615">
        <v>5</v>
      </c>
      <c r="C615">
        <v>22</v>
      </c>
      <c r="D615" s="1">
        <v>8703329030</v>
      </c>
      <c r="E615" s="1" t="s">
        <v>1002</v>
      </c>
      <c r="F615" t="s">
        <v>817</v>
      </c>
      <c r="G615">
        <v>71074.611000000004</v>
      </c>
      <c r="H615">
        <v>20</v>
      </c>
      <c r="I615" t="s">
        <v>4267</v>
      </c>
      <c r="J615" t="s">
        <v>3197</v>
      </c>
      <c r="L615" t="s">
        <v>4270</v>
      </c>
      <c r="M615">
        <f t="shared" si="81"/>
        <v>5</v>
      </c>
      <c r="N615" t="s">
        <v>4271</v>
      </c>
      <c r="O615">
        <f t="shared" si="82"/>
        <v>22</v>
      </c>
      <c r="P615" t="s">
        <v>2545</v>
      </c>
      <c r="Q615">
        <f t="shared" si="83"/>
        <v>8703329030</v>
      </c>
      <c r="R615" s="4" t="s">
        <v>4273</v>
      </c>
      <c r="S615" t="str">
        <f t="shared" si="84"/>
        <v>Легковий автомобіль що був у використа нні Марка TOYOTA Модель AVENSIS Номер кузова SB1EW56L00E02466</v>
      </c>
      <c r="T615" s="4" t="s">
        <v>2582</v>
      </c>
      <c r="U615" t="str">
        <f t="shared" si="85"/>
        <v>1570.00</v>
      </c>
      <c r="V615" t="s">
        <v>4271</v>
      </c>
      <c r="W615">
        <f t="shared" si="86"/>
        <v>71074.611000000004</v>
      </c>
      <c r="X615" t="s">
        <v>4271</v>
      </c>
      <c r="Y615">
        <f t="shared" si="87"/>
        <v>20</v>
      </c>
      <c r="Z615" t="s">
        <v>2545</v>
      </c>
      <c r="AA615" t="str">
        <f t="shared" si="88"/>
        <v>N2</v>
      </c>
      <c r="AB615" s="4" t="s">
        <v>2544</v>
      </c>
      <c r="AC615" t="str">
        <f t="shared" si="89"/>
        <v>AO4850BC</v>
      </c>
      <c r="AD615" s="4" t="s">
        <v>2583</v>
      </c>
    </row>
    <row r="616" spans="1:30" x14ac:dyDescent="0.25">
      <c r="A616" t="s">
        <v>3198</v>
      </c>
      <c r="B616">
        <v>6</v>
      </c>
      <c r="C616">
        <v>22</v>
      </c>
      <c r="D616" s="1">
        <v>3909100000</v>
      </c>
      <c r="E616" s="1" t="s">
        <v>1001</v>
      </c>
      <c r="F616" t="s">
        <v>1000</v>
      </c>
      <c r="G616">
        <v>456827.7745</v>
      </c>
      <c r="H616">
        <v>20</v>
      </c>
      <c r="I616" t="s">
        <v>4267</v>
      </c>
      <c r="J616" t="s">
        <v>3198</v>
      </c>
      <c r="L616" t="s">
        <v>4270</v>
      </c>
      <c r="M616">
        <f t="shared" si="81"/>
        <v>6</v>
      </c>
      <c r="N616" t="s">
        <v>4271</v>
      </c>
      <c r="O616">
        <f t="shared" si="82"/>
        <v>22</v>
      </c>
      <c r="P616" t="s">
        <v>2545</v>
      </c>
      <c r="Q616">
        <f t="shared" si="83"/>
        <v>3909100000</v>
      </c>
      <c r="R616" s="4" t="s">
        <v>4273</v>
      </c>
      <c r="S616" t="str">
        <f t="shared" si="84"/>
        <v>Формальдегідна порошкоподібна маса на основі сечовини карбаміду целюлозних волокон колір P 110 12000</v>
      </c>
      <c r="T616" s="4" t="s">
        <v>2582</v>
      </c>
      <c r="U616" t="str">
        <f t="shared" si="85"/>
        <v>12400.00</v>
      </c>
      <c r="V616" t="s">
        <v>4271</v>
      </c>
      <c r="W616">
        <f t="shared" si="86"/>
        <v>456827.7745</v>
      </c>
      <c r="X616" t="s">
        <v>4271</v>
      </c>
      <c r="Y616">
        <f t="shared" si="87"/>
        <v>20</v>
      </c>
      <c r="Z616" t="s">
        <v>2545</v>
      </c>
      <c r="AA616" t="str">
        <f t="shared" si="88"/>
        <v>N2</v>
      </c>
      <c r="AB616" s="4" t="s">
        <v>2544</v>
      </c>
      <c r="AC616" t="str">
        <f t="shared" si="89"/>
        <v>AO4931BM</v>
      </c>
      <c r="AD616" s="4" t="s">
        <v>2583</v>
      </c>
    </row>
    <row r="617" spans="1:30" x14ac:dyDescent="0.25">
      <c r="A617" t="s">
        <v>3199</v>
      </c>
      <c r="B617">
        <v>7</v>
      </c>
      <c r="C617">
        <v>22</v>
      </c>
      <c r="D617" s="1">
        <v>8703329030</v>
      </c>
      <c r="E617" s="1" t="s">
        <v>1004</v>
      </c>
      <c r="F617" t="s">
        <v>1003</v>
      </c>
      <c r="G617">
        <v>74040.152000000002</v>
      </c>
      <c r="H617">
        <v>20</v>
      </c>
      <c r="I617" t="s">
        <v>4267</v>
      </c>
      <c r="J617" t="s">
        <v>3199</v>
      </c>
      <c r="L617" t="s">
        <v>4270</v>
      </c>
      <c r="M617">
        <f t="shared" si="81"/>
        <v>7</v>
      </c>
      <c r="N617" t="s">
        <v>4271</v>
      </c>
      <c r="O617">
        <f t="shared" si="82"/>
        <v>22</v>
      </c>
      <c r="P617" t="s">
        <v>2545</v>
      </c>
      <c r="Q617">
        <f t="shared" si="83"/>
        <v>8703329030</v>
      </c>
      <c r="R617" s="4" t="s">
        <v>4273</v>
      </c>
      <c r="S617" t="str">
        <f t="shared" si="84"/>
        <v>Легковий автомобіль що використовувався марки VOLVO модель S80 номер кузова YV1TS796951414874 тип дв</v>
      </c>
      <c r="T617" s="4" t="s">
        <v>2582</v>
      </c>
      <c r="U617" t="str">
        <f t="shared" si="85"/>
        <v>1632.00</v>
      </c>
      <c r="V617" t="s">
        <v>4271</v>
      </c>
      <c r="W617">
        <f t="shared" si="86"/>
        <v>74040.152000000002</v>
      </c>
      <c r="X617" t="s">
        <v>4271</v>
      </c>
      <c r="Y617">
        <f t="shared" si="87"/>
        <v>20</v>
      </c>
      <c r="Z617" t="s">
        <v>2545</v>
      </c>
      <c r="AA617" t="str">
        <f t="shared" si="88"/>
        <v>N2</v>
      </c>
      <c r="AB617" s="4" t="s">
        <v>2544</v>
      </c>
      <c r="AC617" t="str">
        <f t="shared" si="89"/>
        <v>AO4949BE</v>
      </c>
      <c r="AD617" s="4" t="s">
        <v>2583</v>
      </c>
    </row>
    <row r="618" spans="1:30" x14ac:dyDescent="0.25">
      <c r="A618" t="s">
        <v>3200</v>
      </c>
      <c r="B618">
        <v>8</v>
      </c>
      <c r="C618">
        <v>22</v>
      </c>
      <c r="D618" s="1">
        <v>3921120000</v>
      </c>
      <c r="E618" s="1" t="s">
        <v>1005</v>
      </c>
      <c r="F618" t="s">
        <v>154</v>
      </c>
      <c r="G618">
        <v>33131.995999999999</v>
      </c>
      <c r="H618">
        <v>20</v>
      </c>
      <c r="I618" t="s">
        <v>4267</v>
      </c>
      <c r="J618" t="s">
        <v>3200</v>
      </c>
      <c r="L618" t="s">
        <v>4270</v>
      </c>
      <c r="M618">
        <f t="shared" si="81"/>
        <v>8</v>
      </c>
      <c r="N618" t="s">
        <v>4271</v>
      </c>
      <c r="O618">
        <f t="shared" si="82"/>
        <v>22</v>
      </c>
      <c r="P618" t="s">
        <v>2545</v>
      </c>
      <c r="Q618">
        <f t="shared" si="83"/>
        <v>3921120000</v>
      </c>
      <c r="R618" s="4" t="s">
        <v>4273</v>
      </c>
      <c r="S618" t="str">
        <f t="shared" si="84"/>
        <v>Вироби з полімерів вінілхлориду пористого мочалка для посуду в асортименті 30000шт килимок для ванно</v>
      </c>
      <c r="T618" s="4" t="s">
        <v>2582</v>
      </c>
      <c r="U618" t="str">
        <f t="shared" si="85"/>
        <v>924.00</v>
      </c>
      <c r="V618" t="s">
        <v>4271</v>
      </c>
      <c r="W618">
        <f t="shared" si="86"/>
        <v>33131.995999999999</v>
      </c>
      <c r="X618" t="s">
        <v>4271</v>
      </c>
      <c r="Y618">
        <f t="shared" si="87"/>
        <v>20</v>
      </c>
      <c r="Z618" t="s">
        <v>2545</v>
      </c>
      <c r="AA618" t="str">
        <f t="shared" si="88"/>
        <v>N2</v>
      </c>
      <c r="AB618" s="4" t="s">
        <v>2544</v>
      </c>
      <c r="AC618" t="str">
        <f t="shared" si="89"/>
        <v>AO4968BM</v>
      </c>
      <c r="AD618" s="4" t="s">
        <v>2583</v>
      </c>
    </row>
    <row r="619" spans="1:30" x14ac:dyDescent="0.25">
      <c r="A619" t="s">
        <v>3201</v>
      </c>
      <c r="B619">
        <v>9</v>
      </c>
      <c r="C619">
        <v>22</v>
      </c>
      <c r="D619" s="1">
        <v>8703339030</v>
      </c>
      <c r="E619" s="1" t="s">
        <v>1007</v>
      </c>
      <c r="F619" t="s">
        <v>1006</v>
      </c>
      <c r="G619">
        <v>75072.486399999994</v>
      </c>
      <c r="H619">
        <v>20</v>
      </c>
      <c r="I619" t="s">
        <v>4267</v>
      </c>
      <c r="J619" t="s">
        <v>3201</v>
      </c>
      <c r="L619" t="s">
        <v>4270</v>
      </c>
      <c r="M619">
        <f t="shared" si="81"/>
        <v>9</v>
      </c>
      <c r="N619" t="s">
        <v>4271</v>
      </c>
      <c r="O619">
        <f t="shared" si="82"/>
        <v>22</v>
      </c>
      <c r="P619" t="s">
        <v>2545</v>
      </c>
      <c r="Q619">
        <f t="shared" si="83"/>
        <v>8703339030</v>
      </c>
      <c r="R619" s="4" t="s">
        <v>4273</v>
      </c>
      <c r="S619" t="str">
        <f t="shared" si="84"/>
        <v>Легковий автомобіль марка MERSEDES BENZ модель Е 320 CDI ідент   кузова WDB2112261A408340 загальна к</v>
      </c>
      <c r="T619" s="4" t="s">
        <v>2582</v>
      </c>
      <c r="U619" t="str">
        <f t="shared" si="85"/>
        <v>1885.00</v>
      </c>
      <c r="V619" t="s">
        <v>4271</v>
      </c>
      <c r="W619">
        <f t="shared" si="86"/>
        <v>75072.486399999994</v>
      </c>
      <c r="X619" t="s">
        <v>4271</v>
      </c>
      <c r="Y619">
        <f t="shared" si="87"/>
        <v>20</v>
      </c>
      <c r="Z619" t="s">
        <v>2545</v>
      </c>
      <c r="AA619" t="str">
        <f t="shared" si="88"/>
        <v>N2</v>
      </c>
      <c r="AB619" s="4" t="s">
        <v>2544</v>
      </c>
      <c r="AC619" t="str">
        <f t="shared" si="89"/>
        <v>AO4976AX</v>
      </c>
      <c r="AD619" s="4" t="s">
        <v>2583</v>
      </c>
    </row>
    <row r="620" spans="1:30" x14ac:dyDescent="0.25">
      <c r="A620" t="s">
        <v>3202</v>
      </c>
      <c r="B620">
        <v>10</v>
      </c>
      <c r="C620">
        <v>22</v>
      </c>
      <c r="D620" s="1">
        <v>8703339030</v>
      </c>
      <c r="E620" s="1" t="s">
        <v>1009</v>
      </c>
      <c r="F620" t="s">
        <v>1008</v>
      </c>
      <c r="G620">
        <v>111868.44899999999</v>
      </c>
      <c r="H620">
        <v>20</v>
      </c>
      <c r="I620" t="s">
        <v>4267</v>
      </c>
      <c r="J620" t="s">
        <v>3202</v>
      </c>
      <c r="L620" t="s">
        <v>4270</v>
      </c>
      <c r="M620">
        <f t="shared" si="81"/>
        <v>10</v>
      </c>
      <c r="N620" t="s">
        <v>4271</v>
      </c>
      <c r="O620">
        <f t="shared" si="82"/>
        <v>22</v>
      </c>
      <c r="P620" t="s">
        <v>2545</v>
      </c>
      <c r="Q620">
        <f t="shared" si="83"/>
        <v>8703339030</v>
      </c>
      <c r="R620" s="4" t="s">
        <v>4273</v>
      </c>
      <c r="S620" t="str">
        <f t="shared" si="84"/>
        <v>Автомобіль легковий марка AUDI модель A6 AVANT ідентифікаційний номер номер кузова WAUZZZ4F68N110532</v>
      </c>
      <c r="T620" s="4" t="s">
        <v>2582</v>
      </c>
      <c r="U620" t="str">
        <f t="shared" si="85"/>
        <v>1825.00</v>
      </c>
      <c r="V620" t="s">
        <v>4271</v>
      </c>
      <c r="W620">
        <f t="shared" si="86"/>
        <v>111868.44899999999</v>
      </c>
      <c r="X620" t="s">
        <v>4271</v>
      </c>
      <c r="Y620">
        <f t="shared" si="87"/>
        <v>20</v>
      </c>
      <c r="Z620" t="s">
        <v>2545</v>
      </c>
      <c r="AA620" t="str">
        <f t="shared" si="88"/>
        <v>N2</v>
      </c>
      <c r="AB620" s="4" t="s">
        <v>2544</v>
      </c>
      <c r="AC620" t="str">
        <f t="shared" si="89"/>
        <v>AO4977AH</v>
      </c>
      <c r="AD620" s="4" t="s">
        <v>2583</v>
      </c>
    </row>
    <row r="621" spans="1:30" x14ac:dyDescent="0.25">
      <c r="A621" t="s">
        <v>3203</v>
      </c>
      <c r="B621">
        <v>11</v>
      </c>
      <c r="C621">
        <v>22</v>
      </c>
      <c r="D621" s="1">
        <v>8703329030</v>
      </c>
      <c r="E621" s="1" t="s">
        <v>1011</v>
      </c>
      <c r="F621" t="s">
        <v>1010</v>
      </c>
      <c r="G621">
        <v>88375.244399999996</v>
      </c>
      <c r="H621">
        <v>20</v>
      </c>
      <c r="I621" t="s">
        <v>4267</v>
      </c>
      <c r="J621" t="s">
        <v>3203</v>
      </c>
      <c r="L621" t="s">
        <v>4270</v>
      </c>
      <c r="M621">
        <f t="shared" si="81"/>
        <v>11</v>
      </c>
      <c r="N621" t="s">
        <v>4271</v>
      </c>
      <c r="O621">
        <f t="shared" si="82"/>
        <v>22</v>
      </c>
      <c r="P621" t="s">
        <v>2545</v>
      </c>
      <c r="Q621">
        <f t="shared" si="83"/>
        <v>8703329030</v>
      </c>
      <c r="R621" s="4" t="s">
        <v>4273</v>
      </c>
      <c r="S621" t="str">
        <f t="shared" si="84"/>
        <v>АВТОМОБІЛЬ ЛЕГКОВИЙ МАРКА CITROEN МОДЕЛЬ C5 КУЗОВ VF7RD9HZC9L537740 ЗАГАЛЬНА КІЛЬКІСТЬ МІСЦЬ ВКЛЮЧАЮ</v>
      </c>
      <c r="T621" s="4" t="s">
        <v>2582</v>
      </c>
      <c r="U621" t="str">
        <f t="shared" si="85"/>
        <v>1578.00</v>
      </c>
      <c r="V621" t="s">
        <v>4271</v>
      </c>
      <c r="W621">
        <f t="shared" si="86"/>
        <v>88375.244399999996</v>
      </c>
      <c r="X621" t="s">
        <v>4271</v>
      </c>
      <c r="Y621">
        <f t="shared" si="87"/>
        <v>20</v>
      </c>
      <c r="Z621" t="s">
        <v>2545</v>
      </c>
      <c r="AA621" t="str">
        <f t="shared" si="88"/>
        <v>N2</v>
      </c>
      <c r="AB621" s="4" t="s">
        <v>2544</v>
      </c>
      <c r="AC621" t="str">
        <f t="shared" si="89"/>
        <v>AO4994BB</v>
      </c>
      <c r="AD621" s="4" t="s">
        <v>2583</v>
      </c>
    </row>
    <row r="622" spans="1:30" x14ac:dyDescent="0.25">
      <c r="A622" t="s">
        <v>3204</v>
      </c>
      <c r="B622">
        <v>12</v>
      </c>
      <c r="C622">
        <v>22</v>
      </c>
      <c r="D622" s="1">
        <v>8703329030</v>
      </c>
      <c r="E622" s="1" t="s">
        <v>1013</v>
      </c>
      <c r="F622" t="s">
        <v>1012</v>
      </c>
      <c r="G622">
        <v>69791.035999999993</v>
      </c>
      <c r="H622">
        <v>20</v>
      </c>
      <c r="I622" t="s">
        <v>4267</v>
      </c>
      <c r="J622" t="s">
        <v>3204</v>
      </c>
      <c r="L622" t="s">
        <v>4270</v>
      </c>
      <c r="M622">
        <f t="shared" si="81"/>
        <v>12</v>
      </c>
      <c r="N622" t="s">
        <v>4271</v>
      </c>
      <c r="O622">
        <f t="shared" si="82"/>
        <v>22</v>
      </c>
      <c r="P622" t="s">
        <v>2545</v>
      </c>
      <c r="Q622">
        <f t="shared" si="83"/>
        <v>8703329030</v>
      </c>
      <c r="R622" s="4" t="s">
        <v>4273</v>
      </c>
      <c r="S622" t="str">
        <f t="shared" si="84"/>
        <v>ЛЕГКОВИЙ автомобіль марка OPEL модель ZAFIRA ідентифікаційний номер кузова W0L0AHM756G068707 загальн</v>
      </c>
      <c r="T622" s="4" t="s">
        <v>2582</v>
      </c>
      <c r="U622" t="str">
        <f t="shared" si="85"/>
        <v>1538.00</v>
      </c>
      <c r="V622" t="s">
        <v>4271</v>
      </c>
      <c r="W622">
        <f t="shared" si="86"/>
        <v>69791.035999999993</v>
      </c>
      <c r="X622" t="s">
        <v>4271</v>
      </c>
      <c r="Y622">
        <f t="shared" si="87"/>
        <v>20</v>
      </c>
      <c r="Z622" t="s">
        <v>2545</v>
      </c>
      <c r="AA622" t="str">
        <f t="shared" si="88"/>
        <v>N2</v>
      </c>
      <c r="AB622" s="4" t="s">
        <v>2544</v>
      </c>
      <c r="AC622" t="str">
        <f t="shared" si="89"/>
        <v>AO4994BO</v>
      </c>
      <c r="AD622" s="4" t="s">
        <v>2583</v>
      </c>
    </row>
    <row r="623" spans="1:30" x14ac:dyDescent="0.25">
      <c r="A623" t="s">
        <v>3205</v>
      </c>
      <c r="B623">
        <v>13</v>
      </c>
      <c r="C623">
        <v>22</v>
      </c>
      <c r="D623" s="1">
        <v>8467810000</v>
      </c>
      <c r="E623" s="1" t="s">
        <v>1015</v>
      </c>
      <c r="F623" t="s">
        <v>1014</v>
      </c>
      <c r="G623">
        <v>968243.25040000002</v>
      </c>
      <c r="H623">
        <v>20</v>
      </c>
      <c r="I623" t="s">
        <v>4267</v>
      </c>
      <c r="J623" t="s">
        <v>3205</v>
      </c>
      <c r="L623" t="s">
        <v>4270</v>
      </c>
      <c r="M623">
        <f t="shared" si="81"/>
        <v>13</v>
      </c>
      <c r="N623" t="s">
        <v>4271</v>
      </c>
      <c r="O623">
        <f t="shared" si="82"/>
        <v>22</v>
      </c>
      <c r="P623" t="s">
        <v>2545</v>
      </c>
      <c r="Q623">
        <f t="shared" si="83"/>
        <v>8467810000</v>
      </c>
      <c r="R623" s="4" t="s">
        <v>4273</v>
      </c>
      <c r="S623" t="str">
        <f t="shared" si="84"/>
        <v>Ручний інструмент пилка ланцюгова з бензиновим двигуном FA 48S 1342 шт FA 58N 510 шт Торгівельна мар</v>
      </c>
      <c r="T623" s="4" t="s">
        <v>2582</v>
      </c>
      <c r="U623" t="str">
        <f t="shared" si="85"/>
        <v>17430.00</v>
      </c>
      <c r="V623" t="s">
        <v>4271</v>
      </c>
      <c r="W623">
        <f t="shared" si="86"/>
        <v>968243.25040000002</v>
      </c>
      <c r="X623" t="s">
        <v>4271</v>
      </c>
      <c r="Y623">
        <f t="shared" si="87"/>
        <v>20</v>
      </c>
      <c r="Z623" t="s">
        <v>2545</v>
      </c>
      <c r="AA623" t="str">
        <f t="shared" si="88"/>
        <v>N2</v>
      </c>
      <c r="AB623" s="4" t="s">
        <v>2544</v>
      </c>
      <c r="AC623" t="str">
        <f t="shared" si="89"/>
        <v>AO4995AC</v>
      </c>
      <c r="AD623" s="4" t="s">
        <v>2583</v>
      </c>
    </row>
    <row r="624" spans="1:30" x14ac:dyDescent="0.25">
      <c r="A624" t="s">
        <v>3206</v>
      </c>
      <c r="B624">
        <v>14</v>
      </c>
      <c r="C624">
        <v>22</v>
      </c>
      <c r="D624" s="1">
        <v>8703329030</v>
      </c>
      <c r="E624" s="1" t="s">
        <v>1016</v>
      </c>
      <c r="F624" t="s">
        <v>961</v>
      </c>
      <c r="G624">
        <v>64297.961000000003</v>
      </c>
      <c r="H624">
        <v>20</v>
      </c>
      <c r="I624" t="s">
        <v>4267</v>
      </c>
      <c r="J624" t="s">
        <v>3206</v>
      </c>
      <c r="L624" t="s">
        <v>4270</v>
      </c>
      <c r="M624">
        <f t="shared" si="81"/>
        <v>14</v>
      </c>
      <c r="N624" t="s">
        <v>4271</v>
      </c>
      <c r="O624">
        <f t="shared" si="82"/>
        <v>22</v>
      </c>
      <c r="P624" t="s">
        <v>2545</v>
      </c>
      <c r="Q624">
        <f t="shared" si="83"/>
        <v>8703329030</v>
      </c>
      <c r="R624" s="4" t="s">
        <v>4273</v>
      </c>
      <c r="S624" t="str">
        <f t="shared" si="84"/>
        <v>ЛЕГКОВИЙ АВТОМОБІЛЬ ВЖИВАНИЙ МАРКИ JAGUAR МОДЕЛЬ X TYPE ТИП КУЗОВА СЕДАН НОМЕР КУЗОВА SAJAF511956E61</v>
      </c>
      <c r="T624" s="4" t="s">
        <v>2582</v>
      </c>
      <c r="U624" t="str">
        <f t="shared" si="85"/>
        <v>1417.00</v>
      </c>
      <c r="V624" t="s">
        <v>4271</v>
      </c>
      <c r="W624">
        <f t="shared" si="86"/>
        <v>64297.961000000003</v>
      </c>
      <c r="X624" t="s">
        <v>4271</v>
      </c>
      <c r="Y624">
        <f t="shared" si="87"/>
        <v>20</v>
      </c>
      <c r="Z624" t="s">
        <v>2545</v>
      </c>
      <c r="AA624" t="str">
        <f t="shared" si="88"/>
        <v>N2</v>
      </c>
      <c r="AB624" s="4" t="s">
        <v>2544</v>
      </c>
      <c r="AC624" t="str">
        <f t="shared" si="89"/>
        <v>AO5006BA</v>
      </c>
      <c r="AD624" s="4" t="s">
        <v>2583</v>
      </c>
    </row>
    <row r="625" spans="1:30" x14ac:dyDescent="0.25">
      <c r="A625" t="s">
        <v>3207</v>
      </c>
      <c r="B625">
        <v>15</v>
      </c>
      <c r="C625">
        <v>22</v>
      </c>
      <c r="D625" s="1">
        <v>8703329030</v>
      </c>
      <c r="E625" s="1" t="s">
        <v>1018</v>
      </c>
      <c r="F625" t="s">
        <v>1017</v>
      </c>
      <c r="G625">
        <v>72467.191999999995</v>
      </c>
      <c r="H625">
        <v>20</v>
      </c>
      <c r="I625" t="s">
        <v>4267</v>
      </c>
      <c r="J625" t="s">
        <v>3207</v>
      </c>
      <c r="L625" t="s">
        <v>4270</v>
      </c>
      <c r="M625">
        <f t="shared" si="81"/>
        <v>15</v>
      </c>
      <c r="N625" t="s">
        <v>4271</v>
      </c>
      <c r="O625">
        <f t="shared" si="82"/>
        <v>22</v>
      </c>
      <c r="P625" t="s">
        <v>2545</v>
      </c>
      <c r="Q625">
        <f t="shared" si="83"/>
        <v>8703329030</v>
      </c>
      <c r="R625" s="4" t="s">
        <v>4273</v>
      </c>
      <c r="S625" t="str">
        <f t="shared" si="84"/>
        <v>Легковий автомобіль що використовувався марки RENAULT модель TRAFIC модельний рік випуску 2007 кален</v>
      </c>
      <c r="T625" s="4" t="s">
        <v>2582</v>
      </c>
      <c r="U625" t="str">
        <f t="shared" si="85"/>
        <v>1902.00</v>
      </c>
      <c r="V625" t="s">
        <v>4271</v>
      </c>
      <c r="W625">
        <f t="shared" si="86"/>
        <v>72467.191999999995</v>
      </c>
      <c r="X625" t="s">
        <v>4271</v>
      </c>
      <c r="Y625">
        <f t="shared" si="87"/>
        <v>20</v>
      </c>
      <c r="Z625" t="s">
        <v>2545</v>
      </c>
      <c r="AA625" t="str">
        <f t="shared" si="88"/>
        <v>N2</v>
      </c>
      <c r="AB625" s="4" t="s">
        <v>2544</v>
      </c>
      <c r="AC625" t="str">
        <f t="shared" si="89"/>
        <v>AO5010BT</v>
      </c>
      <c r="AD625" s="4" t="s">
        <v>2583</v>
      </c>
    </row>
    <row r="626" spans="1:30" x14ac:dyDescent="0.25">
      <c r="A626" t="s">
        <v>3208</v>
      </c>
      <c r="B626">
        <v>16</v>
      </c>
      <c r="C626">
        <v>22</v>
      </c>
      <c r="D626" s="1">
        <v>8703339030</v>
      </c>
      <c r="E626" s="1" t="s">
        <v>1020</v>
      </c>
      <c r="F626" t="s">
        <v>1019</v>
      </c>
      <c r="G626">
        <v>141192.848</v>
      </c>
      <c r="H626">
        <v>20</v>
      </c>
      <c r="I626" t="s">
        <v>4267</v>
      </c>
      <c r="J626" t="s">
        <v>3208</v>
      </c>
      <c r="L626" t="s">
        <v>4270</v>
      </c>
      <c r="M626">
        <f t="shared" si="81"/>
        <v>16</v>
      </c>
      <c r="N626" t="s">
        <v>4271</v>
      </c>
      <c r="O626">
        <f t="shared" si="82"/>
        <v>22</v>
      </c>
      <c r="P626" t="s">
        <v>2545</v>
      </c>
      <c r="Q626">
        <f t="shared" si="83"/>
        <v>8703339030</v>
      </c>
      <c r="R626" s="4" t="s">
        <v>4273</v>
      </c>
      <c r="S626" t="str">
        <f t="shared" si="84"/>
        <v>Автомобіль пасажирський бувший у використанні марка MERCEDES BENZ модель ML 320 календарний рік виго</v>
      </c>
      <c r="T626" s="4" t="s">
        <v>2582</v>
      </c>
      <c r="U626" t="str">
        <f t="shared" si="85"/>
        <v>2300.00</v>
      </c>
      <c r="V626" t="s">
        <v>4271</v>
      </c>
      <c r="W626">
        <f t="shared" si="86"/>
        <v>141192.848</v>
      </c>
      <c r="X626" t="s">
        <v>4271</v>
      </c>
      <c r="Y626">
        <f t="shared" si="87"/>
        <v>20</v>
      </c>
      <c r="Z626" t="s">
        <v>2545</v>
      </c>
      <c r="AA626" t="str">
        <f t="shared" si="88"/>
        <v>N2</v>
      </c>
      <c r="AB626" s="4" t="s">
        <v>2544</v>
      </c>
      <c r="AC626" t="str">
        <f t="shared" si="89"/>
        <v>AO5012BT</v>
      </c>
      <c r="AD626" s="4" t="s">
        <v>2583</v>
      </c>
    </row>
    <row r="627" spans="1:30" x14ac:dyDescent="0.25">
      <c r="A627" t="s">
        <v>3209</v>
      </c>
      <c r="B627">
        <v>17</v>
      </c>
      <c r="C627">
        <v>22</v>
      </c>
      <c r="D627" s="1">
        <v>3305100000</v>
      </c>
      <c r="E627" s="1" t="s">
        <v>1022</v>
      </c>
      <c r="F627" t="s">
        <v>1021</v>
      </c>
      <c r="G627">
        <v>67173.0864</v>
      </c>
      <c r="H627">
        <v>20</v>
      </c>
      <c r="I627" t="s">
        <v>4267</v>
      </c>
      <c r="J627" t="s">
        <v>3209</v>
      </c>
      <c r="L627" t="s">
        <v>4270</v>
      </c>
      <c r="M627">
        <f t="shared" si="81"/>
        <v>17</v>
      </c>
      <c r="N627" t="s">
        <v>4271</v>
      </c>
      <c r="O627">
        <f t="shared" si="82"/>
        <v>22</v>
      </c>
      <c r="P627" t="s">
        <v>2545</v>
      </c>
      <c r="Q627">
        <f t="shared" si="83"/>
        <v>3305100000</v>
      </c>
      <c r="R627" s="4" t="s">
        <v>4273</v>
      </c>
      <c r="S627" t="str">
        <f t="shared" si="84"/>
        <v>Засоби для догляду за волоссям не в аерозольній упаковці у пластиковій ємності Шампунь для для освіт</v>
      </c>
      <c r="T627" s="4" t="s">
        <v>2582</v>
      </c>
      <c r="U627" t="str">
        <f t="shared" si="85"/>
        <v>1620.00</v>
      </c>
      <c r="V627" t="s">
        <v>4271</v>
      </c>
      <c r="W627">
        <f t="shared" si="86"/>
        <v>67173.0864</v>
      </c>
      <c r="X627" t="s">
        <v>4271</v>
      </c>
      <c r="Y627">
        <f t="shared" si="87"/>
        <v>20</v>
      </c>
      <c r="Z627" t="s">
        <v>2545</v>
      </c>
      <c r="AA627" t="str">
        <f t="shared" si="88"/>
        <v>N2</v>
      </c>
      <c r="AB627" s="4" t="s">
        <v>2544</v>
      </c>
      <c r="AC627" t="str">
        <f t="shared" si="89"/>
        <v>AO5025BC</v>
      </c>
      <c r="AD627" s="4" t="s">
        <v>2583</v>
      </c>
    </row>
    <row r="628" spans="1:30" x14ac:dyDescent="0.25">
      <c r="A628" t="s">
        <v>3210</v>
      </c>
      <c r="B628">
        <v>18</v>
      </c>
      <c r="C628">
        <v>22</v>
      </c>
      <c r="D628" s="1">
        <v>7013499900</v>
      </c>
      <c r="E628" s="1" t="s">
        <v>1023</v>
      </c>
      <c r="F628" t="s">
        <v>17</v>
      </c>
      <c r="G628">
        <v>82.534800000000004</v>
      </c>
      <c r="H628">
        <v>20</v>
      </c>
      <c r="I628" t="s">
        <v>4267</v>
      </c>
      <c r="J628" t="s">
        <v>3210</v>
      </c>
      <c r="L628" t="s">
        <v>4270</v>
      </c>
      <c r="M628">
        <f t="shared" si="81"/>
        <v>18</v>
      </c>
      <c r="N628" t="s">
        <v>4271</v>
      </c>
      <c r="O628">
        <f t="shared" si="82"/>
        <v>22</v>
      </c>
      <c r="P628" t="s">
        <v>2545</v>
      </c>
      <c r="Q628">
        <f t="shared" si="83"/>
        <v>7013499900</v>
      </c>
      <c r="R628" s="4" t="s">
        <v>4273</v>
      </c>
      <c r="S628" t="str">
        <f t="shared" si="84"/>
        <v>Посуд столовий скляний механiчного виг отовлення TRYGG Миска скло 28 см</v>
      </c>
      <c r="T628" s="4" t="s">
        <v>2582</v>
      </c>
      <c r="U628" t="str">
        <f t="shared" si="85"/>
        <v>2.00</v>
      </c>
      <c r="V628" t="s">
        <v>4271</v>
      </c>
      <c r="W628">
        <f t="shared" si="86"/>
        <v>82.534800000000004</v>
      </c>
      <c r="X628" t="s">
        <v>4271</v>
      </c>
      <c r="Y628">
        <f t="shared" si="87"/>
        <v>20</v>
      </c>
      <c r="Z628" t="s">
        <v>2545</v>
      </c>
      <c r="AA628" t="str">
        <f t="shared" si="88"/>
        <v>N2</v>
      </c>
      <c r="AB628" s="4" t="s">
        <v>2544</v>
      </c>
      <c r="AC628" t="str">
        <f t="shared" si="89"/>
        <v>AO5025BK</v>
      </c>
      <c r="AD628" s="4" t="s">
        <v>2583</v>
      </c>
    </row>
    <row r="629" spans="1:30" x14ac:dyDescent="0.25">
      <c r="A629" t="s">
        <v>3211</v>
      </c>
      <c r="B629">
        <v>19</v>
      </c>
      <c r="C629">
        <v>22</v>
      </c>
      <c r="D629" s="1">
        <v>8413708100</v>
      </c>
      <c r="E629" s="1" t="s">
        <v>1024</v>
      </c>
      <c r="F629" t="s">
        <v>166</v>
      </c>
      <c r="G629">
        <v>957.22919999999999</v>
      </c>
      <c r="H629">
        <v>20</v>
      </c>
      <c r="I629" t="s">
        <v>4267</v>
      </c>
      <c r="J629" t="s">
        <v>3211</v>
      </c>
      <c r="L629" t="s">
        <v>4270</v>
      </c>
      <c r="M629">
        <f t="shared" si="81"/>
        <v>19</v>
      </c>
      <c r="N629" t="s">
        <v>4271</v>
      </c>
      <c r="O629">
        <f t="shared" si="82"/>
        <v>22</v>
      </c>
      <c r="P629" t="s">
        <v>2545</v>
      </c>
      <c r="Q629">
        <f t="shared" si="83"/>
        <v>8413708100</v>
      </c>
      <c r="R629" s="4" t="s">
        <v>4273</v>
      </c>
      <c r="S629" t="str">
        <f t="shared" si="84"/>
        <v>Насоси для рідин без витратоміра відцентрові з діаметром випускного патрубка понад 15 мм Насос відце</v>
      </c>
      <c r="T629" s="4" t="s">
        <v>2582</v>
      </c>
      <c r="U629" t="str">
        <f t="shared" si="85"/>
        <v>17.00</v>
      </c>
      <c r="V629" t="s">
        <v>4271</v>
      </c>
      <c r="W629">
        <f t="shared" si="86"/>
        <v>957.22919999999999</v>
      </c>
      <c r="X629" t="s">
        <v>4271</v>
      </c>
      <c r="Y629">
        <f t="shared" si="87"/>
        <v>20</v>
      </c>
      <c r="Z629" t="s">
        <v>2545</v>
      </c>
      <c r="AA629" t="str">
        <f t="shared" si="88"/>
        <v>N2</v>
      </c>
      <c r="AB629" s="4" t="s">
        <v>2544</v>
      </c>
      <c r="AC629" t="str">
        <f t="shared" si="89"/>
        <v>AO5025BК</v>
      </c>
      <c r="AD629" s="4" t="s">
        <v>2583</v>
      </c>
    </row>
    <row r="630" spans="1:30" x14ac:dyDescent="0.25">
      <c r="A630" t="s">
        <v>3212</v>
      </c>
      <c r="B630">
        <v>20</v>
      </c>
      <c r="C630">
        <v>22</v>
      </c>
      <c r="D630" s="1">
        <v>8703329030</v>
      </c>
      <c r="E630" s="1" t="s">
        <v>1025</v>
      </c>
      <c r="F630" t="s">
        <v>245</v>
      </c>
      <c r="G630">
        <v>63476.828500000003</v>
      </c>
      <c r="H630">
        <v>20</v>
      </c>
      <c r="I630" t="s">
        <v>4267</v>
      </c>
      <c r="J630" t="s">
        <v>3212</v>
      </c>
      <c r="L630" t="s">
        <v>4270</v>
      </c>
      <c r="M630">
        <f t="shared" si="81"/>
        <v>20</v>
      </c>
      <c r="N630" t="s">
        <v>4271</v>
      </c>
      <c r="O630">
        <f t="shared" si="82"/>
        <v>22</v>
      </c>
      <c r="P630" t="s">
        <v>2545</v>
      </c>
      <c r="Q630">
        <f t="shared" si="83"/>
        <v>8703329030</v>
      </c>
      <c r="R630" s="4" t="s">
        <v>4273</v>
      </c>
      <c r="S630" t="str">
        <f t="shared" si="84"/>
        <v>Легковий автомобіль такий що був у використанні 1шт Марка SKODA Модель OCTAVIA Ідентифікаційний номе</v>
      </c>
      <c r="T630" s="4" t="s">
        <v>2582</v>
      </c>
      <c r="U630" t="str">
        <f t="shared" si="85"/>
        <v>1400.00</v>
      </c>
      <c r="V630" t="s">
        <v>4271</v>
      </c>
      <c r="W630">
        <f t="shared" si="86"/>
        <v>63476.828500000003</v>
      </c>
      <c r="X630" t="s">
        <v>4271</v>
      </c>
      <c r="Y630">
        <f t="shared" si="87"/>
        <v>20</v>
      </c>
      <c r="Z630" t="s">
        <v>2545</v>
      </c>
      <c r="AA630" t="str">
        <f t="shared" si="88"/>
        <v>N2</v>
      </c>
      <c r="AB630" s="4" t="s">
        <v>2544</v>
      </c>
      <c r="AC630" t="str">
        <f t="shared" si="89"/>
        <v>AO5040BO</v>
      </c>
      <c r="AD630" s="4" t="s">
        <v>2583</v>
      </c>
    </row>
    <row r="631" spans="1:30" x14ac:dyDescent="0.25">
      <c r="A631" t="s">
        <v>3213</v>
      </c>
      <c r="B631">
        <v>21</v>
      </c>
      <c r="C631">
        <v>22</v>
      </c>
      <c r="D631" s="1">
        <v>8467295100</v>
      </c>
      <c r="E631" s="1" t="s">
        <v>1027</v>
      </c>
      <c r="F631" t="s">
        <v>1026</v>
      </c>
      <c r="G631">
        <v>1461532.3030000001</v>
      </c>
      <c r="H631">
        <v>20</v>
      </c>
      <c r="I631" t="s">
        <v>4267</v>
      </c>
      <c r="J631" t="s">
        <v>3213</v>
      </c>
      <c r="L631" t="s">
        <v>4270</v>
      </c>
      <c r="M631">
        <f t="shared" si="81"/>
        <v>21</v>
      </c>
      <c r="N631" t="s">
        <v>4271</v>
      </c>
      <c r="O631">
        <f t="shared" si="82"/>
        <v>22</v>
      </c>
      <c r="P631" t="s">
        <v>2545</v>
      </c>
      <c r="Q631">
        <f t="shared" si="83"/>
        <v>8467295100</v>
      </c>
      <c r="R631" s="4" t="s">
        <v>4273</v>
      </c>
      <c r="S631" t="str">
        <f t="shared" si="84"/>
        <v xml:space="preserve">Інструмент ручний з вмонтованим електричним двигуном працює від зовнішнього джерела живлення Кутова </v>
      </c>
      <c r="T631" s="4" t="s">
        <v>2582</v>
      </c>
      <c r="U631" t="str">
        <f t="shared" si="85"/>
        <v>25068.00</v>
      </c>
      <c r="V631" t="s">
        <v>4271</v>
      </c>
      <c r="W631">
        <f t="shared" si="86"/>
        <v>1461532.3030000001</v>
      </c>
      <c r="X631" t="s">
        <v>4271</v>
      </c>
      <c r="Y631">
        <f t="shared" si="87"/>
        <v>20</v>
      </c>
      <c r="Z631" t="s">
        <v>2545</v>
      </c>
      <c r="AA631" t="str">
        <f t="shared" si="88"/>
        <v>N2</v>
      </c>
      <c r="AB631" s="4" t="s">
        <v>2544</v>
      </c>
      <c r="AC631" t="str">
        <f t="shared" si="89"/>
        <v>AO5044BK</v>
      </c>
      <c r="AD631" s="4" t="s">
        <v>2583</v>
      </c>
    </row>
    <row r="632" spans="1:30" x14ac:dyDescent="0.25">
      <c r="A632" t="s">
        <v>3214</v>
      </c>
      <c r="B632">
        <v>23</v>
      </c>
      <c r="C632">
        <v>22</v>
      </c>
      <c r="D632" s="1">
        <v>8703329030</v>
      </c>
      <c r="E632" s="1" t="s">
        <v>1029</v>
      </c>
      <c r="F632" t="s">
        <v>1028</v>
      </c>
      <c r="G632">
        <v>83938.462199999994</v>
      </c>
      <c r="H632">
        <v>20</v>
      </c>
      <c r="I632" t="s">
        <v>4267</v>
      </c>
      <c r="J632" t="s">
        <v>3214</v>
      </c>
      <c r="L632" t="s">
        <v>4270</v>
      </c>
      <c r="M632">
        <f t="shared" si="81"/>
        <v>23</v>
      </c>
      <c r="N632" t="s">
        <v>4271</v>
      </c>
      <c r="O632">
        <f t="shared" si="82"/>
        <v>22</v>
      </c>
      <c r="P632" t="s">
        <v>2545</v>
      </c>
      <c r="Q632">
        <f t="shared" si="83"/>
        <v>8703329030</v>
      </c>
      <c r="R632" s="4" t="s">
        <v>4273</v>
      </c>
      <c r="S632" t="str">
        <f t="shared" si="84"/>
        <v>Автомобіль легковий що був у вико ристанні призначений для перевезення пасажирів по дорогах загально</v>
      </c>
      <c r="T632" s="4" t="s">
        <v>2582</v>
      </c>
      <c r="U632" t="str">
        <f t="shared" si="85"/>
        <v>1364.00</v>
      </c>
      <c r="V632" t="s">
        <v>4271</v>
      </c>
      <c r="W632">
        <f t="shared" si="86"/>
        <v>83938.462199999994</v>
      </c>
      <c r="X632" t="s">
        <v>4271</v>
      </c>
      <c r="Y632">
        <f t="shared" si="87"/>
        <v>20</v>
      </c>
      <c r="Z632" t="s">
        <v>2545</v>
      </c>
      <c r="AA632" t="str">
        <f t="shared" si="88"/>
        <v>N2</v>
      </c>
      <c r="AB632" s="4" t="s">
        <v>2544</v>
      </c>
      <c r="AC632" t="str">
        <f t="shared" si="89"/>
        <v>AO5047BH</v>
      </c>
      <c r="AD632" s="4" t="s">
        <v>2583</v>
      </c>
    </row>
    <row r="633" spans="1:30" x14ac:dyDescent="0.25">
      <c r="A633" t="s">
        <v>3215</v>
      </c>
      <c r="B633">
        <v>24</v>
      </c>
      <c r="C633">
        <v>22</v>
      </c>
      <c r="D633" s="1">
        <v>8703319030</v>
      </c>
      <c r="E633" s="1" t="s">
        <v>1030</v>
      </c>
      <c r="F633" t="s">
        <v>207</v>
      </c>
      <c r="G633">
        <v>55511</v>
      </c>
      <c r="H633">
        <v>20</v>
      </c>
      <c r="I633" t="s">
        <v>4267</v>
      </c>
      <c r="J633" t="s">
        <v>3215</v>
      </c>
      <c r="L633" t="s">
        <v>4270</v>
      </c>
      <c r="M633">
        <f t="shared" si="81"/>
        <v>24</v>
      </c>
      <c r="N633" t="s">
        <v>4271</v>
      </c>
      <c r="O633">
        <f t="shared" si="82"/>
        <v>22</v>
      </c>
      <c r="P633" t="s">
        <v>2545</v>
      </c>
      <c r="Q633">
        <f t="shared" si="83"/>
        <v>8703319030</v>
      </c>
      <c r="R633" s="4" t="s">
        <v>4273</v>
      </c>
      <c r="S633" t="str">
        <f t="shared" si="84"/>
        <v xml:space="preserve">Автомобіль легковий що був у використанні марка згідно з довідником FIAT модель згідно з довідником </v>
      </c>
      <c r="T633" s="4" t="s">
        <v>2582</v>
      </c>
      <c r="U633" t="str">
        <f t="shared" si="85"/>
        <v>1405.00</v>
      </c>
      <c r="V633" t="s">
        <v>4271</v>
      </c>
      <c r="W633">
        <f t="shared" si="86"/>
        <v>55511</v>
      </c>
      <c r="X633" t="s">
        <v>4271</v>
      </c>
      <c r="Y633">
        <f t="shared" si="87"/>
        <v>20</v>
      </c>
      <c r="Z633" t="s">
        <v>2545</v>
      </c>
      <c r="AA633" t="str">
        <f t="shared" si="88"/>
        <v>N2</v>
      </c>
      <c r="AB633" s="4" t="s">
        <v>2544</v>
      </c>
      <c r="AC633" t="str">
        <f t="shared" si="89"/>
        <v>AO5070AH</v>
      </c>
      <c r="AD633" s="4" t="s">
        <v>2583</v>
      </c>
    </row>
    <row r="634" spans="1:30" x14ac:dyDescent="0.25">
      <c r="A634" t="s">
        <v>3216</v>
      </c>
      <c r="B634">
        <v>25</v>
      </c>
      <c r="C634">
        <v>22</v>
      </c>
      <c r="D634" s="1">
        <v>3306900000</v>
      </c>
      <c r="E634" s="1" t="s">
        <v>1032</v>
      </c>
      <c r="F634" t="s">
        <v>1031</v>
      </c>
      <c r="G634">
        <v>16424.928100000001</v>
      </c>
      <c r="H634">
        <v>20</v>
      </c>
      <c r="I634" t="s">
        <v>4267</v>
      </c>
      <c r="J634" t="s">
        <v>3216</v>
      </c>
      <c r="L634" t="s">
        <v>4270</v>
      </c>
      <c r="M634">
        <f t="shared" si="81"/>
        <v>25</v>
      </c>
      <c r="N634" t="s">
        <v>4271</v>
      </c>
      <c r="O634">
        <f t="shared" si="82"/>
        <v>22</v>
      </c>
      <c r="P634" t="s">
        <v>2545</v>
      </c>
      <c r="Q634">
        <f t="shared" si="83"/>
        <v>3306900000</v>
      </c>
      <c r="R634" s="4" t="s">
        <v>4273</v>
      </c>
      <c r="S634" t="str">
        <f t="shared" si="84"/>
        <v>Засоби для гігієни порожнини рота або зубів AUCHAN Фіксуючий крем 40г арт замовника 616222 всього 12</v>
      </c>
      <c r="T634" s="4" t="s">
        <v>2582</v>
      </c>
      <c r="U634" t="str">
        <f t="shared" si="85"/>
        <v>429.00</v>
      </c>
      <c r="V634" t="s">
        <v>4271</v>
      </c>
      <c r="W634">
        <f t="shared" si="86"/>
        <v>16424.928100000001</v>
      </c>
      <c r="X634" t="s">
        <v>4271</v>
      </c>
      <c r="Y634">
        <f t="shared" si="87"/>
        <v>20</v>
      </c>
      <c r="Z634" t="s">
        <v>2545</v>
      </c>
      <c r="AA634" t="str">
        <f t="shared" si="88"/>
        <v>N2</v>
      </c>
      <c r="AB634" s="4" t="s">
        <v>2544</v>
      </c>
      <c r="AC634" t="str">
        <f t="shared" si="89"/>
        <v>AO5070XP</v>
      </c>
      <c r="AD634" s="4" t="s">
        <v>2583</v>
      </c>
    </row>
    <row r="635" spans="1:30" x14ac:dyDescent="0.25">
      <c r="A635" t="s">
        <v>3217</v>
      </c>
      <c r="B635">
        <v>26</v>
      </c>
      <c r="C635">
        <v>22</v>
      </c>
      <c r="D635" s="1">
        <v>8703329030</v>
      </c>
      <c r="E635" s="1" t="s">
        <v>1033</v>
      </c>
      <c r="F635" t="s">
        <v>996</v>
      </c>
      <c r="G635">
        <v>48651.233</v>
      </c>
      <c r="H635">
        <v>20</v>
      </c>
      <c r="I635" t="s">
        <v>4267</v>
      </c>
      <c r="J635" t="s">
        <v>3217</v>
      </c>
      <c r="L635" t="s">
        <v>4270</v>
      </c>
      <c r="M635">
        <f t="shared" si="81"/>
        <v>26</v>
      </c>
      <c r="N635" t="s">
        <v>4271</v>
      </c>
      <c r="O635">
        <f t="shared" si="82"/>
        <v>22</v>
      </c>
      <c r="P635" t="s">
        <v>2545</v>
      </c>
      <c r="Q635">
        <f t="shared" si="83"/>
        <v>8703329030</v>
      </c>
      <c r="R635" s="4" t="s">
        <v>4273</v>
      </c>
      <c r="S635" t="str">
        <f t="shared" si="84"/>
        <v>Легковий автомобіль що використову вався Марка Mercedes Benz Модель A 170 Календарний рік випуску 20</v>
      </c>
      <c r="T635" s="4" t="s">
        <v>2582</v>
      </c>
      <c r="U635" t="str">
        <f t="shared" si="85"/>
        <v>1215.00</v>
      </c>
      <c r="V635" t="s">
        <v>4271</v>
      </c>
      <c r="W635">
        <f t="shared" si="86"/>
        <v>48651.233</v>
      </c>
      <c r="X635" t="s">
        <v>4271</v>
      </c>
      <c r="Y635">
        <f t="shared" si="87"/>
        <v>20</v>
      </c>
      <c r="Z635" t="s">
        <v>2545</v>
      </c>
      <c r="AA635" t="str">
        <f t="shared" si="88"/>
        <v>N2</v>
      </c>
      <c r="AB635" s="4" t="s">
        <v>2544</v>
      </c>
      <c r="AC635" t="str">
        <f t="shared" si="89"/>
        <v>AO5086BO</v>
      </c>
      <c r="AD635" s="4" t="s">
        <v>2583</v>
      </c>
    </row>
    <row r="636" spans="1:30" x14ac:dyDescent="0.25">
      <c r="A636" t="s">
        <v>3218</v>
      </c>
      <c r="B636">
        <v>27</v>
      </c>
      <c r="C636">
        <v>22</v>
      </c>
      <c r="D636" s="1">
        <v>902400010</v>
      </c>
      <c r="E636" s="1" t="s">
        <v>1035</v>
      </c>
      <c r="F636" t="s">
        <v>1034</v>
      </c>
      <c r="G636">
        <v>1422487.9103999999</v>
      </c>
      <c r="H636">
        <v>20</v>
      </c>
      <c r="I636" t="s">
        <v>4267</v>
      </c>
      <c r="J636" t="s">
        <v>3218</v>
      </c>
      <c r="L636" t="s">
        <v>4270</v>
      </c>
      <c r="M636">
        <f t="shared" si="81"/>
        <v>27</v>
      </c>
      <c r="N636" t="s">
        <v>4271</v>
      </c>
      <c r="O636">
        <f t="shared" si="82"/>
        <v>22</v>
      </c>
      <c r="P636" t="s">
        <v>2545</v>
      </c>
      <c r="Q636">
        <f t="shared" si="83"/>
        <v>902400010</v>
      </c>
      <c r="R636" s="4" t="s">
        <v>4273</v>
      </c>
      <c r="S636" t="str">
        <f t="shared" si="84"/>
        <v xml:space="preserve">Чай індонезійський чорний ферментований байховий нефасований листовий у мішках вагою 47 кг ORTHODOX </v>
      </c>
      <c r="T636" s="4" t="s">
        <v>2582</v>
      </c>
      <c r="U636" t="str">
        <f t="shared" si="85"/>
        <v>23265.00</v>
      </c>
      <c r="V636" t="s">
        <v>4271</v>
      </c>
      <c r="W636">
        <f t="shared" si="86"/>
        <v>1422487.9103999999</v>
      </c>
      <c r="X636" t="s">
        <v>4271</v>
      </c>
      <c r="Y636">
        <f t="shared" si="87"/>
        <v>20</v>
      </c>
      <c r="Z636" t="s">
        <v>2545</v>
      </c>
      <c r="AA636" t="str">
        <f t="shared" si="88"/>
        <v>N2</v>
      </c>
      <c r="AB636" s="4" t="s">
        <v>2544</v>
      </c>
      <c r="AC636" t="str">
        <f t="shared" si="89"/>
        <v>AO5087BC</v>
      </c>
      <c r="AD636" s="4" t="s">
        <v>2583</v>
      </c>
    </row>
    <row r="637" spans="1:30" x14ac:dyDescent="0.25">
      <c r="A637" t="s">
        <v>3219</v>
      </c>
      <c r="B637">
        <v>28</v>
      </c>
      <c r="C637">
        <v>22</v>
      </c>
      <c r="D637" s="1">
        <v>4811900000</v>
      </c>
      <c r="E637" s="1" t="s">
        <v>1036</v>
      </c>
      <c r="F637" t="s">
        <v>425</v>
      </c>
      <c r="G637">
        <v>725.29079999999999</v>
      </c>
      <c r="H637">
        <v>20</v>
      </c>
      <c r="I637" t="s">
        <v>4267</v>
      </c>
      <c r="J637" t="s">
        <v>3219</v>
      </c>
      <c r="L637" t="s">
        <v>4270</v>
      </c>
      <c r="M637">
        <f t="shared" si="81"/>
        <v>28</v>
      </c>
      <c r="N637" t="s">
        <v>4271</v>
      </c>
      <c r="O637">
        <f t="shared" si="82"/>
        <v>22</v>
      </c>
      <c r="P637" t="s">
        <v>2545</v>
      </c>
      <c r="Q637">
        <f t="shared" si="83"/>
        <v>4811900000</v>
      </c>
      <c r="R637" s="4" t="s">
        <v>4273</v>
      </c>
      <c r="S637" t="str">
        <f t="shared" si="84"/>
        <v>Папір пакувальний одношаровий в рулонах з декорованою поверхнею  масою до 200гр м2 каландрований без</v>
      </c>
      <c r="T637" s="4" t="s">
        <v>2582</v>
      </c>
      <c r="U637" t="str">
        <f t="shared" si="85"/>
        <v>12.00</v>
      </c>
      <c r="V637" t="s">
        <v>4271</v>
      </c>
      <c r="W637">
        <f t="shared" si="86"/>
        <v>725.29079999999999</v>
      </c>
      <c r="X637" t="s">
        <v>4271</v>
      </c>
      <c r="Y637">
        <f t="shared" si="87"/>
        <v>20</v>
      </c>
      <c r="Z637" t="s">
        <v>2545</v>
      </c>
      <c r="AA637" t="str">
        <f t="shared" si="88"/>
        <v>N2</v>
      </c>
      <c r="AB637" s="4" t="s">
        <v>2544</v>
      </c>
      <c r="AC637" t="str">
        <f t="shared" si="89"/>
        <v>AO5101XP</v>
      </c>
      <c r="AD637" s="4" t="s">
        <v>2583</v>
      </c>
    </row>
    <row r="638" spans="1:30" x14ac:dyDescent="0.25">
      <c r="A638" t="s">
        <v>3220</v>
      </c>
      <c r="B638">
        <v>29</v>
      </c>
      <c r="C638">
        <v>22</v>
      </c>
      <c r="D638" s="1">
        <v>8703339030</v>
      </c>
      <c r="E638" s="1" t="s">
        <v>1038</v>
      </c>
      <c r="F638" t="s">
        <v>1037</v>
      </c>
      <c r="G638">
        <v>133930.93</v>
      </c>
      <c r="H638">
        <v>20</v>
      </c>
      <c r="I638" t="s">
        <v>4267</v>
      </c>
      <c r="J638" t="s">
        <v>3220</v>
      </c>
      <c r="L638" t="s">
        <v>4270</v>
      </c>
      <c r="M638">
        <f t="shared" si="81"/>
        <v>29</v>
      </c>
      <c r="N638" t="s">
        <v>4271</v>
      </c>
      <c r="O638">
        <f t="shared" si="82"/>
        <v>22</v>
      </c>
      <c r="P638" t="s">
        <v>2545</v>
      </c>
      <c r="Q638">
        <f t="shared" si="83"/>
        <v>8703339030</v>
      </c>
      <c r="R638" s="4" t="s">
        <v>4273</v>
      </c>
      <c r="S638" t="str">
        <f t="shared" si="84"/>
        <v>Легковий автомобіль Б У Марка MERCEDES BENZ Модель ML 280 Ідентифікаційний номер кузова WDC1641201A3</v>
      </c>
      <c r="T638" s="4" t="s">
        <v>2582</v>
      </c>
      <c r="U638" t="str">
        <f t="shared" si="85"/>
        <v>2185.00</v>
      </c>
      <c r="V638" t="s">
        <v>4271</v>
      </c>
      <c r="W638">
        <f t="shared" si="86"/>
        <v>133930.93</v>
      </c>
      <c r="X638" t="s">
        <v>4271</v>
      </c>
      <c r="Y638">
        <f t="shared" si="87"/>
        <v>20</v>
      </c>
      <c r="Z638" t="s">
        <v>2545</v>
      </c>
      <c r="AA638" t="str">
        <f t="shared" si="88"/>
        <v>N2</v>
      </c>
      <c r="AB638" s="4" t="s">
        <v>2544</v>
      </c>
      <c r="AC638" t="str">
        <f t="shared" si="89"/>
        <v>AO5105AO</v>
      </c>
      <c r="AD638" s="4" t="s">
        <v>2583</v>
      </c>
    </row>
    <row r="639" spans="1:30" x14ac:dyDescent="0.25">
      <c r="A639" t="s">
        <v>3221</v>
      </c>
      <c r="B639">
        <v>30</v>
      </c>
      <c r="C639">
        <v>22</v>
      </c>
      <c r="D639" s="1">
        <v>2309103100</v>
      </c>
      <c r="E639" s="1" t="s">
        <v>1040</v>
      </c>
      <c r="F639" t="s">
        <v>1039</v>
      </c>
      <c r="G639">
        <v>835506.68799999997</v>
      </c>
      <c r="H639">
        <v>20</v>
      </c>
      <c r="I639" t="s">
        <v>4267</v>
      </c>
      <c r="J639" t="s">
        <v>3221</v>
      </c>
      <c r="L639" t="s">
        <v>4270</v>
      </c>
      <c r="M639">
        <f t="shared" si="81"/>
        <v>30</v>
      </c>
      <c r="N639" t="s">
        <v>4271</v>
      </c>
      <c r="O639">
        <f t="shared" si="82"/>
        <v>22</v>
      </c>
      <c r="P639" t="s">
        <v>2545</v>
      </c>
      <c r="Q639">
        <f t="shared" si="83"/>
        <v>2309103100</v>
      </c>
      <c r="R639" s="4" t="s">
        <v>4273</v>
      </c>
      <c r="S639" t="str">
        <f t="shared" si="84"/>
        <v>Сухий корм для годівлі непродуктивних свійських тварин собак або котів без вмісту молочних продуктів</v>
      </c>
      <c r="T639" s="4" t="s">
        <v>2582</v>
      </c>
      <c r="U639" t="str">
        <f t="shared" si="85"/>
        <v>16142.00</v>
      </c>
      <c r="V639" t="s">
        <v>4271</v>
      </c>
      <c r="W639">
        <f t="shared" si="86"/>
        <v>835506.68799999997</v>
      </c>
      <c r="X639" t="s">
        <v>4271</v>
      </c>
      <c r="Y639">
        <f t="shared" si="87"/>
        <v>20</v>
      </c>
      <c r="Z639" t="s">
        <v>2545</v>
      </c>
      <c r="AA639" t="str">
        <f t="shared" si="88"/>
        <v>N2</v>
      </c>
      <c r="AB639" s="4" t="s">
        <v>2544</v>
      </c>
      <c r="AC639" t="str">
        <f t="shared" si="89"/>
        <v>AO5111BE</v>
      </c>
      <c r="AD639" s="4" t="s">
        <v>2583</v>
      </c>
    </row>
    <row r="640" spans="1:30" x14ac:dyDescent="0.25">
      <c r="A640" t="s">
        <v>3222</v>
      </c>
      <c r="B640">
        <v>1</v>
      </c>
      <c r="C640">
        <v>23</v>
      </c>
      <c r="D640" s="1">
        <v>8703329030</v>
      </c>
      <c r="E640" s="1" t="s">
        <v>1041</v>
      </c>
      <c r="F640" t="s">
        <v>525</v>
      </c>
      <c r="G640">
        <v>74941.598400000003</v>
      </c>
      <c r="H640">
        <v>20</v>
      </c>
      <c r="I640" t="s">
        <v>4267</v>
      </c>
      <c r="J640" t="s">
        <v>3222</v>
      </c>
      <c r="L640" t="s">
        <v>4270</v>
      </c>
      <c r="M640">
        <f t="shared" si="81"/>
        <v>1</v>
      </c>
      <c r="N640" t="s">
        <v>4271</v>
      </c>
      <c r="O640">
        <f t="shared" si="82"/>
        <v>23</v>
      </c>
      <c r="P640" t="s">
        <v>2545</v>
      </c>
      <c r="Q640">
        <f t="shared" si="83"/>
        <v>8703329030</v>
      </c>
      <c r="R640" s="4" t="s">
        <v>4273</v>
      </c>
      <c r="S640" t="str">
        <f t="shared" si="84"/>
        <v>ЛЕГКОВИЙ АВТОМОБІЛЬ МАРКА VOLKSWAGEN МОДЕЛЬ TOURAN ІДЕНТИФІКАЦІЙНИЙ НОМЕР КУЗОВА ТРАНСПОРТНОГО ЗАСОБ</v>
      </c>
      <c r="T640" s="4" t="s">
        <v>2582</v>
      </c>
      <c r="U640" t="str">
        <f t="shared" si="85"/>
        <v>1667.00</v>
      </c>
      <c r="V640" t="s">
        <v>4271</v>
      </c>
      <c r="W640">
        <f t="shared" si="86"/>
        <v>74941.598400000003</v>
      </c>
      <c r="X640" t="s">
        <v>4271</v>
      </c>
      <c r="Y640">
        <f t="shared" si="87"/>
        <v>20</v>
      </c>
      <c r="Z640" t="s">
        <v>2545</v>
      </c>
      <c r="AA640" t="str">
        <f t="shared" si="88"/>
        <v>N2</v>
      </c>
      <c r="AB640" s="4" t="s">
        <v>2544</v>
      </c>
      <c r="AC640" t="str">
        <f t="shared" si="89"/>
        <v>AO5130BI</v>
      </c>
      <c r="AD640" s="4" t="s">
        <v>2583</v>
      </c>
    </row>
    <row r="641" spans="1:30" x14ac:dyDescent="0.25">
      <c r="A641" t="s">
        <v>3223</v>
      </c>
      <c r="B641">
        <v>2</v>
      </c>
      <c r="C641">
        <v>23</v>
      </c>
      <c r="D641" s="1">
        <v>2710198100</v>
      </c>
      <c r="E641" s="1" t="s">
        <v>1043</v>
      </c>
      <c r="F641" t="s">
        <v>1042</v>
      </c>
      <c r="G641">
        <v>644038.62199999997</v>
      </c>
      <c r="H641">
        <v>20</v>
      </c>
      <c r="I641" t="s">
        <v>4267</v>
      </c>
      <c r="J641" t="s">
        <v>3223</v>
      </c>
      <c r="L641" t="s">
        <v>4270</v>
      </c>
      <c r="M641">
        <f t="shared" si="81"/>
        <v>2</v>
      </c>
      <c r="N641" t="s">
        <v>4271</v>
      </c>
      <c r="O641">
        <f t="shared" si="82"/>
        <v>23</v>
      </c>
      <c r="P641" t="s">
        <v>2545</v>
      </c>
      <c r="Q641">
        <f t="shared" si="83"/>
        <v>2710198100</v>
      </c>
      <c r="R641" s="4" t="s">
        <v>4273</v>
      </c>
      <c r="S641" t="str">
        <f t="shared" si="84"/>
        <v>Важкий дистилят масла моторні з вмісто м нафти та нафтопродуктів вуглеводнів одержаних з бітумінозни</v>
      </c>
      <c r="T641" s="4" t="s">
        <v>2582</v>
      </c>
      <c r="U641" t="str">
        <f t="shared" si="85"/>
        <v>11295.00</v>
      </c>
      <c r="V641" t="s">
        <v>4271</v>
      </c>
      <c r="W641">
        <f t="shared" si="86"/>
        <v>644038.62199999997</v>
      </c>
      <c r="X641" t="s">
        <v>4271</v>
      </c>
      <c r="Y641">
        <f t="shared" si="87"/>
        <v>20</v>
      </c>
      <c r="Z641" t="s">
        <v>2545</v>
      </c>
      <c r="AA641" t="str">
        <f t="shared" si="88"/>
        <v>N2</v>
      </c>
      <c r="AB641" s="4" t="s">
        <v>2544</v>
      </c>
      <c r="AC641" t="str">
        <f t="shared" si="89"/>
        <v>AO5167BO</v>
      </c>
      <c r="AD641" s="4" t="s">
        <v>2583</v>
      </c>
    </row>
    <row r="642" spans="1:30" x14ac:dyDescent="0.25">
      <c r="A642" t="s">
        <v>3224</v>
      </c>
      <c r="B642">
        <v>3</v>
      </c>
      <c r="C642">
        <v>23</v>
      </c>
      <c r="D642" s="1">
        <v>3907602000</v>
      </c>
      <c r="E642" s="1" t="s">
        <v>607</v>
      </c>
      <c r="F642" t="s">
        <v>606</v>
      </c>
      <c r="G642">
        <v>12117209.104</v>
      </c>
      <c r="H642">
        <v>20</v>
      </c>
      <c r="I642" t="s">
        <v>4267</v>
      </c>
      <c r="J642" t="s">
        <v>3224</v>
      </c>
      <c r="L642" t="s">
        <v>4270</v>
      </c>
      <c r="M642">
        <f t="shared" si="81"/>
        <v>3</v>
      </c>
      <c r="N642" t="s">
        <v>4271</v>
      </c>
      <c r="O642">
        <f t="shared" si="82"/>
        <v>23</v>
      </c>
      <c r="P642" t="s">
        <v>2545</v>
      </c>
      <c r="Q642">
        <f t="shared" si="83"/>
        <v>3907602000</v>
      </c>
      <c r="R642" s="4" t="s">
        <v>4273</v>
      </c>
      <c r="S642" t="str">
        <f t="shared" si="84"/>
        <v>Поліетилентерефталат WK 801 у гранулах призначений для виробництва ПЕТ преформ без додавння розчинни</v>
      </c>
      <c r="T642" s="4" t="s">
        <v>2582</v>
      </c>
      <c r="U642" t="str">
        <f t="shared" si="85"/>
        <v>309120.00</v>
      </c>
      <c r="V642" t="s">
        <v>4271</v>
      </c>
      <c r="W642">
        <f t="shared" si="86"/>
        <v>12117209.104</v>
      </c>
      <c r="X642" t="s">
        <v>4271</v>
      </c>
      <c r="Y642">
        <f t="shared" si="87"/>
        <v>20</v>
      </c>
      <c r="Z642" t="s">
        <v>2545</v>
      </c>
      <c r="AA642" t="str">
        <f t="shared" si="88"/>
        <v>N2</v>
      </c>
      <c r="AB642" s="4" t="s">
        <v>2544</v>
      </c>
      <c r="AC642" t="str">
        <f t="shared" si="89"/>
        <v>AO5174BO</v>
      </c>
      <c r="AD642" s="4" t="s">
        <v>2583</v>
      </c>
    </row>
    <row r="643" spans="1:30" x14ac:dyDescent="0.25">
      <c r="A643" t="s">
        <v>3225</v>
      </c>
      <c r="B643">
        <v>4</v>
      </c>
      <c r="C643">
        <v>23</v>
      </c>
      <c r="D643" s="1">
        <v>3907602000</v>
      </c>
      <c r="E643" s="1" t="s">
        <v>607</v>
      </c>
      <c r="F643" t="s">
        <v>606</v>
      </c>
      <c r="G643">
        <v>12117209.104</v>
      </c>
      <c r="H643">
        <v>20</v>
      </c>
      <c r="I643" t="s">
        <v>4267</v>
      </c>
      <c r="J643" t="s">
        <v>3225</v>
      </c>
      <c r="L643" t="s">
        <v>4270</v>
      </c>
      <c r="M643">
        <f t="shared" ref="M643:M706" si="90">B643</f>
        <v>4</v>
      </c>
      <c r="N643" t="s">
        <v>4271</v>
      </c>
      <c r="O643">
        <f t="shared" ref="O643:O706" si="91">C643</f>
        <v>23</v>
      </c>
      <c r="P643" t="s">
        <v>2545</v>
      </c>
      <c r="Q643">
        <f t="shared" ref="Q643:Q706" si="92">D643</f>
        <v>3907602000</v>
      </c>
      <c r="R643" s="4" t="s">
        <v>4273</v>
      </c>
      <c r="S643" t="str">
        <f t="shared" ref="S643:S706" si="93">LEFT(E643, 100)</f>
        <v>Поліетилентерефталат WK 801 у гранулах призначений для виробництва ПЕТ преформ без додавння розчинни</v>
      </c>
      <c r="T643" s="4" t="s">
        <v>2582</v>
      </c>
      <c r="U643" t="str">
        <f t="shared" ref="U643:U706" si="94">F643</f>
        <v>309120.00</v>
      </c>
      <c r="V643" t="s">
        <v>4271</v>
      </c>
      <c r="W643">
        <f t="shared" ref="W643:W706" si="95">G643</f>
        <v>12117209.104</v>
      </c>
      <c r="X643" t="s">
        <v>4271</v>
      </c>
      <c r="Y643">
        <f t="shared" ref="Y643:Y706" si="96">H643</f>
        <v>20</v>
      </c>
      <c r="Z643" t="s">
        <v>2545</v>
      </c>
      <c r="AA643" t="str">
        <f t="shared" ref="AA643:AA706" si="97">I643</f>
        <v>N2</v>
      </c>
      <c r="AB643" s="4" t="s">
        <v>2544</v>
      </c>
      <c r="AC643" t="str">
        <f t="shared" ref="AC643:AC706" si="98">J643</f>
        <v>AO5192BK</v>
      </c>
      <c r="AD643" s="4" t="s">
        <v>2583</v>
      </c>
    </row>
    <row r="644" spans="1:30" x14ac:dyDescent="0.25">
      <c r="A644" t="s">
        <v>3226</v>
      </c>
      <c r="B644">
        <v>5</v>
      </c>
      <c r="C644">
        <v>23</v>
      </c>
      <c r="D644" s="1">
        <v>7318220090</v>
      </c>
      <c r="E644" s="1" t="s">
        <v>1044</v>
      </c>
      <c r="F644" t="s">
        <v>823</v>
      </c>
      <c r="G644">
        <v>1704.8585</v>
      </c>
      <c r="H644">
        <v>20</v>
      </c>
      <c r="I644" t="s">
        <v>4267</v>
      </c>
      <c r="J644" t="s">
        <v>3226</v>
      </c>
      <c r="L644" t="s">
        <v>4270</v>
      </c>
      <c r="M644">
        <f t="shared" si="90"/>
        <v>5</v>
      </c>
      <c r="N644" t="s">
        <v>4271</v>
      </c>
      <c r="O644">
        <f t="shared" si="91"/>
        <v>23</v>
      </c>
      <c r="P644" t="s">
        <v>2545</v>
      </c>
      <c r="Q644">
        <f t="shared" si="92"/>
        <v>7318220090</v>
      </c>
      <c r="R644" s="4" t="s">
        <v>4273</v>
      </c>
      <c r="S644" t="str">
        <f t="shared" si="93"/>
        <v>Вироби без різьби з оцинкованої сталі арт 6533510 BIS Strut Шайба 10 5 40мм 1000шт Торговельна марка</v>
      </c>
      <c r="T644" s="4" t="s">
        <v>2582</v>
      </c>
      <c r="U644" t="str">
        <f t="shared" si="94"/>
        <v>29.00</v>
      </c>
      <c r="V644" t="s">
        <v>4271</v>
      </c>
      <c r="W644">
        <f t="shared" si="95"/>
        <v>1704.8585</v>
      </c>
      <c r="X644" t="s">
        <v>4271</v>
      </c>
      <c r="Y644">
        <f t="shared" si="96"/>
        <v>20</v>
      </c>
      <c r="Z644" t="s">
        <v>2545</v>
      </c>
      <c r="AA644" t="str">
        <f t="shared" si="97"/>
        <v>N2</v>
      </c>
      <c r="AB644" s="4" t="s">
        <v>2544</v>
      </c>
      <c r="AC644" t="str">
        <f t="shared" si="98"/>
        <v>AO5222BE</v>
      </c>
      <c r="AD644" s="4" t="s">
        <v>2583</v>
      </c>
    </row>
    <row r="645" spans="1:30" x14ac:dyDescent="0.25">
      <c r="A645" t="s">
        <v>3227</v>
      </c>
      <c r="B645">
        <v>6</v>
      </c>
      <c r="C645">
        <v>23</v>
      </c>
      <c r="D645" s="1">
        <v>3907602000</v>
      </c>
      <c r="E645" s="1" t="s">
        <v>607</v>
      </c>
      <c r="F645" t="s">
        <v>606</v>
      </c>
      <c r="G645">
        <v>12117209.104</v>
      </c>
      <c r="H645">
        <v>20</v>
      </c>
      <c r="I645" t="s">
        <v>4267</v>
      </c>
      <c r="J645" t="s">
        <v>3227</v>
      </c>
      <c r="L645" t="s">
        <v>4270</v>
      </c>
      <c r="M645">
        <f t="shared" si="90"/>
        <v>6</v>
      </c>
      <c r="N645" t="s">
        <v>4271</v>
      </c>
      <c r="O645">
        <f t="shared" si="91"/>
        <v>23</v>
      </c>
      <c r="P645" t="s">
        <v>2545</v>
      </c>
      <c r="Q645">
        <f t="shared" si="92"/>
        <v>3907602000</v>
      </c>
      <c r="R645" s="4" t="s">
        <v>4273</v>
      </c>
      <c r="S645" t="str">
        <f t="shared" si="93"/>
        <v>Поліетилентерефталат WK 801 у гранулах призначений для виробництва ПЕТ преформ без додавння розчинни</v>
      </c>
      <c r="T645" s="4" t="s">
        <v>2582</v>
      </c>
      <c r="U645" t="str">
        <f t="shared" si="94"/>
        <v>309120.00</v>
      </c>
      <c r="V645" t="s">
        <v>4271</v>
      </c>
      <c r="W645">
        <f t="shared" si="95"/>
        <v>12117209.104</v>
      </c>
      <c r="X645" t="s">
        <v>4271</v>
      </c>
      <c r="Y645">
        <f t="shared" si="96"/>
        <v>20</v>
      </c>
      <c r="Z645" t="s">
        <v>2545</v>
      </c>
      <c r="AA645" t="str">
        <f t="shared" si="97"/>
        <v>N2</v>
      </c>
      <c r="AB645" s="4" t="s">
        <v>2544</v>
      </c>
      <c r="AC645" t="str">
        <f t="shared" si="98"/>
        <v>AO5231BA</v>
      </c>
      <c r="AD645" s="4" t="s">
        <v>2583</v>
      </c>
    </row>
    <row r="646" spans="1:30" x14ac:dyDescent="0.25">
      <c r="A646" t="s">
        <v>3228</v>
      </c>
      <c r="B646">
        <v>7</v>
      </c>
      <c r="C646">
        <v>23</v>
      </c>
      <c r="D646" s="1">
        <v>3907602000</v>
      </c>
      <c r="E646" s="1" t="s">
        <v>607</v>
      </c>
      <c r="F646" t="s">
        <v>606</v>
      </c>
      <c r="G646">
        <v>12117209.104</v>
      </c>
      <c r="H646">
        <v>20</v>
      </c>
      <c r="I646" t="s">
        <v>4267</v>
      </c>
      <c r="J646" t="s">
        <v>3228</v>
      </c>
      <c r="L646" t="s">
        <v>4270</v>
      </c>
      <c r="M646">
        <f t="shared" si="90"/>
        <v>7</v>
      </c>
      <c r="N646" t="s">
        <v>4271</v>
      </c>
      <c r="O646">
        <f t="shared" si="91"/>
        <v>23</v>
      </c>
      <c r="P646" t="s">
        <v>2545</v>
      </c>
      <c r="Q646">
        <f t="shared" si="92"/>
        <v>3907602000</v>
      </c>
      <c r="R646" s="4" t="s">
        <v>4273</v>
      </c>
      <c r="S646" t="str">
        <f t="shared" si="93"/>
        <v>Поліетилентерефталат WK 801 у гранулах призначений для виробництва ПЕТ преформ без додавння розчинни</v>
      </c>
      <c r="T646" s="4" t="s">
        <v>2582</v>
      </c>
      <c r="U646" t="str">
        <f t="shared" si="94"/>
        <v>309120.00</v>
      </c>
      <c r="V646" t="s">
        <v>4271</v>
      </c>
      <c r="W646">
        <f t="shared" si="95"/>
        <v>12117209.104</v>
      </c>
      <c r="X646" t="s">
        <v>4271</v>
      </c>
      <c r="Y646">
        <f t="shared" si="96"/>
        <v>20</v>
      </c>
      <c r="Z646" t="s">
        <v>2545</v>
      </c>
      <c r="AA646" t="str">
        <f t="shared" si="97"/>
        <v>N2</v>
      </c>
      <c r="AB646" s="4" t="s">
        <v>2544</v>
      </c>
      <c r="AC646" t="str">
        <f t="shared" si="98"/>
        <v>AO5232BK</v>
      </c>
      <c r="AD646" s="4" t="s">
        <v>2583</v>
      </c>
    </row>
    <row r="647" spans="1:30" x14ac:dyDescent="0.25">
      <c r="A647" t="s">
        <v>3229</v>
      </c>
      <c r="B647">
        <v>8</v>
      </c>
      <c r="C647">
        <v>23</v>
      </c>
      <c r="D647" s="1">
        <v>8703239011</v>
      </c>
      <c r="E647" s="1" t="s">
        <v>1046</v>
      </c>
      <c r="F647" t="s">
        <v>1045</v>
      </c>
      <c r="G647">
        <v>53216.15</v>
      </c>
      <c r="H647">
        <v>20</v>
      </c>
      <c r="I647" t="s">
        <v>4267</v>
      </c>
      <c r="J647" t="s">
        <v>3229</v>
      </c>
      <c r="L647" t="s">
        <v>4270</v>
      </c>
      <c r="M647">
        <f t="shared" si="90"/>
        <v>8</v>
      </c>
      <c r="N647" t="s">
        <v>4271</v>
      </c>
      <c r="O647">
        <f t="shared" si="91"/>
        <v>23</v>
      </c>
      <c r="P647" t="s">
        <v>2545</v>
      </c>
      <c r="Q647">
        <f t="shared" si="92"/>
        <v>8703239011</v>
      </c>
      <c r="R647" s="4" t="s">
        <v>4273</v>
      </c>
      <c r="S647" t="str">
        <f t="shared" si="93"/>
        <v>Легковий автомобіль марка FORD модель FIESTA ідентифікаційний номер кузова 3FADP4EJ5GM136644 тип дви</v>
      </c>
      <c r="T647" s="4" t="s">
        <v>2582</v>
      </c>
      <c r="U647" t="str">
        <f t="shared" si="94"/>
        <v>1163.00</v>
      </c>
      <c r="V647" t="s">
        <v>4271</v>
      </c>
      <c r="W647">
        <f t="shared" si="95"/>
        <v>53216.15</v>
      </c>
      <c r="X647" t="s">
        <v>4271</v>
      </c>
      <c r="Y647">
        <f t="shared" si="96"/>
        <v>20</v>
      </c>
      <c r="Z647" t="s">
        <v>2545</v>
      </c>
      <c r="AA647" t="str">
        <f t="shared" si="97"/>
        <v>N2</v>
      </c>
      <c r="AB647" s="4" t="s">
        <v>2544</v>
      </c>
      <c r="AC647" t="str">
        <f t="shared" si="98"/>
        <v>AO5259AH</v>
      </c>
      <c r="AD647" s="4" t="s">
        <v>2583</v>
      </c>
    </row>
    <row r="648" spans="1:30" x14ac:dyDescent="0.25">
      <c r="A648" t="s">
        <v>3230</v>
      </c>
      <c r="B648">
        <v>9</v>
      </c>
      <c r="C648">
        <v>23</v>
      </c>
      <c r="D648" s="1">
        <v>7326909890</v>
      </c>
      <c r="E648" s="1" t="s">
        <v>1048</v>
      </c>
      <c r="F648" t="s">
        <v>1047</v>
      </c>
      <c r="G648">
        <v>66085.845499999996</v>
      </c>
      <c r="H648">
        <v>20</v>
      </c>
      <c r="I648" t="s">
        <v>4267</v>
      </c>
      <c r="J648" t="s">
        <v>3230</v>
      </c>
      <c r="L648" t="s">
        <v>4270</v>
      </c>
      <c r="M648">
        <f t="shared" si="90"/>
        <v>9</v>
      </c>
      <c r="N648" t="s">
        <v>4271</v>
      </c>
      <c r="O648">
        <f t="shared" si="91"/>
        <v>23</v>
      </c>
      <c r="P648" t="s">
        <v>2545</v>
      </c>
      <c r="Q648">
        <f t="shared" si="92"/>
        <v>7326909890</v>
      </c>
      <c r="R648" s="4" t="s">
        <v>4273</v>
      </c>
      <c r="S648" t="str">
        <f t="shared" si="93"/>
        <v xml:space="preserve">Вироби з чорних металів З єднувач металевий 14 5 6 5 50набір З єднувач металевий 13 5 6 5 10набір З </v>
      </c>
      <c r="T648" s="4" t="s">
        <v>2582</v>
      </c>
      <c r="U648" t="str">
        <f t="shared" si="94"/>
        <v>1370.00</v>
      </c>
      <c r="V648" t="s">
        <v>4271</v>
      </c>
      <c r="W648">
        <f t="shared" si="95"/>
        <v>66085.845499999996</v>
      </c>
      <c r="X648" t="s">
        <v>4271</v>
      </c>
      <c r="Y648">
        <f t="shared" si="96"/>
        <v>20</v>
      </c>
      <c r="Z648" t="s">
        <v>2545</v>
      </c>
      <c r="AA648" t="str">
        <f t="shared" si="97"/>
        <v>N2</v>
      </c>
      <c r="AB648" s="4" t="s">
        <v>2544</v>
      </c>
      <c r="AC648" t="str">
        <f t="shared" si="98"/>
        <v>AO5271AT</v>
      </c>
      <c r="AD648" s="4" t="s">
        <v>2583</v>
      </c>
    </row>
    <row r="649" spans="1:30" x14ac:dyDescent="0.25">
      <c r="A649" t="s">
        <v>3231</v>
      </c>
      <c r="B649">
        <v>10</v>
      </c>
      <c r="C649">
        <v>23</v>
      </c>
      <c r="D649" s="1">
        <v>3907602000</v>
      </c>
      <c r="E649" s="1" t="s">
        <v>607</v>
      </c>
      <c r="F649" t="s">
        <v>606</v>
      </c>
      <c r="G649">
        <v>12117209.104</v>
      </c>
      <c r="H649">
        <v>20</v>
      </c>
      <c r="I649" t="s">
        <v>4267</v>
      </c>
      <c r="J649" t="s">
        <v>3231</v>
      </c>
      <c r="L649" t="s">
        <v>4270</v>
      </c>
      <c r="M649">
        <f t="shared" si="90"/>
        <v>10</v>
      </c>
      <c r="N649" t="s">
        <v>4271</v>
      </c>
      <c r="O649">
        <f t="shared" si="91"/>
        <v>23</v>
      </c>
      <c r="P649" t="s">
        <v>2545</v>
      </c>
      <c r="Q649">
        <f t="shared" si="92"/>
        <v>3907602000</v>
      </c>
      <c r="R649" s="4" t="s">
        <v>4273</v>
      </c>
      <c r="S649" t="str">
        <f t="shared" si="93"/>
        <v>Поліетилентерефталат WK 801 у гранулах призначений для виробництва ПЕТ преформ без додавння розчинни</v>
      </c>
      <c r="T649" s="4" t="s">
        <v>2582</v>
      </c>
      <c r="U649" t="str">
        <f t="shared" si="94"/>
        <v>309120.00</v>
      </c>
      <c r="V649" t="s">
        <v>4271</v>
      </c>
      <c r="W649">
        <f t="shared" si="95"/>
        <v>12117209.104</v>
      </c>
      <c r="X649" t="s">
        <v>4271</v>
      </c>
      <c r="Y649">
        <f t="shared" si="96"/>
        <v>20</v>
      </c>
      <c r="Z649" t="s">
        <v>2545</v>
      </c>
      <c r="AA649" t="str">
        <f t="shared" si="97"/>
        <v>N2</v>
      </c>
      <c r="AB649" s="4" t="s">
        <v>2544</v>
      </c>
      <c r="AC649" t="str">
        <f t="shared" si="98"/>
        <v>AO5289AT</v>
      </c>
      <c r="AD649" s="4" t="s">
        <v>2583</v>
      </c>
    </row>
    <row r="650" spans="1:30" x14ac:dyDescent="0.25">
      <c r="A650" t="s">
        <v>3232</v>
      </c>
      <c r="B650">
        <v>11</v>
      </c>
      <c r="C650">
        <v>23</v>
      </c>
      <c r="D650" s="1">
        <v>3907602000</v>
      </c>
      <c r="E650" s="1" t="s">
        <v>607</v>
      </c>
      <c r="F650" t="s">
        <v>606</v>
      </c>
      <c r="G650">
        <v>12117209.104</v>
      </c>
      <c r="H650">
        <v>20</v>
      </c>
      <c r="I650" t="s">
        <v>4267</v>
      </c>
      <c r="J650" t="s">
        <v>3232</v>
      </c>
      <c r="L650" t="s">
        <v>4270</v>
      </c>
      <c r="M650">
        <f t="shared" si="90"/>
        <v>11</v>
      </c>
      <c r="N650" t="s">
        <v>4271</v>
      </c>
      <c r="O650">
        <f t="shared" si="91"/>
        <v>23</v>
      </c>
      <c r="P650" t="s">
        <v>2545</v>
      </c>
      <c r="Q650">
        <f t="shared" si="92"/>
        <v>3907602000</v>
      </c>
      <c r="R650" s="4" t="s">
        <v>4273</v>
      </c>
      <c r="S650" t="str">
        <f t="shared" si="93"/>
        <v>Поліетилентерефталат WK 801 у гранулах призначений для виробництва ПЕТ преформ без додавння розчинни</v>
      </c>
      <c r="T650" s="4" t="s">
        <v>2582</v>
      </c>
      <c r="U650" t="str">
        <f t="shared" si="94"/>
        <v>309120.00</v>
      </c>
      <c r="V650" t="s">
        <v>4271</v>
      </c>
      <c r="W650">
        <f t="shared" si="95"/>
        <v>12117209.104</v>
      </c>
      <c r="X650" t="s">
        <v>4271</v>
      </c>
      <c r="Y650">
        <f t="shared" si="96"/>
        <v>20</v>
      </c>
      <c r="Z650" t="s">
        <v>2545</v>
      </c>
      <c r="AA650" t="str">
        <f t="shared" si="97"/>
        <v>N2</v>
      </c>
      <c r="AB650" s="4" t="s">
        <v>2544</v>
      </c>
      <c r="AC650" t="str">
        <f t="shared" si="98"/>
        <v>AO5292BK</v>
      </c>
      <c r="AD650" s="4" t="s">
        <v>2583</v>
      </c>
    </row>
    <row r="651" spans="1:30" x14ac:dyDescent="0.25">
      <c r="A651" t="s">
        <v>3233</v>
      </c>
      <c r="B651">
        <v>12</v>
      </c>
      <c r="C651">
        <v>23</v>
      </c>
      <c r="D651" s="1">
        <v>8703339030</v>
      </c>
      <c r="E651" s="1" t="s">
        <v>1050</v>
      </c>
      <c r="F651" t="s">
        <v>1049</v>
      </c>
      <c r="G651">
        <v>118630.0192</v>
      </c>
      <c r="H651">
        <v>20</v>
      </c>
      <c r="I651" t="s">
        <v>4267</v>
      </c>
      <c r="J651" t="s">
        <v>3233</v>
      </c>
      <c r="L651" t="s">
        <v>4270</v>
      </c>
      <c r="M651">
        <f t="shared" si="90"/>
        <v>12</v>
      </c>
      <c r="N651" t="s">
        <v>4271</v>
      </c>
      <c r="O651">
        <f t="shared" si="91"/>
        <v>23</v>
      </c>
      <c r="P651" t="s">
        <v>2545</v>
      </c>
      <c r="Q651">
        <f t="shared" si="92"/>
        <v>8703339030</v>
      </c>
      <c r="R651" s="4" t="s">
        <v>4273</v>
      </c>
      <c r="S651" t="str">
        <f t="shared" si="93"/>
        <v>Легковий автомобіль марки JEEP модель Grand Cherokee ідентифікаційний номер номер кузова 1J8G2E8A84Y</v>
      </c>
      <c r="T651" s="4" t="s">
        <v>2582</v>
      </c>
      <c r="U651" t="str">
        <f t="shared" si="94"/>
        <v>1955.00</v>
      </c>
      <c r="V651" t="s">
        <v>4271</v>
      </c>
      <c r="W651">
        <f t="shared" si="95"/>
        <v>118630.0192</v>
      </c>
      <c r="X651" t="s">
        <v>4271</v>
      </c>
      <c r="Y651">
        <f t="shared" si="96"/>
        <v>20</v>
      </c>
      <c r="Z651" t="s">
        <v>2545</v>
      </c>
      <c r="AA651" t="str">
        <f t="shared" si="97"/>
        <v>N2</v>
      </c>
      <c r="AB651" s="4" t="s">
        <v>2544</v>
      </c>
      <c r="AC651" t="str">
        <f t="shared" si="98"/>
        <v>AO5295AM</v>
      </c>
      <c r="AD651" s="4" t="s">
        <v>2583</v>
      </c>
    </row>
    <row r="652" spans="1:30" x14ac:dyDescent="0.25">
      <c r="A652" t="s">
        <v>3234</v>
      </c>
      <c r="B652">
        <v>13</v>
      </c>
      <c r="C652">
        <v>23</v>
      </c>
      <c r="D652" s="1">
        <v>8703329030</v>
      </c>
      <c r="E652" s="1" t="s">
        <v>1052</v>
      </c>
      <c r="F652" t="s">
        <v>1051</v>
      </c>
      <c r="G652">
        <v>80119.862899999993</v>
      </c>
      <c r="H652">
        <v>20</v>
      </c>
      <c r="I652" t="s">
        <v>4267</v>
      </c>
      <c r="J652" t="s">
        <v>3234</v>
      </c>
      <c r="L652" t="s">
        <v>4270</v>
      </c>
      <c r="M652">
        <f t="shared" si="90"/>
        <v>13</v>
      </c>
      <c r="N652" t="s">
        <v>4271</v>
      </c>
      <c r="O652">
        <f t="shared" si="91"/>
        <v>23</v>
      </c>
      <c r="P652" t="s">
        <v>2545</v>
      </c>
      <c r="Q652">
        <f t="shared" si="92"/>
        <v>8703329030</v>
      </c>
      <c r="R652" s="4" t="s">
        <v>4273</v>
      </c>
      <c r="S652" t="str">
        <f t="shared" si="93"/>
        <v>Легковий автомобіль бувший у викорис танні призначений для використання на дорогах загального корист</v>
      </c>
      <c r="T652" s="4" t="s">
        <v>2582</v>
      </c>
      <c r="U652" t="str">
        <f t="shared" si="94"/>
        <v>1415.00</v>
      </c>
      <c r="V652" t="s">
        <v>4271</v>
      </c>
      <c r="W652">
        <f t="shared" si="95"/>
        <v>80119.862899999993</v>
      </c>
      <c r="X652" t="s">
        <v>4271</v>
      </c>
      <c r="Y652">
        <f t="shared" si="96"/>
        <v>20</v>
      </c>
      <c r="Z652" t="s">
        <v>2545</v>
      </c>
      <c r="AA652" t="str">
        <f t="shared" si="97"/>
        <v>N2</v>
      </c>
      <c r="AB652" s="4" t="s">
        <v>2544</v>
      </c>
      <c r="AC652" t="str">
        <f t="shared" si="98"/>
        <v>AO5317BB</v>
      </c>
      <c r="AD652" s="4" t="s">
        <v>2583</v>
      </c>
    </row>
    <row r="653" spans="1:30" x14ac:dyDescent="0.25">
      <c r="A653" t="s">
        <v>3235</v>
      </c>
      <c r="B653">
        <v>14</v>
      </c>
      <c r="C653">
        <v>23</v>
      </c>
      <c r="D653" s="1">
        <v>8703329030</v>
      </c>
      <c r="E653" s="1" t="s">
        <v>1054</v>
      </c>
      <c r="F653" t="s">
        <v>1053</v>
      </c>
      <c r="G653">
        <v>88972.5144</v>
      </c>
      <c r="H653">
        <v>20</v>
      </c>
      <c r="I653" t="s">
        <v>4267</v>
      </c>
      <c r="J653" t="s">
        <v>3235</v>
      </c>
      <c r="L653" t="s">
        <v>4270</v>
      </c>
      <c r="M653">
        <f t="shared" si="90"/>
        <v>14</v>
      </c>
      <c r="N653" t="s">
        <v>4271</v>
      </c>
      <c r="O653">
        <f t="shared" si="91"/>
        <v>23</v>
      </c>
      <c r="P653" t="s">
        <v>2545</v>
      </c>
      <c r="Q653">
        <f t="shared" si="92"/>
        <v>8703329030</v>
      </c>
      <c r="R653" s="4" t="s">
        <v>4273</v>
      </c>
      <c r="S653" t="str">
        <f t="shared" si="93"/>
        <v>Легковий автомобіль Всього 1 шт Марка VOLKSWAGEN Модель GOLF Ідентифікаційний номер номер кузова WVW</v>
      </c>
      <c r="T653" s="4" t="s">
        <v>2582</v>
      </c>
      <c r="U653" t="str">
        <f t="shared" si="94"/>
        <v>1466.00</v>
      </c>
      <c r="V653" t="s">
        <v>4271</v>
      </c>
      <c r="W653">
        <f t="shared" si="95"/>
        <v>88972.5144</v>
      </c>
      <c r="X653" t="s">
        <v>4271</v>
      </c>
      <c r="Y653">
        <f t="shared" si="96"/>
        <v>20</v>
      </c>
      <c r="Z653" t="s">
        <v>2545</v>
      </c>
      <c r="AA653" t="str">
        <f t="shared" si="97"/>
        <v>N2</v>
      </c>
      <c r="AB653" s="4" t="s">
        <v>2544</v>
      </c>
      <c r="AC653" t="str">
        <f t="shared" si="98"/>
        <v>AO5323BM</v>
      </c>
      <c r="AD653" s="4" t="s">
        <v>2583</v>
      </c>
    </row>
    <row r="654" spans="1:30" x14ac:dyDescent="0.25">
      <c r="A654" t="s">
        <v>3236</v>
      </c>
      <c r="B654">
        <v>15</v>
      </c>
      <c r="C654">
        <v>23</v>
      </c>
      <c r="D654" s="1">
        <v>6802910000</v>
      </c>
      <c r="E654" s="1" t="s">
        <v>1056</v>
      </c>
      <c r="F654" t="s">
        <v>1055</v>
      </c>
      <c r="G654">
        <v>2515.3649999999998</v>
      </c>
      <c r="H654">
        <v>20</v>
      </c>
      <c r="I654" t="s">
        <v>4267</v>
      </c>
      <c r="J654" t="s">
        <v>3236</v>
      </c>
      <c r="L654" t="s">
        <v>4270</v>
      </c>
      <c r="M654">
        <f t="shared" si="90"/>
        <v>15</v>
      </c>
      <c r="N654" t="s">
        <v>4271</v>
      </c>
      <c r="O654">
        <f t="shared" si="91"/>
        <v>23</v>
      </c>
      <c r="P654" t="s">
        <v>2545</v>
      </c>
      <c r="Q654">
        <f t="shared" si="92"/>
        <v>6802910000</v>
      </c>
      <c r="R654" s="4" t="s">
        <v>4273</v>
      </c>
      <c r="S654" t="str">
        <f t="shared" si="93"/>
        <v>Оброблений полірованний природний камінь ручної роботи ПІДСТАВКА ДІАМ 30СМ МАРМУР арт 10212245 8шт Д</v>
      </c>
      <c r="T654" s="4" t="s">
        <v>2582</v>
      </c>
      <c r="U654" t="str">
        <f t="shared" si="94"/>
        <v>48.00</v>
      </c>
      <c r="V654" t="s">
        <v>4271</v>
      </c>
      <c r="W654">
        <f t="shared" si="95"/>
        <v>2515.3649999999998</v>
      </c>
      <c r="X654" t="s">
        <v>4271</v>
      </c>
      <c r="Y654">
        <f t="shared" si="96"/>
        <v>20</v>
      </c>
      <c r="Z654" t="s">
        <v>2545</v>
      </c>
      <c r="AA654" t="str">
        <f t="shared" si="97"/>
        <v>N2</v>
      </c>
      <c r="AB654" s="4" t="s">
        <v>2544</v>
      </c>
      <c r="AC654" t="str">
        <f t="shared" si="98"/>
        <v>AO5325BH</v>
      </c>
      <c r="AD654" s="4" t="s">
        <v>2583</v>
      </c>
    </row>
    <row r="655" spans="1:30" x14ac:dyDescent="0.25">
      <c r="A655" t="s">
        <v>3237</v>
      </c>
      <c r="B655">
        <v>16</v>
      </c>
      <c r="C655">
        <v>23</v>
      </c>
      <c r="D655" s="1">
        <v>3907602000</v>
      </c>
      <c r="E655" s="1" t="s">
        <v>1058</v>
      </c>
      <c r="F655" t="s">
        <v>1057</v>
      </c>
      <c r="G655">
        <v>40099935.303999998</v>
      </c>
      <c r="H655">
        <v>20</v>
      </c>
      <c r="I655" t="s">
        <v>4267</v>
      </c>
      <c r="J655" t="s">
        <v>3237</v>
      </c>
      <c r="L655" t="s">
        <v>4270</v>
      </c>
      <c r="M655">
        <f t="shared" si="90"/>
        <v>16</v>
      </c>
      <c r="N655" t="s">
        <v>4271</v>
      </c>
      <c r="O655">
        <f t="shared" si="91"/>
        <v>23</v>
      </c>
      <c r="P655" t="s">
        <v>2545</v>
      </c>
      <c r="Q655">
        <f t="shared" si="92"/>
        <v>3907602000</v>
      </c>
      <c r="R655" s="4" t="s">
        <v>4273</v>
      </c>
      <c r="S655" t="str">
        <f t="shared" si="93"/>
        <v>Поліетилентерефталат TLE 101 у гранулах хімічно не модифікований без вмісту співполімерів та домішок</v>
      </c>
      <c r="T655" s="4" t="s">
        <v>2582</v>
      </c>
      <c r="U655" t="str">
        <f t="shared" si="94"/>
        <v>1026720.00</v>
      </c>
      <c r="V655" t="s">
        <v>4271</v>
      </c>
      <c r="W655">
        <f t="shared" si="95"/>
        <v>40099935.303999998</v>
      </c>
      <c r="X655" t="s">
        <v>4271</v>
      </c>
      <c r="Y655">
        <f t="shared" si="96"/>
        <v>20</v>
      </c>
      <c r="Z655" t="s">
        <v>2545</v>
      </c>
      <c r="AA655" t="str">
        <f t="shared" si="97"/>
        <v>N2</v>
      </c>
      <c r="AB655" s="4" t="s">
        <v>2544</v>
      </c>
      <c r="AC655" t="str">
        <f t="shared" si="98"/>
        <v>AO5328BT</v>
      </c>
      <c r="AD655" s="4" t="s">
        <v>2583</v>
      </c>
    </row>
    <row r="656" spans="1:30" x14ac:dyDescent="0.25">
      <c r="A656" t="s">
        <v>3238</v>
      </c>
      <c r="B656">
        <v>17</v>
      </c>
      <c r="C656">
        <v>23</v>
      </c>
      <c r="D656" s="1">
        <v>3907602000</v>
      </c>
      <c r="E656" s="1" t="s">
        <v>1058</v>
      </c>
      <c r="F656" t="s">
        <v>1057</v>
      </c>
      <c r="G656">
        <v>40099935.303999998</v>
      </c>
      <c r="H656">
        <v>20</v>
      </c>
      <c r="I656" t="s">
        <v>4267</v>
      </c>
      <c r="J656" t="s">
        <v>3238</v>
      </c>
      <c r="L656" t="s">
        <v>4270</v>
      </c>
      <c r="M656">
        <f t="shared" si="90"/>
        <v>17</v>
      </c>
      <c r="N656" t="s">
        <v>4271</v>
      </c>
      <c r="O656">
        <f t="shared" si="91"/>
        <v>23</v>
      </c>
      <c r="P656" t="s">
        <v>2545</v>
      </c>
      <c r="Q656">
        <f t="shared" si="92"/>
        <v>3907602000</v>
      </c>
      <c r="R656" s="4" t="s">
        <v>4273</v>
      </c>
      <c r="S656" t="str">
        <f t="shared" si="93"/>
        <v>Поліетилентерефталат TLE 101 у гранулах хімічно не модифікований без вмісту співполімерів та домішок</v>
      </c>
      <c r="T656" s="4" t="s">
        <v>2582</v>
      </c>
      <c r="U656" t="str">
        <f t="shared" si="94"/>
        <v>1026720.00</v>
      </c>
      <c r="V656" t="s">
        <v>4271</v>
      </c>
      <c r="W656">
        <f t="shared" si="95"/>
        <v>40099935.303999998</v>
      </c>
      <c r="X656" t="s">
        <v>4271</v>
      </c>
      <c r="Y656">
        <f t="shared" si="96"/>
        <v>20</v>
      </c>
      <c r="Z656" t="s">
        <v>2545</v>
      </c>
      <c r="AA656" t="str">
        <f t="shared" si="97"/>
        <v>N2</v>
      </c>
      <c r="AB656" s="4" t="s">
        <v>2544</v>
      </c>
      <c r="AC656" t="str">
        <f t="shared" si="98"/>
        <v>AO5376XX</v>
      </c>
      <c r="AD656" s="4" t="s">
        <v>2583</v>
      </c>
    </row>
    <row r="657" spans="1:30" x14ac:dyDescent="0.25">
      <c r="A657" t="s">
        <v>3239</v>
      </c>
      <c r="B657">
        <v>18</v>
      </c>
      <c r="C657">
        <v>23</v>
      </c>
      <c r="D657" s="1">
        <v>3907602000</v>
      </c>
      <c r="E657" s="1" t="s">
        <v>1058</v>
      </c>
      <c r="F657" t="s">
        <v>1057</v>
      </c>
      <c r="G657">
        <v>40099935.303999998</v>
      </c>
      <c r="H657">
        <v>20</v>
      </c>
      <c r="I657" t="s">
        <v>4267</v>
      </c>
      <c r="J657" t="s">
        <v>3239</v>
      </c>
      <c r="L657" t="s">
        <v>4270</v>
      </c>
      <c r="M657">
        <f t="shared" si="90"/>
        <v>18</v>
      </c>
      <c r="N657" t="s">
        <v>4271</v>
      </c>
      <c r="O657">
        <f t="shared" si="91"/>
        <v>23</v>
      </c>
      <c r="P657" t="s">
        <v>2545</v>
      </c>
      <c r="Q657">
        <f t="shared" si="92"/>
        <v>3907602000</v>
      </c>
      <c r="R657" s="4" t="s">
        <v>4273</v>
      </c>
      <c r="S657" t="str">
        <f t="shared" si="93"/>
        <v>Поліетилентерефталат TLE 101 у гранулах хімічно не модифікований без вмісту співполімерів та домішок</v>
      </c>
      <c r="T657" s="4" t="s">
        <v>2582</v>
      </c>
      <c r="U657" t="str">
        <f t="shared" si="94"/>
        <v>1026720.00</v>
      </c>
      <c r="V657" t="s">
        <v>4271</v>
      </c>
      <c r="W657">
        <f t="shared" si="95"/>
        <v>40099935.303999998</v>
      </c>
      <c r="X657" t="s">
        <v>4271</v>
      </c>
      <c r="Y657">
        <f t="shared" si="96"/>
        <v>20</v>
      </c>
      <c r="Z657" t="s">
        <v>2545</v>
      </c>
      <c r="AA657" t="str">
        <f t="shared" si="97"/>
        <v>N2</v>
      </c>
      <c r="AB657" s="4" t="s">
        <v>2544</v>
      </c>
      <c r="AC657" t="str">
        <f t="shared" si="98"/>
        <v>AO5377BO</v>
      </c>
      <c r="AD657" s="4" t="s">
        <v>2583</v>
      </c>
    </row>
    <row r="658" spans="1:30" x14ac:dyDescent="0.25">
      <c r="A658" t="s">
        <v>3240</v>
      </c>
      <c r="B658">
        <v>19</v>
      </c>
      <c r="C658">
        <v>23</v>
      </c>
      <c r="D658" s="1">
        <v>3907602000</v>
      </c>
      <c r="E658" s="1" t="s">
        <v>1058</v>
      </c>
      <c r="F658" t="s">
        <v>1057</v>
      </c>
      <c r="G658">
        <v>40099935.303999998</v>
      </c>
      <c r="H658">
        <v>20</v>
      </c>
      <c r="I658" t="s">
        <v>4267</v>
      </c>
      <c r="J658" t="s">
        <v>3240</v>
      </c>
      <c r="L658" t="s">
        <v>4270</v>
      </c>
      <c r="M658">
        <f t="shared" si="90"/>
        <v>19</v>
      </c>
      <c r="N658" t="s">
        <v>4271</v>
      </c>
      <c r="O658">
        <f t="shared" si="91"/>
        <v>23</v>
      </c>
      <c r="P658" t="s">
        <v>2545</v>
      </c>
      <c r="Q658">
        <f t="shared" si="92"/>
        <v>3907602000</v>
      </c>
      <c r="R658" s="4" t="s">
        <v>4273</v>
      </c>
      <c r="S658" t="str">
        <f t="shared" si="93"/>
        <v>Поліетилентерефталат TLE 101 у гранулах хімічно не модифікований без вмісту співполімерів та домішок</v>
      </c>
      <c r="T658" s="4" t="s">
        <v>2582</v>
      </c>
      <c r="U658" t="str">
        <f t="shared" si="94"/>
        <v>1026720.00</v>
      </c>
      <c r="V658" t="s">
        <v>4271</v>
      </c>
      <c r="W658">
        <f t="shared" si="95"/>
        <v>40099935.303999998</v>
      </c>
      <c r="X658" t="s">
        <v>4271</v>
      </c>
      <c r="Y658">
        <f t="shared" si="96"/>
        <v>20</v>
      </c>
      <c r="Z658" t="s">
        <v>2545</v>
      </c>
      <c r="AA658" t="str">
        <f t="shared" si="97"/>
        <v>N2</v>
      </c>
      <c r="AB658" s="4" t="s">
        <v>2544</v>
      </c>
      <c r="AC658" t="str">
        <f t="shared" si="98"/>
        <v>AO5381BC</v>
      </c>
      <c r="AD658" s="4" t="s">
        <v>2583</v>
      </c>
    </row>
    <row r="659" spans="1:30" x14ac:dyDescent="0.25">
      <c r="A659" t="s">
        <v>3241</v>
      </c>
      <c r="B659">
        <v>20</v>
      </c>
      <c r="C659">
        <v>23</v>
      </c>
      <c r="D659" s="1">
        <v>3907602000</v>
      </c>
      <c r="E659" s="1" t="s">
        <v>1058</v>
      </c>
      <c r="F659" t="s">
        <v>1057</v>
      </c>
      <c r="G659">
        <v>40099935.303999998</v>
      </c>
      <c r="H659">
        <v>20</v>
      </c>
      <c r="I659" t="s">
        <v>4267</v>
      </c>
      <c r="J659" t="s">
        <v>3241</v>
      </c>
      <c r="L659" t="s">
        <v>4270</v>
      </c>
      <c r="M659">
        <f t="shared" si="90"/>
        <v>20</v>
      </c>
      <c r="N659" t="s">
        <v>4271</v>
      </c>
      <c r="O659">
        <f t="shared" si="91"/>
        <v>23</v>
      </c>
      <c r="P659" t="s">
        <v>2545</v>
      </c>
      <c r="Q659">
        <f t="shared" si="92"/>
        <v>3907602000</v>
      </c>
      <c r="R659" s="4" t="s">
        <v>4273</v>
      </c>
      <c r="S659" t="str">
        <f t="shared" si="93"/>
        <v>Поліетилентерефталат TLE 101 у гранулах хімічно не модифікований без вмісту співполімерів та домішок</v>
      </c>
      <c r="T659" s="4" t="s">
        <v>2582</v>
      </c>
      <c r="U659" t="str">
        <f t="shared" si="94"/>
        <v>1026720.00</v>
      </c>
      <c r="V659" t="s">
        <v>4271</v>
      </c>
      <c r="W659">
        <f t="shared" si="95"/>
        <v>40099935.303999998</v>
      </c>
      <c r="X659" t="s">
        <v>4271</v>
      </c>
      <c r="Y659">
        <f t="shared" si="96"/>
        <v>20</v>
      </c>
      <c r="Z659" t="s">
        <v>2545</v>
      </c>
      <c r="AA659" t="str">
        <f t="shared" si="97"/>
        <v>N2</v>
      </c>
      <c r="AB659" s="4" t="s">
        <v>2544</v>
      </c>
      <c r="AC659" t="str">
        <f t="shared" si="98"/>
        <v>AO5400AA</v>
      </c>
      <c r="AD659" s="4" t="s">
        <v>2583</v>
      </c>
    </row>
    <row r="660" spans="1:30" x14ac:dyDescent="0.25">
      <c r="A660" t="s">
        <v>3242</v>
      </c>
      <c r="B660">
        <v>21</v>
      </c>
      <c r="C660">
        <v>23</v>
      </c>
      <c r="D660" s="1">
        <v>3907602000</v>
      </c>
      <c r="E660" s="1" t="s">
        <v>1058</v>
      </c>
      <c r="F660" t="s">
        <v>1057</v>
      </c>
      <c r="G660">
        <v>40099935.303999998</v>
      </c>
      <c r="H660">
        <v>20</v>
      </c>
      <c r="I660" t="s">
        <v>4267</v>
      </c>
      <c r="J660" t="s">
        <v>3242</v>
      </c>
      <c r="L660" t="s">
        <v>4270</v>
      </c>
      <c r="M660">
        <f t="shared" si="90"/>
        <v>21</v>
      </c>
      <c r="N660" t="s">
        <v>4271</v>
      </c>
      <c r="O660">
        <f t="shared" si="91"/>
        <v>23</v>
      </c>
      <c r="P660" t="s">
        <v>2545</v>
      </c>
      <c r="Q660">
        <f t="shared" si="92"/>
        <v>3907602000</v>
      </c>
      <c r="R660" s="4" t="s">
        <v>4273</v>
      </c>
      <c r="S660" t="str">
        <f t="shared" si="93"/>
        <v>Поліетилентерефталат TLE 101 у гранулах хімічно не модифікований без вмісту співполімерів та домішок</v>
      </c>
      <c r="T660" s="4" t="s">
        <v>2582</v>
      </c>
      <c r="U660" t="str">
        <f t="shared" si="94"/>
        <v>1026720.00</v>
      </c>
      <c r="V660" t="s">
        <v>4271</v>
      </c>
      <c r="W660">
        <f t="shared" si="95"/>
        <v>40099935.303999998</v>
      </c>
      <c r="X660" t="s">
        <v>4271</v>
      </c>
      <c r="Y660">
        <f t="shared" si="96"/>
        <v>20</v>
      </c>
      <c r="Z660" t="s">
        <v>2545</v>
      </c>
      <c r="AA660" t="str">
        <f t="shared" si="97"/>
        <v>N2</v>
      </c>
      <c r="AB660" s="4" t="s">
        <v>2544</v>
      </c>
      <c r="AC660" t="str">
        <f t="shared" si="98"/>
        <v>AO5404BK</v>
      </c>
      <c r="AD660" s="4" t="s">
        <v>2583</v>
      </c>
    </row>
    <row r="661" spans="1:30" x14ac:dyDescent="0.25">
      <c r="A661" t="s">
        <v>3243</v>
      </c>
      <c r="B661">
        <v>22</v>
      </c>
      <c r="C661">
        <v>23</v>
      </c>
      <c r="D661" s="1">
        <v>3907602000</v>
      </c>
      <c r="E661" s="1" t="s">
        <v>1058</v>
      </c>
      <c r="F661" t="s">
        <v>1057</v>
      </c>
      <c r="G661">
        <v>40099935.303999998</v>
      </c>
      <c r="H661">
        <v>20</v>
      </c>
      <c r="I661" t="s">
        <v>4267</v>
      </c>
      <c r="J661" t="s">
        <v>3243</v>
      </c>
      <c r="L661" t="s">
        <v>4270</v>
      </c>
      <c r="M661">
        <f t="shared" si="90"/>
        <v>22</v>
      </c>
      <c r="N661" t="s">
        <v>4271</v>
      </c>
      <c r="O661">
        <f t="shared" si="91"/>
        <v>23</v>
      </c>
      <c r="P661" t="s">
        <v>2545</v>
      </c>
      <c r="Q661">
        <f t="shared" si="92"/>
        <v>3907602000</v>
      </c>
      <c r="R661" s="4" t="s">
        <v>4273</v>
      </c>
      <c r="S661" t="str">
        <f t="shared" si="93"/>
        <v>Поліетилентерефталат TLE 101 у гранулах хімічно не модифікований без вмісту співполімерів та домішок</v>
      </c>
      <c r="T661" s="4" t="s">
        <v>2582</v>
      </c>
      <c r="U661" t="str">
        <f t="shared" si="94"/>
        <v>1026720.00</v>
      </c>
      <c r="V661" t="s">
        <v>4271</v>
      </c>
      <c r="W661">
        <f t="shared" si="95"/>
        <v>40099935.303999998</v>
      </c>
      <c r="X661" t="s">
        <v>4271</v>
      </c>
      <c r="Y661">
        <f t="shared" si="96"/>
        <v>20</v>
      </c>
      <c r="Z661" t="s">
        <v>2545</v>
      </c>
      <c r="AA661" t="str">
        <f t="shared" si="97"/>
        <v>N2</v>
      </c>
      <c r="AB661" s="4" t="s">
        <v>2544</v>
      </c>
      <c r="AC661" t="str">
        <f t="shared" si="98"/>
        <v>AO5414BI</v>
      </c>
      <c r="AD661" s="4" t="s">
        <v>2583</v>
      </c>
    </row>
    <row r="662" spans="1:30" x14ac:dyDescent="0.25">
      <c r="A662" t="s">
        <v>3244</v>
      </c>
      <c r="B662">
        <v>24</v>
      </c>
      <c r="C662">
        <v>23</v>
      </c>
      <c r="D662" s="1">
        <v>3907602000</v>
      </c>
      <c r="E662" s="1" t="s">
        <v>1058</v>
      </c>
      <c r="F662" t="s">
        <v>1057</v>
      </c>
      <c r="G662">
        <v>40099935.303999998</v>
      </c>
      <c r="H662">
        <v>20</v>
      </c>
      <c r="I662" t="s">
        <v>4267</v>
      </c>
      <c r="J662" t="s">
        <v>3244</v>
      </c>
      <c r="L662" t="s">
        <v>4270</v>
      </c>
      <c r="M662">
        <f t="shared" si="90"/>
        <v>24</v>
      </c>
      <c r="N662" t="s">
        <v>4271</v>
      </c>
      <c r="O662">
        <f t="shared" si="91"/>
        <v>23</v>
      </c>
      <c r="P662" t="s">
        <v>2545</v>
      </c>
      <c r="Q662">
        <f t="shared" si="92"/>
        <v>3907602000</v>
      </c>
      <c r="R662" s="4" t="s">
        <v>4273</v>
      </c>
      <c r="S662" t="str">
        <f t="shared" si="93"/>
        <v>Поліетилентерефталат TLE 101 у гранулах хімічно не модифікований без вмісту співполімерів та домішок</v>
      </c>
      <c r="T662" s="4" t="s">
        <v>2582</v>
      </c>
      <c r="U662" t="str">
        <f t="shared" si="94"/>
        <v>1026720.00</v>
      </c>
      <c r="V662" t="s">
        <v>4271</v>
      </c>
      <c r="W662">
        <f t="shared" si="95"/>
        <v>40099935.303999998</v>
      </c>
      <c r="X662" t="s">
        <v>4271</v>
      </c>
      <c r="Y662">
        <f t="shared" si="96"/>
        <v>20</v>
      </c>
      <c r="Z662" t="s">
        <v>2545</v>
      </c>
      <c r="AA662" t="str">
        <f t="shared" si="97"/>
        <v>N2</v>
      </c>
      <c r="AB662" s="4" t="s">
        <v>2544</v>
      </c>
      <c r="AC662" t="str">
        <f t="shared" si="98"/>
        <v>AO5444AB</v>
      </c>
      <c r="AD662" s="4" t="s">
        <v>2583</v>
      </c>
    </row>
    <row r="663" spans="1:30" x14ac:dyDescent="0.25">
      <c r="A663" t="s">
        <v>3245</v>
      </c>
      <c r="B663">
        <v>25</v>
      </c>
      <c r="C663">
        <v>23</v>
      </c>
      <c r="D663" s="1">
        <v>3907602000</v>
      </c>
      <c r="E663" s="1" t="s">
        <v>1058</v>
      </c>
      <c r="F663" t="s">
        <v>1057</v>
      </c>
      <c r="G663">
        <v>40099935.303999998</v>
      </c>
      <c r="H663">
        <v>20</v>
      </c>
      <c r="I663" t="s">
        <v>4267</v>
      </c>
      <c r="J663" t="s">
        <v>3245</v>
      </c>
      <c r="L663" t="s">
        <v>4270</v>
      </c>
      <c r="M663">
        <f t="shared" si="90"/>
        <v>25</v>
      </c>
      <c r="N663" t="s">
        <v>4271</v>
      </c>
      <c r="O663">
        <f t="shared" si="91"/>
        <v>23</v>
      </c>
      <c r="P663" t="s">
        <v>2545</v>
      </c>
      <c r="Q663">
        <f t="shared" si="92"/>
        <v>3907602000</v>
      </c>
      <c r="R663" s="4" t="s">
        <v>4273</v>
      </c>
      <c r="S663" t="str">
        <f t="shared" si="93"/>
        <v>Поліетилентерефталат TLE 101 у гранулах хімічно не модифікований без вмісту співполімерів та домішок</v>
      </c>
      <c r="T663" s="4" t="s">
        <v>2582</v>
      </c>
      <c r="U663" t="str">
        <f t="shared" si="94"/>
        <v>1026720.00</v>
      </c>
      <c r="V663" t="s">
        <v>4271</v>
      </c>
      <c r="W663">
        <f t="shared" si="95"/>
        <v>40099935.303999998</v>
      </c>
      <c r="X663" t="s">
        <v>4271</v>
      </c>
      <c r="Y663">
        <f t="shared" si="96"/>
        <v>20</v>
      </c>
      <c r="Z663" t="s">
        <v>2545</v>
      </c>
      <c r="AA663" t="str">
        <f t="shared" si="97"/>
        <v>N2</v>
      </c>
      <c r="AB663" s="4" t="s">
        <v>2544</v>
      </c>
      <c r="AC663" t="str">
        <f t="shared" si="98"/>
        <v>AO5464BM</v>
      </c>
      <c r="AD663" s="4" t="s">
        <v>2583</v>
      </c>
    </row>
    <row r="664" spans="1:30" x14ac:dyDescent="0.25">
      <c r="A664" t="s">
        <v>3246</v>
      </c>
      <c r="B664">
        <v>26</v>
      </c>
      <c r="C664">
        <v>23</v>
      </c>
      <c r="D664" s="1">
        <v>3907602000</v>
      </c>
      <c r="E664" s="1" t="s">
        <v>1058</v>
      </c>
      <c r="F664" t="s">
        <v>1057</v>
      </c>
      <c r="G664">
        <v>40099935.303999998</v>
      </c>
      <c r="H664">
        <v>20</v>
      </c>
      <c r="I664" t="s">
        <v>4267</v>
      </c>
      <c r="J664" t="s">
        <v>3246</v>
      </c>
      <c r="L664" t="s">
        <v>4270</v>
      </c>
      <c r="M664">
        <f t="shared" si="90"/>
        <v>26</v>
      </c>
      <c r="N664" t="s">
        <v>4271</v>
      </c>
      <c r="O664">
        <f t="shared" si="91"/>
        <v>23</v>
      </c>
      <c r="P664" t="s">
        <v>2545</v>
      </c>
      <c r="Q664">
        <f t="shared" si="92"/>
        <v>3907602000</v>
      </c>
      <c r="R664" s="4" t="s">
        <v>4273</v>
      </c>
      <c r="S664" t="str">
        <f t="shared" si="93"/>
        <v>Поліетилентерефталат TLE 101 у гранулах хімічно не модифікований без вмісту співполімерів та домішок</v>
      </c>
      <c r="T664" s="4" t="s">
        <v>2582</v>
      </c>
      <c r="U664" t="str">
        <f t="shared" si="94"/>
        <v>1026720.00</v>
      </c>
      <c r="V664" t="s">
        <v>4271</v>
      </c>
      <c r="W664">
        <f t="shared" si="95"/>
        <v>40099935.303999998</v>
      </c>
      <c r="X664" t="s">
        <v>4271</v>
      </c>
      <c r="Y664">
        <f t="shared" si="96"/>
        <v>20</v>
      </c>
      <c r="Z664" t="s">
        <v>2545</v>
      </c>
      <c r="AA664" t="str">
        <f t="shared" si="97"/>
        <v>N2</v>
      </c>
      <c r="AB664" s="4" t="s">
        <v>2544</v>
      </c>
      <c r="AC664" t="str">
        <f t="shared" si="98"/>
        <v>AO5493XX</v>
      </c>
      <c r="AD664" s="4" t="s">
        <v>2583</v>
      </c>
    </row>
    <row r="665" spans="1:30" x14ac:dyDescent="0.25">
      <c r="A665" t="s">
        <v>3247</v>
      </c>
      <c r="B665">
        <v>27</v>
      </c>
      <c r="C665">
        <v>23</v>
      </c>
      <c r="D665" s="1">
        <v>3907602000</v>
      </c>
      <c r="E665" s="1" t="s">
        <v>1058</v>
      </c>
      <c r="F665" t="s">
        <v>1057</v>
      </c>
      <c r="G665">
        <v>40099935.303999998</v>
      </c>
      <c r="H665">
        <v>20</v>
      </c>
      <c r="I665" t="s">
        <v>4267</v>
      </c>
      <c r="J665" t="s">
        <v>3247</v>
      </c>
      <c r="L665" t="s">
        <v>4270</v>
      </c>
      <c r="M665">
        <f t="shared" si="90"/>
        <v>27</v>
      </c>
      <c r="N665" t="s">
        <v>4271</v>
      </c>
      <c r="O665">
        <f t="shared" si="91"/>
        <v>23</v>
      </c>
      <c r="P665" t="s">
        <v>2545</v>
      </c>
      <c r="Q665">
        <f t="shared" si="92"/>
        <v>3907602000</v>
      </c>
      <c r="R665" s="4" t="s">
        <v>4273</v>
      </c>
      <c r="S665" t="str">
        <f t="shared" si="93"/>
        <v>Поліетилентерефталат TLE 101 у гранулах хімічно не модифікований без вмісту співполімерів та домішок</v>
      </c>
      <c r="T665" s="4" t="s">
        <v>2582</v>
      </c>
      <c r="U665" t="str">
        <f t="shared" si="94"/>
        <v>1026720.00</v>
      </c>
      <c r="V665" t="s">
        <v>4271</v>
      </c>
      <c r="W665">
        <f t="shared" si="95"/>
        <v>40099935.303999998</v>
      </c>
      <c r="X665" t="s">
        <v>4271</v>
      </c>
      <c r="Y665">
        <f t="shared" si="96"/>
        <v>20</v>
      </c>
      <c r="Z665" t="s">
        <v>2545</v>
      </c>
      <c r="AA665" t="str">
        <f t="shared" si="97"/>
        <v>N2</v>
      </c>
      <c r="AB665" s="4" t="s">
        <v>2544</v>
      </c>
      <c r="AC665" t="str">
        <f t="shared" si="98"/>
        <v>AO5503XX</v>
      </c>
      <c r="AD665" s="4" t="s">
        <v>2583</v>
      </c>
    </row>
    <row r="666" spans="1:30" x14ac:dyDescent="0.25">
      <c r="A666" t="s">
        <v>3248</v>
      </c>
      <c r="B666">
        <v>28</v>
      </c>
      <c r="C666">
        <v>23</v>
      </c>
      <c r="D666" s="1">
        <v>2005998000</v>
      </c>
      <c r="E666" s="1" t="s">
        <v>1060</v>
      </c>
      <c r="F666" t="s">
        <v>1059</v>
      </c>
      <c r="G666">
        <v>26777.625599999999</v>
      </c>
      <c r="H666">
        <v>20</v>
      </c>
      <c r="I666" t="s">
        <v>4267</v>
      </c>
      <c r="J666" t="s">
        <v>3248</v>
      </c>
      <c r="L666" t="s">
        <v>4270</v>
      </c>
      <c r="M666">
        <f t="shared" si="90"/>
        <v>28</v>
      </c>
      <c r="N666" t="s">
        <v>4271</v>
      </c>
      <c r="O666">
        <f t="shared" si="91"/>
        <v>23</v>
      </c>
      <c r="P666" t="s">
        <v>2545</v>
      </c>
      <c r="Q666">
        <f t="shared" si="92"/>
        <v>2005998000</v>
      </c>
      <c r="R666" s="4" t="s">
        <v>4273</v>
      </c>
      <c r="S666" t="str">
        <f t="shared" si="93"/>
        <v>Овочеві суміші консервовані без додан ня оцту чи оцтової кислоти у скляних ба нках Ікра з кабачків с</v>
      </c>
      <c r="T666" s="4" t="s">
        <v>2582</v>
      </c>
      <c r="U666" t="str">
        <f t="shared" si="94"/>
        <v>1119.00</v>
      </c>
      <c r="V666" t="s">
        <v>4271</v>
      </c>
      <c r="W666">
        <f t="shared" si="95"/>
        <v>26777.625599999999</v>
      </c>
      <c r="X666" t="s">
        <v>4271</v>
      </c>
      <c r="Y666">
        <f t="shared" si="96"/>
        <v>20</v>
      </c>
      <c r="Z666" t="s">
        <v>2545</v>
      </c>
      <c r="AA666" t="str">
        <f t="shared" si="97"/>
        <v>N2</v>
      </c>
      <c r="AB666" s="4" t="s">
        <v>2544</v>
      </c>
      <c r="AC666" t="str">
        <f t="shared" si="98"/>
        <v>AO5515BI</v>
      </c>
      <c r="AD666" s="4" t="s">
        <v>2583</v>
      </c>
    </row>
    <row r="667" spans="1:30" x14ac:dyDescent="0.25">
      <c r="A667" t="s">
        <v>3249</v>
      </c>
      <c r="B667">
        <v>29</v>
      </c>
      <c r="C667">
        <v>23</v>
      </c>
      <c r="D667" s="1">
        <v>8467295100</v>
      </c>
      <c r="E667" s="1" t="s">
        <v>1062</v>
      </c>
      <c r="F667" t="s">
        <v>1061</v>
      </c>
      <c r="G667">
        <v>294661.75959999999</v>
      </c>
      <c r="H667">
        <v>20</v>
      </c>
      <c r="I667" t="s">
        <v>4267</v>
      </c>
      <c r="J667" t="s">
        <v>3249</v>
      </c>
      <c r="L667" t="s">
        <v>4270</v>
      </c>
      <c r="M667">
        <f t="shared" si="90"/>
        <v>29</v>
      </c>
      <c r="N667" t="s">
        <v>4271</v>
      </c>
      <c r="O667">
        <f t="shared" si="91"/>
        <v>23</v>
      </c>
      <c r="P667" t="s">
        <v>2545</v>
      </c>
      <c r="Q667">
        <f t="shared" si="92"/>
        <v>8467295100</v>
      </c>
      <c r="R667" s="4" t="s">
        <v>4273</v>
      </c>
      <c r="S667" t="str">
        <f t="shared" si="93"/>
        <v>Ручні інструменти з електродвигуном працює від зовнішнього джерела живлення не містить радіопередава</v>
      </c>
      <c r="T667" s="4" t="s">
        <v>2582</v>
      </c>
      <c r="U667" t="str">
        <f t="shared" si="94"/>
        <v>5034.00</v>
      </c>
      <c r="V667" t="s">
        <v>4271</v>
      </c>
      <c r="W667">
        <f t="shared" si="95"/>
        <v>294661.75959999999</v>
      </c>
      <c r="X667" t="s">
        <v>4271</v>
      </c>
      <c r="Y667">
        <f t="shared" si="96"/>
        <v>20</v>
      </c>
      <c r="Z667" t="s">
        <v>2545</v>
      </c>
      <c r="AA667" t="str">
        <f t="shared" si="97"/>
        <v>N2</v>
      </c>
      <c r="AB667" s="4" t="s">
        <v>2544</v>
      </c>
      <c r="AC667" t="str">
        <f t="shared" si="98"/>
        <v>AO5515BO</v>
      </c>
      <c r="AD667" s="4" t="s">
        <v>2583</v>
      </c>
    </row>
    <row r="668" spans="1:30" x14ac:dyDescent="0.25">
      <c r="A668" t="s">
        <v>3250</v>
      </c>
      <c r="B668">
        <v>30</v>
      </c>
      <c r="C668">
        <v>23</v>
      </c>
      <c r="D668" s="1">
        <v>8703329030</v>
      </c>
      <c r="E668" s="1" t="s">
        <v>1063</v>
      </c>
      <c r="F668" t="s">
        <v>496</v>
      </c>
      <c r="G668">
        <v>71374.039999999994</v>
      </c>
      <c r="H668">
        <v>20</v>
      </c>
      <c r="I668" t="s">
        <v>4267</v>
      </c>
      <c r="J668" t="s">
        <v>3250</v>
      </c>
      <c r="L668" t="s">
        <v>4270</v>
      </c>
      <c r="M668">
        <f t="shared" si="90"/>
        <v>30</v>
      </c>
      <c r="N668" t="s">
        <v>4271</v>
      </c>
      <c r="O668">
        <f t="shared" si="91"/>
        <v>23</v>
      </c>
      <c r="P668" t="s">
        <v>2545</v>
      </c>
      <c r="Q668">
        <f t="shared" si="92"/>
        <v>8703329030</v>
      </c>
      <c r="R668" s="4" t="s">
        <v>4273</v>
      </c>
      <c r="S668" t="str">
        <f t="shared" si="93"/>
        <v xml:space="preserve">Легковий автомобіль призначений для перевезення людей бувший у використанні марка VOLKSWAGEN модель </v>
      </c>
      <c r="T668" s="4" t="s">
        <v>2582</v>
      </c>
      <c r="U668" t="str">
        <f t="shared" si="94"/>
        <v>1573.00</v>
      </c>
      <c r="V668" t="s">
        <v>4271</v>
      </c>
      <c r="W668">
        <f t="shared" si="95"/>
        <v>71374.039999999994</v>
      </c>
      <c r="X668" t="s">
        <v>4271</v>
      </c>
      <c r="Y668">
        <f t="shared" si="96"/>
        <v>20</v>
      </c>
      <c r="Z668" t="s">
        <v>2545</v>
      </c>
      <c r="AA668" t="str">
        <f t="shared" si="97"/>
        <v>N2</v>
      </c>
      <c r="AB668" s="4" t="s">
        <v>2544</v>
      </c>
      <c r="AC668" t="str">
        <f t="shared" si="98"/>
        <v>AO5522BO</v>
      </c>
      <c r="AD668" s="4" t="s">
        <v>2583</v>
      </c>
    </row>
    <row r="669" spans="1:30" x14ac:dyDescent="0.25">
      <c r="A669" t="s">
        <v>3251</v>
      </c>
      <c r="B669">
        <v>1</v>
      </c>
      <c r="C669">
        <v>24</v>
      </c>
      <c r="D669" s="1">
        <v>8703329030</v>
      </c>
      <c r="E669" s="1" t="s">
        <v>1065</v>
      </c>
      <c r="F669" t="s">
        <v>1064</v>
      </c>
      <c r="G669">
        <v>90055.55</v>
      </c>
      <c r="H669">
        <v>20</v>
      </c>
      <c r="I669" t="s">
        <v>4267</v>
      </c>
      <c r="J669" t="s">
        <v>3251</v>
      </c>
      <c r="L669" t="s">
        <v>4270</v>
      </c>
      <c r="M669">
        <f t="shared" si="90"/>
        <v>1</v>
      </c>
      <c r="N669" t="s">
        <v>4271</v>
      </c>
      <c r="O669">
        <f t="shared" si="91"/>
        <v>24</v>
      </c>
      <c r="P669" t="s">
        <v>2545</v>
      </c>
      <c r="Q669">
        <f t="shared" si="92"/>
        <v>8703329030</v>
      </c>
      <c r="R669" s="4" t="s">
        <v>4273</v>
      </c>
      <c r="S669" t="str">
        <f t="shared" si="93"/>
        <v xml:space="preserve">Легковий автомобіль VOLKSWAGEN CADDY 1 9TDI бувший у використанні календарний рік виготовлення 2009 </v>
      </c>
      <c r="T669" s="4" t="s">
        <v>2582</v>
      </c>
      <c r="U669" t="str">
        <f t="shared" si="94"/>
        <v>1473.00</v>
      </c>
      <c r="V669" t="s">
        <v>4271</v>
      </c>
      <c r="W669">
        <f t="shared" si="95"/>
        <v>90055.55</v>
      </c>
      <c r="X669" t="s">
        <v>4271</v>
      </c>
      <c r="Y669">
        <f t="shared" si="96"/>
        <v>20</v>
      </c>
      <c r="Z669" t="s">
        <v>2545</v>
      </c>
      <c r="AA669" t="str">
        <f t="shared" si="97"/>
        <v>N2</v>
      </c>
      <c r="AB669" s="4" t="s">
        <v>2544</v>
      </c>
      <c r="AC669" t="str">
        <f t="shared" si="98"/>
        <v>AO5534BC</v>
      </c>
      <c r="AD669" s="4" t="s">
        <v>2583</v>
      </c>
    </row>
    <row r="670" spans="1:30" x14ac:dyDescent="0.25">
      <c r="A670" t="s">
        <v>3252</v>
      </c>
      <c r="B670">
        <v>2</v>
      </c>
      <c r="C670">
        <v>24</v>
      </c>
      <c r="D670" s="1">
        <v>8703239013</v>
      </c>
      <c r="E670" s="1" t="s">
        <v>1067</v>
      </c>
      <c r="F670" t="s">
        <v>1066</v>
      </c>
      <c r="G670">
        <v>66587.274600000004</v>
      </c>
      <c r="H670">
        <v>20</v>
      </c>
      <c r="I670" t="s">
        <v>4267</v>
      </c>
      <c r="J670" t="s">
        <v>3252</v>
      </c>
      <c r="L670" t="s">
        <v>4270</v>
      </c>
      <c r="M670">
        <f t="shared" si="90"/>
        <v>2</v>
      </c>
      <c r="N670" t="s">
        <v>4271</v>
      </c>
      <c r="O670">
        <f t="shared" si="91"/>
        <v>24</v>
      </c>
      <c r="P670" t="s">
        <v>2545</v>
      </c>
      <c r="Q670">
        <f t="shared" si="92"/>
        <v>8703239013</v>
      </c>
      <c r="R670" s="4" t="s">
        <v>4273</v>
      </c>
      <c r="S670" t="str">
        <f t="shared" si="93"/>
        <v>Легковий автомобіль марки CHRYSLER модель PT CRUISER бувший у викор истанні номер кузова 1A8FYN8F36T</v>
      </c>
      <c r="T670" s="4" t="s">
        <v>2582</v>
      </c>
      <c r="U670" t="str">
        <f t="shared" si="94"/>
        <v>1461.00</v>
      </c>
      <c r="V670" t="s">
        <v>4271</v>
      </c>
      <c r="W670">
        <f t="shared" si="95"/>
        <v>66587.274600000004</v>
      </c>
      <c r="X670" t="s">
        <v>4271</v>
      </c>
      <c r="Y670">
        <f t="shared" si="96"/>
        <v>20</v>
      </c>
      <c r="Z670" t="s">
        <v>2545</v>
      </c>
      <c r="AA670" t="str">
        <f t="shared" si="97"/>
        <v>N2</v>
      </c>
      <c r="AB670" s="4" t="s">
        <v>2544</v>
      </c>
      <c r="AC670" t="str">
        <f t="shared" si="98"/>
        <v>AO5552BH</v>
      </c>
      <c r="AD670" s="4" t="s">
        <v>2583</v>
      </c>
    </row>
    <row r="671" spans="1:30" x14ac:dyDescent="0.25">
      <c r="A671" t="s">
        <v>3253</v>
      </c>
      <c r="B671">
        <v>3</v>
      </c>
      <c r="C671">
        <v>24</v>
      </c>
      <c r="D671" s="1">
        <v>8703329030</v>
      </c>
      <c r="E671" s="1" t="s">
        <v>1069</v>
      </c>
      <c r="F671" t="s">
        <v>1068</v>
      </c>
      <c r="G671">
        <v>69021.665999999997</v>
      </c>
      <c r="H671">
        <v>20</v>
      </c>
      <c r="I671" t="s">
        <v>4267</v>
      </c>
      <c r="J671" t="s">
        <v>3253</v>
      </c>
      <c r="L671" t="s">
        <v>4270</v>
      </c>
      <c r="M671">
        <f t="shared" si="90"/>
        <v>3</v>
      </c>
      <c r="N671" t="s">
        <v>4271</v>
      </c>
      <c r="O671">
        <f t="shared" si="91"/>
        <v>24</v>
      </c>
      <c r="P671" t="s">
        <v>2545</v>
      </c>
      <c r="Q671">
        <f t="shared" si="92"/>
        <v>8703329030</v>
      </c>
      <c r="R671" s="4" t="s">
        <v>4273</v>
      </c>
      <c r="S671" t="str">
        <f t="shared" si="93"/>
        <v>Легковий автомобіль що був у використанні марки AUDI 1шт Модель A4 Номер кузова WAUZZZ8E62A293740 Ро</v>
      </c>
      <c r="T671" s="4" t="s">
        <v>2582</v>
      </c>
      <c r="U671" t="str">
        <f t="shared" si="94"/>
        <v>1520.00</v>
      </c>
      <c r="V671" t="s">
        <v>4271</v>
      </c>
      <c r="W671">
        <f t="shared" si="95"/>
        <v>69021.665999999997</v>
      </c>
      <c r="X671" t="s">
        <v>4271</v>
      </c>
      <c r="Y671">
        <f t="shared" si="96"/>
        <v>20</v>
      </c>
      <c r="Z671" t="s">
        <v>2545</v>
      </c>
      <c r="AA671" t="str">
        <f t="shared" si="97"/>
        <v>N2</v>
      </c>
      <c r="AB671" s="4" t="s">
        <v>2544</v>
      </c>
      <c r="AC671" t="str">
        <f t="shared" si="98"/>
        <v>AO5559XX</v>
      </c>
      <c r="AD671" s="4" t="s">
        <v>2583</v>
      </c>
    </row>
    <row r="672" spans="1:30" x14ac:dyDescent="0.25">
      <c r="A672" t="s">
        <v>3254</v>
      </c>
      <c r="B672">
        <v>4</v>
      </c>
      <c r="C672">
        <v>24</v>
      </c>
      <c r="D672" s="1">
        <v>8703329030</v>
      </c>
      <c r="E672" s="1" t="s">
        <v>1071</v>
      </c>
      <c r="F672" t="s">
        <v>1070</v>
      </c>
      <c r="G672">
        <v>78050.409199999995</v>
      </c>
      <c r="H672">
        <v>20</v>
      </c>
      <c r="I672" t="s">
        <v>4267</v>
      </c>
      <c r="J672" t="s">
        <v>3254</v>
      </c>
      <c r="L672" t="s">
        <v>4270</v>
      </c>
      <c r="M672">
        <f t="shared" si="90"/>
        <v>4</v>
      </c>
      <c r="N672" t="s">
        <v>4271</v>
      </c>
      <c r="O672">
        <f t="shared" si="91"/>
        <v>24</v>
      </c>
      <c r="P672" t="s">
        <v>2545</v>
      </c>
      <c r="Q672">
        <f t="shared" si="92"/>
        <v>8703329030</v>
      </c>
      <c r="R672" s="4" t="s">
        <v>4273</v>
      </c>
      <c r="S672" t="str">
        <f t="shared" si="93"/>
        <v>Легковий автомобіль що був у використанні призначений для перевезення пасажирів марка FIAT модель UL</v>
      </c>
      <c r="T672" s="4" t="s">
        <v>2582</v>
      </c>
      <c r="U672" t="str">
        <f t="shared" si="94"/>
        <v>1736.00</v>
      </c>
      <c r="V672" t="s">
        <v>4271</v>
      </c>
      <c r="W672">
        <f t="shared" si="95"/>
        <v>78050.409199999995</v>
      </c>
      <c r="X672" t="s">
        <v>4271</v>
      </c>
      <c r="Y672">
        <f t="shared" si="96"/>
        <v>20</v>
      </c>
      <c r="Z672" t="s">
        <v>2545</v>
      </c>
      <c r="AA672" t="str">
        <f t="shared" si="97"/>
        <v>N2</v>
      </c>
      <c r="AB672" s="4" t="s">
        <v>2544</v>
      </c>
      <c r="AC672" t="str">
        <f t="shared" si="98"/>
        <v>AO5575BA</v>
      </c>
      <c r="AD672" s="4" t="s">
        <v>2583</v>
      </c>
    </row>
    <row r="673" spans="1:30" x14ac:dyDescent="0.25">
      <c r="A673" t="s">
        <v>3255</v>
      </c>
      <c r="B673">
        <v>5</v>
      </c>
      <c r="C673">
        <v>24</v>
      </c>
      <c r="D673" s="1">
        <v>8703329030</v>
      </c>
      <c r="E673" s="1" t="s">
        <v>1072</v>
      </c>
      <c r="F673" t="s">
        <v>1066</v>
      </c>
      <c r="G673">
        <v>55487.152800000003</v>
      </c>
      <c r="H673">
        <v>20</v>
      </c>
      <c r="I673" t="s">
        <v>4267</v>
      </c>
      <c r="J673" t="s">
        <v>3255</v>
      </c>
      <c r="L673" t="s">
        <v>4270</v>
      </c>
      <c r="M673">
        <f t="shared" si="90"/>
        <v>5</v>
      </c>
      <c r="N673" t="s">
        <v>4271</v>
      </c>
      <c r="O673">
        <f t="shared" si="91"/>
        <v>24</v>
      </c>
      <c r="P673" t="s">
        <v>2545</v>
      </c>
      <c r="Q673">
        <f t="shared" si="92"/>
        <v>8703329030</v>
      </c>
      <c r="R673" s="4" t="s">
        <v>4273</v>
      </c>
      <c r="S673" t="str">
        <f t="shared" si="93"/>
        <v>Легковий автомобіль що був у використанні марки VOLKSWAGEN 1шт Модель PASSAT 30BG Номер кузова WVWZZ</v>
      </c>
      <c r="T673" s="4" t="s">
        <v>2582</v>
      </c>
      <c r="U673" t="str">
        <f t="shared" si="94"/>
        <v>1461.00</v>
      </c>
      <c r="V673" t="s">
        <v>4271</v>
      </c>
      <c r="W673">
        <f t="shared" si="95"/>
        <v>55487.152800000003</v>
      </c>
      <c r="X673" t="s">
        <v>4271</v>
      </c>
      <c r="Y673">
        <f t="shared" si="96"/>
        <v>20</v>
      </c>
      <c r="Z673" t="s">
        <v>2545</v>
      </c>
      <c r="AA673" t="str">
        <f t="shared" si="97"/>
        <v>N2</v>
      </c>
      <c r="AB673" s="4" t="s">
        <v>2544</v>
      </c>
      <c r="AC673" t="str">
        <f t="shared" si="98"/>
        <v>AO5575BM</v>
      </c>
      <c r="AD673" s="4" t="s">
        <v>2583</v>
      </c>
    </row>
    <row r="674" spans="1:30" x14ac:dyDescent="0.25">
      <c r="A674" t="s">
        <v>3256</v>
      </c>
      <c r="B674">
        <v>6</v>
      </c>
      <c r="C674">
        <v>24</v>
      </c>
      <c r="D674" s="1">
        <v>8703329030</v>
      </c>
      <c r="E674" s="1" t="s">
        <v>1074</v>
      </c>
      <c r="F674" t="s">
        <v>1073</v>
      </c>
      <c r="G674">
        <v>67312.9274</v>
      </c>
      <c r="H674">
        <v>20</v>
      </c>
      <c r="I674" t="s">
        <v>4267</v>
      </c>
      <c r="J674" t="s">
        <v>3256</v>
      </c>
      <c r="L674" t="s">
        <v>4270</v>
      </c>
      <c r="M674">
        <f t="shared" si="90"/>
        <v>6</v>
      </c>
      <c r="N674" t="s">
        <v>4271</v>
      </c>
      <c r="O674">
        <f t="shared" si="91"/>
        <v>24</v>
      </c>
      <c r="P674" t="s">
        <v>2545</v>
      </c>
      <c r="Q674">
        <f t="shared" si="92"/>
        <v>8703329030</v>
      </c>
      <c r="R674" s="4" t="s">
        <v>4273</v>
      </c>
      <c r="S674" t="str">
        <f t="shared" si="93"/>
        <v>Легковий автомобіль що використовувався марки VOLKSWAGEN модель PASSAT модельний рік випуску 2001 ка</v>
      </c>
      <c r="T674" s="4" t="s">
        <v>2582</v>
      </c>
      <c r="U674" t="str">
        <f t="shared" si="94"/>
        <v>1470.00</v>
      </c>
      <c r="V674" t="s">
        <v>4271</v>
      </c>
      <c r="W674">
        <f t="shared" si="95"/>
        <v>67312.9274</v>
      </c>
      <c r="X674" t="s">
        <v>4271</v>
      </c>
      <c r="Y674">
        <f t="shared" si="96"/>
        <v>20</v>
      </c>
      <c r="Z674" t="s">
        <v>2545</v>
      </c>
      <c r="AA674" t="str">
        <f t="shared" si="97"/>
        <v>N2</v>
      </c>
      <c r="AB674" s="4" t="s">
        <v>2544</v>
      </c>
      <c r="AC674" t="str">
        <f t="shared" si="98"/>
        <v>AO5599BB</v>
      </c>
      <c r="AD674" s="4" t="s">
        <v>2583</v>
      </c>
    </row>
    <row r="675" spans="1:30" x14ac:dyDescent="0.25">
      <c r="A675" t="s">
        <v>3257</v>
      </c>
      <c r="B675">
        <v>7</v>
      </c>
      <c r="C675">
        <v>24</v>
      </c>
      <c r="D675" s="1">
        <v>2710198300</v>
      </c>
      <c r="E675" s="1" t="s">
        <v>1076</v>
      </c>
      <c r="F675" t="s">
        <v>1075</v>
      </c>
      <c r="G675">
        <v>21857.436799999999</v>
      </c>
      <c r="H675">
        <v>20</v>
      </c>
      <c r="I675" t="s">
        <v>4267</v>
      </c>
      <c r="J675" t="s">
        <v>3257</v>
      </c>
      <c r="L675" t="s">
        <v>4270</v>
      </c>
      <c r="M675">
        <f t="shared" si="90"/>
        <v>7</v>
      </c>
      <c r="N675" t="s">
        <v>4271</v>
      </c>
      <c r="O675">
        <f t="shared" si="91"/>
        <v>24</v>
      </c>
      <c r="P675" t="s">
        <v>2545</v>
      </c>
      <c r="Q675">
        <f t="shared" si="92"/>
        <v>2710198300</v>
      </c>
      <c r="R675" s="4" t="s">
        <v>4273</v>
      </c>
      <c r="S675" t="str">
        <f t="shared" si="93"/>
        <v>Олива гідравлична з вмістом нафти або нафтопродуктів одержаних з бітумінозних мінералів суміш аліфат</v>
      </c>
      <c r="T675" s="4" t="s">
        <v>2582</v>
      </c>
      <c r="U675" t="str">
        <f t="shared" si="94"/>
        <v>430.00</v>
      </c>
      <c r="V675" t="s">
        <v>4271</v>
      </c>
      <c r="W675">
        <f t="shared" si="95"/>
        <v>21857.436799999999</v>
      </c>
      <c r="X675" t="s">
        <v>4271</v>
      </c>
      <c r="Y675">
        <f t="shared" si="96"/>
        <v>20</v>
      </c>
      <c r="Z675" t="s">
        <v>2545</v>
      </c>
      <c r="AA675" t="str">
        <f t="shared" si="97"/>
        <v>N2</v>
      </c>
      <c r="AB675" s="4" t="s">
        <v>2544</v>
      </c>
      <c r="AC675" t="str">
        <f t="shared" si="98"/>
        <v>AO5601BK</v>
      </c>
      <c r="AD675" s="4" t="s">
        <v>2583</v>
      </c>
    </row>
    <row r="676" spans="1:30" x14ac:dyDescent="0.25">
      <c r="A676" t="s">
        <v>3258</v>
      </c>
      <c r="B676">
        <v>8</v>
      </c>
      <c r="C676">
        <v>24</v>
      </c>
      <c r="D676" s="1">
        <v>7013499900</v>
      </c>
      <c r="E676" s="1" t="s">
        <v>1077</v>
      </c>
      <c r="F676" t="s">
        <v>100</v>
      </c>
      <c r="G676">
        <v>418.43700000000001</v>
      </c>
      <c r="H676">
        <v>20</v>
      </c>
      <c r="I676" t="s">
        <v>4267</v>
      </c>
      <c r="J676" t="s">
        <v>3258</v>
      </c>
      <c r="L676" t="s">
        <v>4270</v>
      </c>
      <c r="M676">
        <f t="shared" si="90"/>
        <v>8</v>
      </c>
      <c r="N676" t="s">
        <v>4271</v>
      </c>
      <c r="O676">
        <f t="shared" si="91"/>
        <v>24</v>
      </c>
      <c r="P676" t="s">
        <v>2545</v>
      </c>
      <c r="Q676">
        <f t="shared" si="92"/>
        <v>7013499900</v>
      </c>
      <c r="R676" s="4" t="s">
        <v>4273</v>
      </c>
      <c r="S676" t="str">
        <f t="shared" si="93"/>
        <v xml:space="preserve">Посуд кухониий з звичайного не зміцненого скла виготовлений викл ючно механічним способом Контейнер </v>
      </c>
      <c r="T676" s="4" t="s">
        <v>2582</v>
      </c>
      <c r="U676" t="str">
        <f t="shared" si="94"/>
        <v>10.00</v>
      </c>
      <c r="V676" t="s">
        <v>4271</v>
      </c>
      <c r="W676">
        <f t="shared" si="95"/>
        <v>418.43700000000001</v>
      </c>
      <c r="X676" t="s">
        <v>4271</v>
      </c>
      <c r="Y676">
        <f t="shared" si="96"/>
        <v>20</v>
      </c>
      <c r="Z676" t="s">
        <v>2545</v>
      </c>
      <c r="AA676" t="str">
        <f t="shared" si="97"/>
        <v>N2</v>
      </c>
      <c r="AB676" s="4" t="s">
        <v>2544</v>
      </c>
      <c r="AC676" t="str">
        <f t="shared" si="98"/>
        <v>AO5609BK</v>
      </c>
      <c r="AD676" s="4" t="s">
        <v>2583</v>
      </c>
    </row>
    <row r="677" spans="1:30" x14ac:dyDescent="0.25">
      <c r="A677" t="s">
        <v>3259</v>
      </c>
      <c r="B677">
        <v>9</v>
      </c>
      <c r="C677">
        <v>24</v>
      </c>
      <c r="D677" s="1">
        <v>8703239013</v>
      </c>
      <c r="E677" s="1" t="s">
        <v>1078</v>
      </c>
      <c r="F677" t="s">
        <v>327</v>
      </c>
      <c r="G677">
        <v>58796.233999999997</v>
      </c>
      <c r="H677">
        <v>20</v>
      </c>
      <c r="I677" t="s">
        <v>4267</v>
      </c>
      <c r="J677" t="s">
        <v>3259</v>
      </c>
      <c r="L677" t="s">
        <v>4270</v>
      </c>
      <c r="M677">
        <f t="shared" si="90"/>
        <v>9</v>
      </c>
      <c r="N677" t="s">
        <v>4271</v>
      </c>
      <c r="O677">
        <f t="shared" si="91"/>
        <v>24</v>
      </c>
      <c r="P677" t="s">
        <v>2545</v>
      </c>
      <c r="Q677">
        <f t="shared" si="92"/>
        <v>8703239013</v>
      </c>
      <c r="R677" s="4" t="s">
        <v>4273</v>
      </c>
      <c r="S677" t="str">
        <f t="shared" si="93"/>
        <v xml:space="preserve">ЛЕГКОВИЙ АВТОМОБІЛЬ МАРКИ SKODA МОДЕЛЬ OCTAVIA БУВШИЙ У ВИКОРИСТАННІ 2008 РІК ВИПУСКУ МОДЕЛЬНИЙ РІК </v>
      </c>
      <c r="T677" s="4" t="s">
        <v>2582</v>
      </c>
      <c r="U677" t="str">
        <f t="shared" si="94"/>
        <v>1295.00</v>
      </c>
      <c r="V677" t="s">
        <v>4271</v>
      </c>
      <c r="W677">
        <f t="shared" si="95"/>
        <v>58796.233999999997</v>
      </c>
      <c r="X677" t="s">
        <v>4271</v>
      </c>
      <c r="Y677">
        <f t="shared" si="96"/>
        <v>20</v>
      </c>
      <c r="Z677" t="s">
        <v>2545</v>
      </c>
      <c r="AA677" t="str">
        <f t="shared" si="97"/>
        <v>N2</v>
      </c>
      <c r="AB677" s="4" t="s">
        <v>2544</v>
      </c>
      <c r="AC677" t="str">
        <f t="shared" si="98"/>
        <v>AO5618BB</v>
      </c>
      <c r="AD677" s="4" t="s">
        <v>2583</v>
      </c>
    </row>
    <row r="678" spans="1:30" x14ac:dyDescent="0.25">
      <c r="A678" t="s">
        <v>3260</v>
      </c>
      <c r="B678">
        <v>10</v>
      </c>
      <c r="C678">
        <v>24</v>
      </c>
      <c r="D678" s="1">
        <v>7326904000</v>
      </c>
      <c r="E678" s="1" t="s">
        <v>1080</v>
      </c>
      <c r="F678" t="s">
        <v>1079</v>
      </c>
      <c r="G678">
        <v>27706.63</v>
      </c>
      <c r="H678">
        <v>20</v>
      </c>
      <c r="I678" t="s">
        <v>4267</v>
      </c>
      <c r="J678" t="s">
        <v>3260</v>
      </c>
      <c r="L678" t="s">
        <v>4270</v>
      </c>
      <c r="M678">
        <f t="shared" si="90"/>
        <v>10</v>
      </c>
      <c r="N678" t="s">
        <v>4271</v>
      </c>
      <c r="O678">
        <f t="shared" si="91"/>
        <v>24</v>
      </c>
      <c r="P678" t="s">
        <v>2545</v>
      </c>
      <c r="Q678">
        <f t="shared" si="92"/>
        <v>7326904000</v>
      </c>
      <c r="R678" s="4" t="s">
        <v>4273</v>
      </c>
      <c r="S678" t="str">
        <f t="shared" si="93"/>
        <v xml:space="preserve">Інші вироби з чорних металів піддони з оцинкованої сталі для переміщення телескопічних стійок марки </v>
      </c>
      <c r="T678" s="4" t="s">
        <v>2582</v>
      </c>
      <c r="U678" t="str">
        <f t="shared" si="94"/>
        <v>451.00</v>
      </c>
      <c r="V678" t="s">
        <v>4271</v>
      </c>
      <c r="W678">
        <f t="shared" si="95"/>
        <v>27706.63</v>
      </c>
      <c r="X678" t="s">
        <v>4271</v>
      </c>
      <c r="Y678">
        <f t="shared" si="96"/>
        <v>20</v>
      </c>
      <c r="Z678" t="s">
        <v>2545</v>
      </c>
      <c r="AA678" t="str">
        <f t="shared" si="97"/>
        <v>N2</v>
      </c>
      <c r="AB678" s="4" t="s">
        <v>2544</v>
      </c>
      <c r="AC678" t="str">
        <f t="shared" si="98"/>
        <v>AO5639BK</v>
      </c>
      <c r="AD678" s="4" t="s">
        <v>2583</v>
      </c>
    </row>
    <row r="679" spans="1:30" x14ac:dyDescent="0.25">
      <c r="A679" t="s">
        <v>3261</v>
      </c>
      <c r="B679">
        <v>11</v>
      </c>
      <c r="C679">
        <v>24</v>
      </c>
      <c r="D679" s="1">
        <v>8703329030</v>
      </c>
      <c r="E679" s="1" t="s">
        <v>1082</v>
      </c>
      <c r="F679" t="s">
        <v>1081</v>
      </c>
      <c r="G679">
        <v>82175.03</v>
      </c>
      <c r="H679">
        <v>20</v>
      </c>
      <c r="I679" t="s">
        <v>4267</v>
      </c>
      <c r="J679" t="s">
        <v>3261</v>
      </c>
      <c r="L679" t="s">
        <v>4270</v>
      </c>
      <c r="M679">
        <f t="shared" si="90"/>
        <v>11</v>
      </c>
      <c r="N679" t="s">
        <v>4271</v>
      </c>
      <c r="O679">
        <f t="shared" si="91"/>
        <v>24</v>
      </c>
      <c r="P679" t="s">
        <v>2545</v>
      </c>
      <c r="Q679">
        <f t="shared" si="92"/>
        <v>8703329030</v>
      </c>
      <c r="R679" s="4" t="s">
        <v>4273</v>
      </c>
      <c r="S679" t="str">
        <f t="shared" si="93"/>
        <v>Легковий автомобіль Б У Марка MERCEDES BENZ Модель C 220 CDI Ідентифікаційний номер кузова WDB211206</v>
      </c>
      <c r="T679" s="4" t="s">
        <v>2582</v>
      </c>
      <c r="U679" t="str">
        <f t="shared" si="94"/>
        <v>1810.00</v>
      </c>
      <c r="V679" t="s">
        <v>4271</v>
      </c>
      <c r="W679">
        <f t="shared" si="95"/>
        <v>82175.03</v>
      </c>
      <c r="X679" t="s">
        <v>4271</v>
      </c>
      <c r="Y679">
        <f t="shared" si="96"/>
        <v>20</v>
      </c>
      <c r="Z679" t="s">
        <v>2545</v>
      </c>
      <c r="AA679" t="str">
        <f t="shared" si="97"/>
        <v>N2</v>
      </c>
      <c r="AB679" s="4" t="s">
        <v>2544</v>
      </c>
      <c r="AC679" t="str">
        <f t="shared" si="98"/>
        <v>AO5651BI</v>
      </c>
      <c r="AD679" s="4" t="s">
        <v>2583</v>
      </c>
    </row>
    <row r="680" spans="1:30" x14ac:dyDescent="0.25">
      <c r="A680" t="s">
        <v>3262</v>
      </c>
      <c r="B680">
        <v>12</v>
      </c>
      <c r="C680">
        <v>24</v>
      </c>
      <c r="D680" s="1">
        <v>5603129000</v>
      </c>
      <c r="E680" s="1" t="s">
        <v>1084</v>
      </c>
      <c r="F680" t="s">
        <v>1083</v>
      </c>
      <c r="G680">
        <v>588305.57799999998</v>
      </c>
      <c r="H680">
        <v>20</v>
      </c>
      <c r="I680" t="s">
        <v>4267</v>
      </c>
      <c r="J680" t="s">
        <v>3262</v>
      </c>
      <c r="L680" t="s">
        <v>4270</v>
      </c>
      <c r="M680">
        <f t="shared" si="90"/>
        <v>12</v>
      </c>
      <c r="N680" t="s">
        <v>4271</v>
      </c>
      <c r="O680">
        <f t="shared" si="91"/>
        <v>24</v>
      </c>
      <c r="P680" t="s">
        <v>2545</v>
      </c>
      <c r="Q680">
        <f t="shared" si="92"/>
        <v>5603129000</v>
      </c>
      <c r="R680" s="4" t="s">
        <v>4273</v>
      </c>
      <c r="S680" t="str">
        <f t="shared" si="93"/>
        <v>Нетканий рулонний матеріал спанлейс у вигляді стрічки виготовленої з хаотично розташованих волокон б</v>
      </c>
      <c r="T680" s="4" t="s">
        <v>2582</v>
      </c>
      <c r="U680" t="str">
        <f t="shared" si="94"/>
        <v>10047.00</v>
      </c>
      <c r="V680" t="s">
        <v>4271</v>
      </c>
      <c r="W680">
        <f t="shared" si="95"/>
        <v>588305.57799999998</v>
      </c>
      <c r="X680" t="s">
        <v>4271</v>
      </c>
      <c r="Y680">
        <f t="shared" si="96"/>
        <v>20</v>
      </c>
      <c r="Z680" t="s">
        <v>2545</v>
      </c>
      <c r="AA680" t="str">
        <f t="shared" si="97"/>
        <v>N2</v>
      </c>
      <c r="AB680" s="4" t="s">
        <v>2544</v>
      </c>
      <c r="AC680" t="str">
        <f t="shared" si="98"/>
        <v>AO5721BK</v>
      </c>
      <c r="AD680" s="4" t="s">
        <v>2583</v>
      </c>
    </row>
    <row r="681" spans="1:30" x14ac:dyDescent="0.25">
      <c r="A681" t="s">
        <v>3263</v>
      </c>
      <c r="B681">
        <v>13</v>
      </c>
      <c r="C681">
        <v>24</v>
      </c>
      <c r="D681" s="1">
        <v>8483602000</v>
      </c>
      <c r="E681" s="1" t="s">
        <v>1086</v>
      </c>
      <c r="F681" t="s">
        <v>1085</v>
      </c>
      <c r="G681">
        <v>639629.37100000004</v>
      </c>
      <c r="H681">
        <v>20</v>
      </c>
      <c r="I681" t="s">
        <v>4267</v>
      </c>
      <c r="J681" t="s">
        <v>3263</v>
      </c>
      <c r="L681" t="s">
        <v>4270</v>
      </c>
      <c r="M681">
        <f t="shared" si="90"/>
        <v>13</v>
      </c>
      <c r="N681" t="s">
        <v>4271</v>
      </c>
      <c r="O681">
        <f t="shared" si="91"/>
        <v>24</v>
      </c>
      <c r="P681" t="s">
        <v>2545</v>
      </c>
      <c r="Q681">
        <f t="shared" si="92"/>
        <v>8483602000</v>
      </c>
      <c r="R681" s="4" t="s">
        <v>4273</v>
      </c>
      <c r="S681" t="str">
        <f t="shared" si="93"/>
        <v>Хрестовини для з єднання валів розмірами 30х88мм стопорні кільця товщиною 2 5мм 11000шт 35х98мм 1100</v>
      </c>
      <c r="T681" s="4" t="s">
        <v>2582</v>
      </c>
      <c r="U681" t="str">
        <f t="shared" si="94"/>
        <v>10600.00</v>
      </c>
      <c r="V681" t="s">
        <v>4271</v>
      </c>
      <c r="W681">
        <f t="shared" si="95"/>
        <v>639629.37100000004</v>
      </c>
      <c r="X681" t="s">
        <v>4271</v>
      </c>
      <c r="Y681">
        <f t="shared" si="96"/>
        <v>20</v>
      </c>
      <c r="Z681" t="s">
        <v>2545</v>
      </c>
      <c r="AA681" t="str">
        <f t="shared" si="97"/>
        <v>N2</v>
      </c>
      <c r="AB681" s="4" t="s">
        <v>2544</v>
      </c>
      <c r="AC681" t="str">
        <f t="shared" si="98"/>
        <v>AO5726BE</v>
      </c>
      <c r="AD681" s="4" t="s">
        <v>2583</v>
      </c>
    </row>
    <row r="682" spans="1:30" x14ac:dyDescent="0.25">
      <c r="A682" t="s">
        <v>3264</v>
      </c>
      <c r="B682">
        <v>14</v>
      </c>
      <c r="C682">
        <v>24</v>
      </c>
      <c r="D682" s="1">
        <v>8703329030</v>
      </c>
      <c r="E682" s="1" t="s">
        <v>1088</v>
      </c>
      <c r="F682" t="s">
        <v>1087</v>
      </c>
      <c r="G682">
        <v>88584.615000000005</v>
      </c>
      <c r="H682">
        <v>20</v>
      </c>
      <c r="I682" t="s">
        <v>4267</v>
      </c>
      <c r="J682" t="s">
        <v>3264</v>
      </c>
      <c r="L682" t="s">
        <v>4270</v>
      </c>
      <c r="M682">
        <f t="shared" si="90"/>
        <v>14</v>
      </c>
      <c r="N682" t="s">
        <v>4271</v>
      </c>
      <c r="O682">
        <f t="shared" si="91"/>
        <v>24</v>
      </c>
      <c r="P682" t="s">
        <v>2545</v>
      </c>
      <c r="Q682">
        <f t="shared" si="92"/>
        <v>8703329030</v>
      </c>
      <c r="R682" s="4" t="s">
        <v>4273</v>
      </c>
      <c r="S682" t="str">
        <f t="shared" si="93"/>
        <v>Автомобіль легковий марка HYUNDAI модель SANTAFE номер кузова KMHSH81WP7U244119 загальна кількість м</v>
      </c>
      <c r="T682" s="4" t="s">
        <v>2582</v>
      </c>
      <c r="U682" t="str">
        <f t="shared" si="94"/>
        <v>1928.00</v>
      </c>
      <c r="V682" t="s">
        <v>4271</v>
      </c>
      <c r="W682">
        <f t="shared" si="95"/>
        <v>88584.615000000005</v>
      </c>
      <c r="X682" t="s">
        <v>4271</v>
      </c>
      <c r="Y682">
        <f t="shared" si="96"/>
        <v>20</v>
      </c>
      <c r="Z682" t="s">
        <v>2545</v>
      </c>
      <c r="AA682" t="str">
        <f t="shared" si="97"/>
        <v>N2</v>
      </c>
      <c r="AB682" s="4" t="s">
        <v>2544</v>
      </c>
      <c r="AC682" t="str">
        <f t="shared" si="98"/>
        <v>AO5753BM</v>
      </c>
      <c r="AD682" s="4" t="s">
        <v>2583</v>
      </c>
    </row>
    <row r="683" spans="1:30" x14ac:dyDescent="0.25">
      <c r="A683" t="s">
        <v>3265</v>
      </c>
      <c r="B683">
        <v>15</v>
      </c>
      <c r="C683">
        <v>24</v>
      </c>
      <c r="D683" s="1">
        <v>3402130000</v>
      </c>
      <c r="E683" s="1" t="s">
        <v>1090</v>
      </c>
      <c r="F683" t="s">
        <v>1089</v>
      </c>
      <c r="G683">
        <v>633991.07200000004</v>
      </c>
      <c r="H683">
        <v>20</v>
      </c>
      <c r="I683" t="s">
        <v>4267</v>
      </c>
      <c r="J683" t="s">
        <v>3265</v>
      </c>
      <c r="L683" t="s">
        <v>4270</v>
      </c>
      <c r="M683">
        <f t="shared" si="90"/>
        <v>15</v>
      </c>
      <c r="N683" t="s">
        <v>4271</v>
      </c>
      <c r="O683">
        <f t="shared" si="91"/>
        <v>24</v>
      </c>
      <c r="P683" t="s">
        <v>2545</v>
      </c>
      <c r="Q683">
        <f t="shared" si="92"/>
        <v>3402130000</v>
      </c>
      <c r="R683" s="4" t="s">
        <v>4273</v>
      </c>
      <c r="S683" t="str">
        <f t="shared" si="93"/>
        <v>Неіоногенна поверхнево активна органічна речовина не в аерозольній упаковці COCODIETHANOLAMIDE CDE К</v>
      </c>
      <c r="T683" s="4" t="s">
        <v>2582</v>
      </c>
      <c r="U683" t="str">
        <f t="shared" si="94"/>
        <v>16680.00</v>
      </c>
      <c r="V683" t="s">
        <v>4271</v>
      </c>
      <c r="W683">
        <f t="shared" si="95"/>
        <v>633991.07200000004</v>
      </c>
      <c r="X683" t="s">
        <v>4271</v>
      </c>
      <c r="Y683">
        <f t="shared" si="96"/>
        <v>20</v>
      </c>
      <c r="Z683" t="s">
        <v>2545</v>
      </c>
      <c r="AA683" t="str">
        <f t="shared" si="97"/>
        <v>N2</v>
      </c>
      <c r="AB683" s="4" t="s">
        <v>2544</v>
      </c>
      <c r="AC683" t="str">
        <f t="shared" si="98"/>
        <v>AO5768BI</v>
      </c>
      <c r="AD683" s="4" t="s">
        <v>2583</v>
      </c>
    </row>
    <row r="684" spans="1:30" x14ac:dyDescent="0.25">
      <c r="A684" t="s">
        <v>3266</v>
      </c>
      <c r="B684">
        <v>16</v>
      </c>
      <c r="C684">
        <v>24</v>
      </c>
      <c r="D684" s="1">
        <v>8703329030</v>
      </c>
      <c r="E684" s="1" t="s">
        <v>1091</v>
      </c>
      <c r="F684" t="s">
        <v>1051</v>
      </c>
      <c r="G684">
        <v>55791.722999999998</v>
      </c>
      <c r="H684">
        <v>20</v>
      </c>
      <c r="I684" t="s">
        <v>4267</v>
      </c>
      <c r="J684" t="s">
        <v>3266</v>
      </c>
      <c r="L684" t="s">
        <v>4270</v>
      </c>
      <c r="M684">
        <f t="shared" si="90"/>
        <v>16</v>
      </c>
      <c r="N684" t="s">
        <v>4271</v>
      </c>
      <c r="O684">
        <f t="shared" si="91"/>
        <v>24</v>
      </c>
      <c r="P684" t="s">
        <v>2545</v>
      </c>
      <c r="Q684">
        <f t="shared" si="92"/>
        <v>8703329030</v>
      </c>
      <c r="R684" s="4" t="s">
        <v>4273</v>
      </c>
      <c r="S684" t="str">
        <f t="shared" si="93"/>
        <v>Автомобіль легковий марки OPEL модель VECTRA кузов W0L0ZCF6931119858 загальна кількість місць включа</v>
      </c>
      <c r="T684" s="4" t="s">
        <v>2582</v>
      </c>
      <c r="U684" t="str">
        <f t="shared" si="94"/>
        <v>1415.00</v>
      </c>
      <c r="V684" t="s">
        <v>4271</v>
      </c>
      <c r="W684">
        <f t="shared" si="95"/>
        <v>55791.722999999998</v>
      </c>
      <c r="X684" t="s">
        <v>4271</v>
      </c>
      <c r="Y684">
        <f t="shared" si="96"/>
        <v>20</v>
      </c>
      <c r="Z684" t="s">
        <v>2545</v>
      </c>
      <c r="AA684" t="str">
        <f t="shared" si="97"/>
        <v>N2</v>
      </c>
      <c r="AB684" s="4" t="s">
        <v>2544</v>
      </c>
      <c r="AC684" t="str">
        <f t="shared" si="98"/>
        <v>AO5776BB</v>
      </c>
      <c r="AD684" s="4" t="s">
        <v>2583</v>
      </c>
    </row>
    <row r="685" spans="1:30" x14ac:dyDescent="0.25">
      <c r="A685" t="s">
        <v>3267</v>
      </c>
      <c r="B685">
        <v>17</v>
      </c>
      <c r="C685">
        <v>24</v>
      </c>
      <c r="D685" s="1">
        <v>2309103100</v>
      </c>
      <c r="E685" s="1" t="s">
        <v>1040</v>
      </c>
      <c r="F685" t="s">
        <v>1092</v>
      </c>
      <c r="G685">
        <v>447307.57439999998</v>
      </c>
      <c r="H685">
        <v>20</v>
      </c>
      <c r="I685" t="s">
        <v>4267</v>
      </c>
      <c r="J685" t="s">
        <v>3267</v>
      </c>
      <c r="L685" t="s">
        <v>4270</v>
      </c>
      <c r="M685">
        <f t="shared" si="90"/>
        <v>17</v>
      </c>
      <c r="N685" t="s">
        <v>4271</v>
      </c>
      <c r="O685">
        <f t="shared" si="91"/>
        <v>24</v>
      </c>
      <c r="P685" t="s">
        <v>2545</v>
      </c>
      <c r="Q685">
        <f t="shared" si="92"/>
        <v>2309103100</v>
      </c>
      <c r="R685" s="4" t="s">
        <v>4273</v>
      </c>
      <c r="S685" t="str">
        <f t="shared" si="93"/>
        <v>Сухий корм для годівлі непродуктивних свійських тварин собак або котів без вмісту молочних продуктів</v>
      </c>
      <c r="T685" s="4" t="s">
        <v>2582</v>
      </c>
      <c r="U685" t="str">
        <f t="shared" si="94"/>
        <v>8646.00</v>
      </c>
      <c r="V685" t="s">
        <v>4271</v>
      </c>
      <c r="W685">
        <f t="shared" si="95"/>
        <v>447307.57439999998</v>
      </c>
      <c r="X685" t="s">
        <v>4271</v>
      </c>
      <c r="Y685">
        <f t="shared" si="96"/>
        <v>20</v>
      </c>
      <c r="Z685" t="s">
        <v>2545</v>
      </c>
      <c r="AA685" t="str">
        <f t="shared" si="97"/>
        <v>N2</v>
      </c>
      <c r="AB685" s="4" t="s">
        <v>2544</v>
      </c>
      <c r="AC685" t="str">
        <f t="shared" si="98"/>
        <v>AO5779BC</v>
      </c>
      <c r="AD685" s="4" t="s">
        <v>2583</v>
      </c>
    </row>
    <row r="686" spans="1:30" x14ac:dyDescent="0.25">
      <c r="A686" t="s">
        <v>3268</v>
      </c>
      <c r="B686">
        <v>18</v>
      </c>
      <c r="C686">
        <v>24</v>
      </c>
      <c r="D686" s="1">
        <v>6815990000</v>
      </c>
      <c r="E686" s="1" t="s">
        <v>1093</v>
      </c>
      <c r="F686" t="s">
        <v>107</v>
      </c>
      <c r="G686">
        <v>276.88200000000001</v>
      </c>
      <c r="H686">
        <v>20</v>
      </c>
      <c r="I686" t="s">
        <v>4267</v>
      </c>
      <c r="J686" t="s">
        <v>3268</v>
      </c>
      <c r="L686" t="s">
        <v>4270</v>
      </c>
      <c r="M686">
        <f t="shared" si="90"/>
        <v>18</v>
      </c>
      <c r="N686" t="s">
        <v>4271</v>
      </c>
      <c r="O686">
        <f t="shared" si="91"/>
        <v>24</v>
      </c>
      <c r="P686" t="s">
        <v>2545</v>
      </c>
      <c r="Q686">
        <f t="shared" si="92"/>
        <v>6815990000</v>
      </c>
      <c r="R686" s="4" t="s">
        <v>4273</v>
      </c>
      <c r="S686" t="str">
        <f t="shared" si="93"/>
        <v>Вироби побутові з каміння Стопор дверний склад каміння пісок чохол з поліуретану арт 4965700 TAGE 4ш</v>
      </c>
      <c r="T686" s="4" t="s">
        <v>2582</v>
      </c>
      <c r="U686" t="str">
        <f t="shared" si="94"/>
        <v>7.00</v>
      </c>
      <c r="V686" t="s">
        <v>4271</v>
      </c>
      <c r="W686">
        <f t="shared" si="95"/>
        <v>276.88200000000001</v>
      </c>
      <c r="X686" t="s">
        <v>4271</v>
      </c>
      <c r="Y686">
        <f t="shared" si="96"/>
        <v>20</v>
      </c>
      <c r="Z686" t="s">
        <v>2545</v>
      </c>
      <c r="AA686" t="str">
        <f t="shared" si="97"/>
        <v>N2</v>
      </c>
      <c r="AB686" s="4" t="s">
        <v>2544</v>
      </c>
      <c r="AC686" t="str">
        <f t="shared" si="98"/>
        <v>AO5788BI</v>
      </c>
      <c r="AD686" s="4" t="s">
        <v>2583</v>
      </c>
    </row>
    <row r="687" spans="1:30" x14ac:dyDescent="0.25">
      <c r="A687" t="s">
        <v>3269</v>
      </c>
      <c r="B687">
        <v>19</v>
      </c>
      <c r="C687">
        <v>24</v>
      </c>
      <c r="D687" s="1">
        <v>1806310000</v>
      </c>
      <c r="E687" s="1" t="s">
        <v>1095</v>
      </c>
      <c r="F687" t="s">
        <v>1094</v>
      </c>
      <c r="G687">
        <v>1149010.956</v>
      </c>
      <c r="H687">
        <v>20</v>
      </c>
      <c r="I687" t="s">
        <v>4267</v>
      </c>
      <c r="J687" t="s">
        <v>3269</v>
      </c>
      <c r="L687" t="s">
        <v>4270</v>
      </c>
      <c r="M687">
        <f t="shared" si="90"/>
        <v>19</v>
      </c>
      <c r="N687" t="s">
        <v>4271</v>
      </c>
      <c r="O687">
        <f t="shared" si="91"/>
        <v>24</v>
      </c>
      <c r="P687" t="s">
        <v>2545</v>
      </c>
      <c r="Q687">
        <f t="shared" si="92"/>
        <v>1806310000</v>
      </c>
      <c r="R687" s="4" t="s">
        <v>4273</v>
      </c>
      <c r="S687" t="str">
        <f t="shared" si="93"/>
        <v>Цукерки у формі батончиків зі смаженим арахісом карамеллю і нугою вкриті молочним шоколадом які не м</v>
      </c>
      <c r="T687" s="4" t="s">
        <v>2582</v>
      </c>
      <c r="U687" t="str">
        <f t="shared" si="94"/>
        <v>21033.00</v>
      </c>
      <c r="V687" t="s">
        <v>4271</v>
      </c>
      <c r="W687">
        <f t="shared" si="95"/>
        <v>1149010.956</v>
      </c>
      <c r="X687" t="s">
        <v>4271</v>
      </c>
      <c r="Y687">
        <f t="shared" si="96"/>
        <v>20</v>
      </c>
      <c r="Z687" t="s">
        <v>2545</v>
      </c>
      <c r="AA687" t="str">
        <f t="shared" si="97"/>
        <v>N2</v>
      </c>
      <c r="AB687" s="4" t="s">
        <v>2544</v>
      </c>
      <c r="AC687" t="str">
        <f t="shared" si="98"/>
        <v>AO5797BC</v>
      </c>
      <c r="AD687" s="4" t="s">
        <v>2583</v>
      </c>
    </row>
    <row r="688" spans="1:30" x14ac:dyDescent="0.25">
      <c r="A688" t="s">
        <v>3270</v>
      </c>
      <c r="B688">
        <v>20</v>
      </c>
      <c r="C688">
        <v>24</v>
      </c>
      <c r="D688" s="1">
        <v>8205598090</v>
      </c>
      <c r="E688" s="1" t="s">
        <v>1097</v>
      </c>
      <c r="F688" t="s">
        <v>1096</v>
      </c>
      <c r="G688">
        <v>684396.90639999998</v>
      </c>
      <c r="H688">
        <v>20</v>
      </c>
      <c r="I688" t="s">
        <v>4267</v>
      </c>
      <c r="J688" t="s">
        <v>3270</v>
      </c>
      <c r="L688" t="s">
        <v>4270</v>
      </c>
      <c r="M688">
        <f t="shared" si="90"/>
        <v>20</v>
      </c>
      <c r="N688" t="s">
        <v>4271</v>
      </c>
      <c r="O688">
        <f t="shared" si="91"/>
        <v>24</v>
      </c>
      <c r="P688" t="s">
        <v>2545</v>
      </c>
      <c r="Q688">
        <f t="shared" si="92"/>
        <v>8205598090</v>
      </c>
      <c r="R688" s="4" t="s">
        <v>4273</v>
      </c>
      <c r="S688" t="str">
        <f t="shared" si="93"/>
        <v>Інструменти ручні з чорного металу трещітки для затягування стропи механізм трещеточний натяжний рат</v>
      </c>
      <c r="T688" s="4" t="s">
        <v>2582</v>
      </c>
      <c r="U688" t="str">
        <f t="shared" si="94"/>
        <v>11477.00</v>
      </c>
      <c r="V688" t="s">
        <v>4271</v>
      </c>
      <c r="W688">
        <f t="shared" si="95"/>
        <v>684396.90639999998</v>
      </c>
      <c r="X688" t="s">
        <v>4271</v>
      </c>
      <c r="Y688">
        <f t="shared" si="96"/>
        <v>20</v>
      </c>
      <c r="Z688" t="s">
        <v>2545</v>
      </c>
      <c r="AA688" t="str">
        <f t="shared" si="97"/>
        <v>N2</v>
      </c>
      <c r="AB688" s="4" t="s">
        <v>2544</v>
      </c>
      <c r="AC688" t="str">
        <f t="shared" si="98"/>
        <v>AO5810BA</v>
      </c>
      <c r="AD688" s="4" t="s">
        <v>2583</v>
      </c>
    </row>
    <row r="689" spans="1:30" x14ac:dyDescent="0.25">
      <c r="A689" t="s">
        <v>3271</v>
      </c>
      <c r="B689">
        <v>21</v>
      </c>
      <c r="C689">
        <v>24</v>
      </c>
      <c r="D689" s="1">
        <v>7304399390</v>
      </c>
      <c r="E689" s="1" t="s">
        <v>1099</v>
      </c>
      <c r="F689" t="s">
        <v>1098</v>
      </c>
      <c r="G689">
        <v>311046.40000000002</v>
      </c>
      <c r="H689">
        <v>20</v>
      </c>
      <c r="I689" t="s">
        <v>4267</v>
      </c>
      <c r="J689" t="s">
        <v>3271</v>
      </c>
      <c r="L689" t="s">
        <v>4270</v>
      </c>
      <c r="M689">
        <f t="shared" si="90"/>
        <v>21</v>
      </c>
      <c r="N689" t="s">
        <v>4271</v>
      </c>
      <c r="O689">
        <f t="shared" si="91"/>
        <v>24</v>
      </c>
      <c r="P689" t="s">
        <v>2545</v>
      </c>
      <c r="Q689">
        <f t="shared" si="92"/>
        <v>7304399390</v>
      </c>
      <c r="R689" s="4" t="s">
        <v>4273</v>
      </c>
      <c r="S689" t="str">
        <f t="shared" si="93"/>
        <v>Труби для машинобудування г д безшовні круглого перетину по EN 10294 1 05 Е470 діам 181 9 х 17 4 180</v>
      </c>
      <c r="T689" s="4" t="s">
        <v>2582</v>
      </c>
      <c r="U689" t="str">
        <f t="shared" si="94"/>
        <v>5065.00</v>
      </c>
      <c r="V689" t="s">
        <v>4271</v>
      </c>
      <c r="W689">
        <f t="shared" si="95"/>
        <v>311046.40000000002</v>
      </c>
      <c r="X689" t="s">
        <v>4271</v>
      </c>
      <c r="Y689">
        <f t="shared" si="96"/>
        <v>20</v>
      </c>
      <c r="Z689" t="s">
        <v>2545</v>
      </c>
      <c r="AA689" t="str">
        <f t="shared" si="97"/>
        <v>N2</v>
      </c>
      <c r="AB689" s="4" t="s">
        <v>2544</v>
      </c>
      <c r="AC689" t="str">
        <f t="shared" si="98"/>
        <v>AO5851BI</v>
      </c>
      <c r="AD689" s="4" t="s">
        <v>2583</v>
      </c>
    </row>
    <row r="690" spans="1:30" x14ac:dyDescent="0.25">
      <c r="A690" t="s">
        <v>3272</v>
      </c>
      <c r="B690">
        <v>22</v>
      </c>
      <c r="C690">
        <v>24</v>
      </c>
      <c r="D690" s="1">
        <v>8703329030</v>
      </c>
      <c r="E690" s="1" t="s">
        <v>1100</v>
      </c>
      <c r="F690" t="s">
        <v>173</v>
      </c>
      <c r="G690">
        <v>72633.910999999993</v>
      </c>
      <c r="H690">
        <v>0</v>
      </c>
      <c r="I690" t="s">
        <v>4267</v>
      </c>
      <c r="J690" t="s">
        <v>3272</v>
      </c>
      <c r="L690" t="s">
        <v>4270</v>
      </c>
      <c r="M690">
        <f t="shared" si="90"/>
        <v>22</v>
      </c>
      <c r="N690" t="s">
        <v>4271</v>
      </c>
      <c r="O690">
        <f t="shared" si="91"/>
        <v>24</v>
      </c>
      <c r="P690" t="s">
        <v>2545</v>
      </c>
      <c r="Q690">
        <f t="shared" si="92"/>
        <v>8703329030</v>
      </c>
      <c r="R690" s="4" t="s">
        <v>4273</v>
      </c>
      <c r="S690" t="str">
        <f t="shared" si="93"/>
        <v xml:space="preserve">Автомобіль легковий що був у використа нні марки MAZDA модель 6 1шт Номер куз ова JMZGY19R671434561 </v>
      </c>
      <c r="T690" s="4" t="s">
        <v>2582</v>
      </c>
      <c r="U690" t="str">
        <f t="shared" si="94"/>
        <v>1600.00</v>
      </c>
      <c r="V690" t="s">
        <v>4271</v>
      </c>
      <c r="W690">
        <f t="shared" si="95"/>
        <v>72633.910999999993</v>
      </c>
      <c r="X690" t="s">
        <v>4271</v>
      </c>
      <c r="Y690">
        <f t="shared" si="96"/>
        <v>0</v>
      </c>
      <c r="Z690" t="s">
        <v>2545</v>
      </c>
      <c r="AA690" t="str">
        <f t="shared" si="97"/>
        <v>N2</v>
      </c>
      <c r="AB690" s="4" t="s">
        <v>2544</v>
      </c>
      <c r="AC690" t="str">
        <f t="shared" si="98"/>
        <v>AO5916AP</v>
      </c>
      <c r="AD690" s="4" t="s">
        <v>2583</v>
      </c>
    </row>
    <row r="691" spans="1:30" x14ac:dyDescent="0.25">
      <c r="A691" t="s">
        <v>3273</v>
      </c>
      <c r="B691">
        <v>23</v>
      </c>
      <c r="C691">
        <v>24</v>
      </c>
      <c r="D691" s="1">
        <v>8703329030</v>
      </c>
      <c r="E691" s="1" t="s">
        <v>1102</v>
      </c>
      <c r="F691" t="s">
        <v>1101</v>
      </c>
      <c r="G691">
        <v>64427.731099999997</v>
      </c>
      <c r="H691">
        <v>0</v>
      </c>
      <c r="I691" t="s">
        <v>4267</v>
      </c>
      <c r="J691" t="s">
        <v>3273</v>
      </c>
      <c r="L691" t="s">
        <v>4270</v>
      </c>
      <c r="M691">
        <f t="shared" si="90"/>
        <v>23</v>
      </c>
      <c r="N691" t="s">
        <v>4271</v>
      </c>
      <c r="O691">
        <f t="shared" si="91"/>
        <v>24</v>
      </c>
      <c r="P691" t="s">
        <v>2545</v>
      </c>
      <c r="Q691">
        <f t="shared" si="92"/>
        <v>8703329030</v>
      </c>
      <c r="R691" s="4" t="s">
        <v>4273</v>
      </c>
      <c r="S691" t="str">
        <f t="shared" si="93"/>
        <v>Легковий автомобіль марки BMW модель 525D ідентифікаційний номер VIN WBADL91030GW58699 загальна кіль</v>
      </c>
      <c r="T691" s="4" t="s">
        <v>2582</v>
      </c>
      <c r="U691" t="str">
        <f t="shared" si="94"/>
        <v>1670.00</v>
      </c>
      <c r="V691" t="s">
        <v>4271</v>
      </c>
      <c r="W691">
        <f t="shared" si="95"/>
        <v>64427.731099999997</v>
      </c>
      <c r="X691" t="s">
        <v>4271</v>
      </c>
      <c r="Y691">
        <f t="shared" si="96"/>
        <v>0</v>
      </c>
      <c r="Z691" t="s">
        <v>2545</v>
      </c>
      <c r="AA691" t="str">
        <f t="shared" si="97"/>
        <v>N2</v>
      </c>
      <c r="AB691" s="4" t="s">
        <v>2544</v>
      </c>
      <c r="AC691" t="str">
        <f t="shared" si="98"/>
        <v>AO5919BK</v>
      </c>
      <c r="AD691" s="4" t="s">
        <v>2583</v>
      </c>
    </row>
    <row r="692" spans="1:30" x14ac:dyDescent="0.25">
      <c r="A692" t="s">
        <v>3274</v>
      </c>
      <c r="B692">
        <v>25</v>
      </c>
      <c r="C692">
        <v>24</v>
      </c>
      <c r="D692" s="1">
        <v>9403601000</v>
      </c>
      <c r="E692" s="1" t="s">
        <v>1104</v>
      </c>
      <c r="F692" t="s">
        <v>1103</v>
      </c>
      <c r="G692">
        <v>22456.118999999999</v>
      </c>
      <c r="H692">
        <v>5</v>
      </c>
      <c r="I692" t="s">
        <v>4267</v>
      </c>
      <c r="J692" t="s">
        <v>3274</v>
      </c>
      <c r="L692" t="s">
        <v>4270</v>
      </c>
      <c r="M692">
        <f t="shared" si="90"/>
        <v>25</v>
      </c>
      <c r="N692" t="s">
        <v>4271</v>
      </c>
      <c r="O692">
        <f t="shared" si="91"/>
        <v>24</v>
      </c>
      <c r="P692" t="s">
        <v>2545</v>
      </c>
      <c r="Q692">
        <f t="shared" si="92"/>
        <v>9403601000</v>
      </c>
      <c r="R692" s="4" t="s">
        <v>4273</v>
      </c>
      <c r="S692" t="str">
        <f t="shared" si="93"/>
        <v xml:space="preserve">Меблі з дерева для столових та житлових кімнат в розібраному стані Пол иці розділювач кімнати склад </v>
      </c>
      <c r="T692" s="4" t="s">
        <v>2582</v>
      </c>
      <c r="U692" t="str">
        <f t="shared" si="94"/>
        <v>670.00</v>
      </c>
      <c r="V692" t="s">
        <v>4271</v>
      </c>
      <c r="W692">
        <f t="shared" si="95"/>
        <v>22456.118999999999</v>
      </c>
      <c r="X692" t="s">
        <v>4271</v>
      </c>
      <c r="Y692">
        <f t="shared" si="96"/>
        <v>5</v>
      </c>
      <c r="Z692" t="s">
        <v>2545</v>
      </c>
      <c r="AA692" t="str">
        <f t="shared" si="97"/>
        <v>N2</v>
      </c>
      <c r="AB692" s="4" t="s">
        <v>2544</v>
      </c>
      <c r="AC692" t="str">
        <f t="shared" si="98"/>
        <v>AO5921AH</v>
      </c>
      <c r="AD692" s="4" t="s">
        <v>2583</v>
      </c>
    </row>
    <row r="693" spans="1:30" x14ac:dyDescent="0.25">
      <c r="A693" t="s">
        <v>3275</v>
      </c>
      <c r="B693">
        <v>26</v>
      </c>
      <c r="C693">
        <v>24</v>
      </c>
      <c r="D693" s="1">
        <v>8703339030</v>
      </c>
      <c r="E693" s="1" t="s">
        <v>1106</v>
      </c>
      <c r="F693" t="s">
        <v>1105</v>
      </c>
      <c r="G693">
        <v>96401.183999999994</v>
      </c>
      <c r="H693">
        <v>5</v>
      </c>
      <c r="I693" t="s">
        <v>4267</v>
      </c>
      <c r="J693" t="s">
        <v>3275</v>
      </c>
      <c r="L693" t="s">
        <v>4270</v>
      </c>
      <c r="M693">
        <f t="shared" si="90"/>
        <v>26</v>
      </c>
      <c r="N693" t="s">
        <v>4271</v>
      </c>
      <c r="O693">
        <f t="shared" si="91"/>
        <v>24</v>
      </c>
      <c r="P693" t="s">
        <v>2545</v>
      </c>
      <c r="Q693">
        <f t="shared" si="92"/>
        <v>8703339030</v>
      </c>
      <c r="R693" s="4" t="s">
        <v>4273</v>
      </c>
      <c r="S693" t="str">
        <f t="shared" si="93"/>
        <v>Легковий автомобіль марки HYUNDAI модель TERRACAN що був у користуванні рік випуску 2005 модельний р</v>
      </c>
      <c r="T693" s="4" t="s">
        <v>2582</v>
      </c>
      <c r="U693" t="str">
        <f t="shared" si="94"/>
        <v>2135.00</v>
      </c>
      <c r="V693" t="s">
        <v>4271</v>
      </c>
      <c r="W693">
        <f t="shared" si="95"/>
        <v>96401.183999999994</v>
      </c>
      <c r="X693" t="s">
        <v>4271</v>
      </c>
      <c r="Y693">
        <f t="shared" si="96"/>
        <v>5</v>
      </c>
      <c r="Z693" t="s">
        <v>2545</v>
      </c>
      <c r="AA693" t="str">
        <f t="shared" si="97"/>
        <v>N2</v>
      </c>
      <c r="AB693" s="4" t="s">
        <v>2544</v>
      </c>
      <c r="AC693" t="str">
        <f t="shared" si="98"/>
        <v>AO5924AH</v>
      </c>
      <c r="AD693" s="4" t="s">
        <v>2583</v>
      </c>
    </row>
    <row r="694" spans="1:30" x14ac:dyDescent="0.25">
      <c r="A694" t="s">
        <v>3276</v>
      </c>
      <c r="B694">
        <v>27</v>
      </c>
      <c r="C694">
        <v>24</v>
      </c>
      <c r="D694" s="1">
        <v>9603210000</v>
      </c>
      <c r="E694" s="1" t="s">
        <v>1108</v>
      </c>
      <c r="F694" t="s">
        <v>1107</v>
      </c>
      <c r="G694">
        <v>128936.5836</v>
      </c>
      <c r="H694">
        <v>5</v>
      </c>
      <c r="I694" t="s">
        <v>4267</v>
      </c>
      <c r="J694" t="s">
        <v>3276</v>
      </c>
      <c r="L694" t="s">
        <v>4270</v>
      </c>
      <c r="M694">
        <f t="shared" si="90"/>
        <v>27</v>
      </c>
      <c r="N694" t="s">
        <v>4271</v>
      </c>
      <c r="O694">
        <f t="shared" si="91"/>
        <v>24</v>
      </c>
      <c r="P694" t="s">
        <v>2545</v>
      </c>
      <c r="Q694">
        <f t="shared" si="92"/>
        <v>9603210000</v>
      </c>
      <c r="R694" s="4" t="s">
        <v>4273</v>
      </c>
      <c r="S694" t="str">
        <f t="shared" si="93"/>
        <v>Щітки зубні арт 19212 Щітка зубна в кількості 13248 шт арт 2721 Щітка зубна в кількості 12096 шт арт</v>
      </c>
      <c r="T694" s="4" t="s">
        <v>2582</v>
      </c>
      <c r="U694" t="str">
        <f t="shared" si="94"/>
        <v>2231.00</v>
      </c>
      <c r="V694" t="s">
        <v>4271</v>
      </c>
      <c r="W694">
        <f t="shared" si="95"/>
        <v>128936.5836</v>
      </c>
      <c r="X694" t="s">
        <v>4271</v>
      </c>
      <c r="Y694">
        <f t="shared" si="96"/>
        <v>5</v>
      </c>
      <c r="Z694" t="s">
        <v>2545</v>
      </c>
      <c r="AA694" t="str">
        <f t="shared" si="97"/>
        <v>N2</v>
      </c>
      <c r="AB694" s="4" t="s">
        <v>2544</v>
      </c>
      <c r="AC694" t="str">
        <f t="shared" si="98"/>
        <v>AO5952BC</v>
      </c>
      <c r="AD694" s="4" t="s">
        <v>2583</v>
      </c>
    </row>
    <row r="695" spans="1:30" x14ac:dyDescent="0.25">
      <c r="A695" t="s">
        <v>3277</v>
      </c>
      <c r="B695">
        <v>28</v>
      </c>
      <c r="C695">
        <v>24</v>
      </c>
      <c r="D695" s="1">
        <v>8703329030</v>
      </c>
      <c r="E695" s="1" t="s">
        <v>1109</v>
      </c>
      <c r="F695" t="s">
        <v>496</v>
      </c>
      <c r="G695">
        <v>97242.239000000001</v>
      </c>
      <c r="H695">
        <v>5</v>
      </c>
      <c r="I695" t="s">
        <v>4267</v>
      </c>
      <c r="J695" t="s">
        <v>3277</v>
      </c>
      <c r="L695" t="s">
        <v>4270</v>
      </c>
      <c r="M695">
        <f t="shared" si="90"/>
        <v>28</v>
      </c>
      <c r="N695" t="s">
        <v>4271</v>
      </c>
      <c r="O695">
        <f t="shared" si="91"/>
        <v>24</v>
      </c>
      <c r="P695" t="s">
        <v>2545</v>
      </c>
      <c r="Q695">
        <f t="shared" si="92"/>
        <v>8703329030</v>
      </c>
      <c r="R695" s="4" t="s">
        <v>4273</v>
      </c>
      <c r="S695" t="str">
        <f t="shared" si="93"/>
        <v>Автомобіль легковий для перевезення людей що використовувався марка VOLKSWAGEN модель PASSAT номер к</v>
      </c>
      <c r="T695" s="4" t="s">
        <v>2582</v>
      </c>
      <c r="U695" t="str">
        <f t="shared" si="94"/>
        <v>1573.00</v>
      </c>
      <c r="V695" t="s">
        <v>4271</v>
      </c>
      <c r="W695">
        <f t="shared" si="95"/>
        <v>97242.239000000001</v>
      </c>
      <c r="X695" t="s">
        <v>4271</v>
      </c>
      <c r="Y695">
        <f t="shared" si="96"/>
        <v>5</v>
      </c>
      <c r="Z695" t="s">
        <v>2545</v>
      </c>
      <c r="AA695" t="str">
        <f t="shared" si="97"/>
        <v>N2</v>
      </c>
      <c r="AB695" s="4" t="s">
        <v>2544</v>
      </c>
      <c r="AC695" t="str">
        <f t="shared" si="98"/>
        <v>AO5952BO</v>
      </c>
      <c r="AD695" s="4" t="s">
        <v>2583</v>
      </c>
    </row>
    <row r="696" spans="1:30" x14ac:dyDescent="0.25">
      <c r="A696" t="s">
        <v>3278</v>
      </c>
      <c r="B696">
        <v>29</v>
      </c>
      <c r="C696">
        <v>24</v>
      </c>
      <c r="D696" s="1">
        <v>9603409000</v>
      </c>
      <c r="E696" s="1" t="s">
        <v>1111</v>
      </c>
      <c r="F696" t="s">
        <v>1110</v>
      </c>
      <c r="G696">
        <v>2650.1010000000001</v>
      </c>
      <c r="H696">
        <v>5</v>
      </c>
      <c r="I696" t="s">
        <v>4267</v>
      </c>
      <c r="J696" t="s">
        <v>3278</v>
      </c>
      <c r="L696" t="s">
        <v>4270</v>
      </c>
      <c r="M696">
        <f t="shared" si="90"/>
        <v>29</v>
      </c>
      <c r="N696" t="s">
        <v>4271</v>
      </c>
      <c r="O696">
        <f t="shared" si="91"/>
        <v>24</v>
      </c>
      <c r="P696" t="s">
        <v>2545</v>
      </c>
      <c r="Q696">
        <f t="shared" si="92"/>
        <v>9603409000</v>
      </c>
      <c r="R696" s="4" t="s">
        <v>4273</v>
      </c>
      <c r="S696" t="str">
        <f t="shared" si="93"/>
        <v>Валики для фарбування закріплені на металевій рукоятці та подушечки  для валиків в асортименті Polya</v>
      </c>
      <c r="T696" s="4" t="s">
        <v>2582</v>
      </c>
      <c r="U696" t="str">
        <f t="shared" si="94"/>
        <v>55.00</v>
      </c>
      <c r="V696" t="s">
        <v>4271</v>
      </c>
      <c r="W696">
        <f t="shared" si="95"/>
        <v>2650.1010000000001</v>
      </c>
      <c r="X696" t="s">
        <v>4271</v>
      </c>
      <c r="Y696">
        <f t="shared" si="96"/>
        <v>5</v>
      </c>
      <c r="Z696" t="s">
        <v>2545</v>
      </c>
      <c r="AA696" t="str">
        <f t="shared" si="97"/>
        <v>N2</v>
      </c>
      <c r="AB696" s="4" t="s">
        <v>2544</v>
      </c>
      <c r="AC696" t="str">
        <f t="shared" si="98"/>
        <v>AO5959AP</v>
      </c>
      <c r="AD696" s="4" t="s">
        <v>2583</v>
      </c>
    </row>
    <row r="697" spans="1:30" x14ac:dyDescent="0.25">
      <c r="A697" t="s">
        <v>3279</v>
      </c>
      <c r="B697">
        <v>30</v>
      </c>
      <c r="C697">
        <v>24</v>
      </c>
      <c r="D697" s="1">
        <v>2710198100</v>
      </c>
      <c r="E697" s="1" t="s">
        <v>1113</v>
      </c>
      <c r="F697" t="s">
        <v>1112</v>
      </c>
      <c r="G697">
        <v>116403.326</v>
      </c>
      <c r="H697">
        <v>5</v>
      </c>
      <c r="I697" t="s">
        <v>4267</v>
      </c>
      <c r="J697" t="s">
        <v>3279</v>
      </c>
      <c r="L697" t="s">
        <v>4270</v>
      </c>
      <c r="M697">
        <f t="shared" si="90"/>
        <v>30</v>
      </c>
      <c r="N697" t="s">
        <v>4271</v>
      </c>
      <c r="O697">
        <f t="shared" si="91"/>
        <v>24</v>
      </c>
      <c r="P697" t="s">
        <v>2545</v>
      </c>
      <c r="Q697">
        <f t="shared" si="92"/>
        <v>2710198100</v>
      </c>
      <c r="R697" s="4" t="s">
        <v>4273</v>
      </c>
      <c r="S697" t="str">
        <f t="shared" si="93"/>
        <v>Оливи з вмістом нафтових фракцій більше 70 мас у якості основного компонента Без вмісту дісульфіду м</v>
      </c>
      <c r="T697" s="4" t="s">
        <v>2582</v>
      </c>
      <c r="U697" t="str">
        <f t="shared" si="94"/>
        <v>2433.00</v>
      </c>
      <c r="V697" t="s">
        <v>4271</v>
      </c>
      <c r="W697">
        <f t="shared" si="95"/>
        <v>116403.326</v>
      </c>
      <c r="X697" t="s">
        <v>4271</v>
      </c>
      <c r="Y697">
        <f t="shared" si="96"/>
        <v>5</v>
      </c>
      <c r="Z697" t="s">
        <v>2545</v>
      </c>
      <c r="AA697" t="str">
        <f t="shared" si="97"/>
        <v>N2</v>
      </c>
      <c r="AB697" s="4" t="s">
        <v>2544</v>
      </c>
      <c r="AC697" t="str">
        <f t="shared" si="98"/>
        <v>AO5979BI</v>
      </c>
      <c r="AD697" s="4" t="s">
        <v>2583</v>
      </c>
    </row>
    <row r="698" spans="1:30" x14ac:dyDescent="0.25">
      <c r="A698" t="s">
        <v>3280</v>
      </c>
      <c r="B698">
        <v>1</v>
      </c>
      <c r="C698">
        <v>25</v>
      </c>
      <c r="D698" s="1">
        <v>3907202010</v>
      </c>
      <c r="E698" s="1" t="s">
        <v>1115</v>
      </c>
      <c r="F698" t="s">
        <v>1114</v>
      </c>
      <c r="G698">
        <v>999264.33200000005</v>
      </c>
      <c r="H698">
        <v>5</v>
      </c>
      <c r="I698" t="s">
        <v>4267</v>
      </c>
      <c r="J698" t="s">
        <v>3280</v>
      </c>
      <c r="L698" t="s">
        <v>4270</v>
      </c>
      <c r="M698">
        <f t="shared" si="90"/>
        <v>1</v>
      </c>
      <c r="N698" t="s">
        <v>4271</v>
      </c>
      <c r="O698">
        <f t="shared" si="91"/>
        <v>25</v>
      </c>
      <c r="P698" t="s">
        <v>2545</v>
      </c>
      <c r="Q698">
        <f t="shared" si="92"/>
        <v>3907202010</v>
      </c>
      <c r="R698" s="4" t="s">
        <v>4273</v>
      </c>
      <c r="S698" t="str">
        <f t="shared" si="93"/>
        <v>ARCOL POLYOL 1108 22020кг являє собою прозору безбарвну густу рідину яка складається з поліефіроспир</v>
      </c>
      <c r="T698" s="4" t="s">
        <v>2582</v>
      </c>
      <c r="U698" t="str">
        <f t="shared" si="94"/>
        <v>22020.00</v>
      </c>
      <c r="V698" t="s">
        <v>4271</v>
      </c>
      <c r="W698">
        <f t="shared" si="95"/>
        <v>999264.33200000005</v>
      </c>
      <c r="X698" t="s">
        <v>4271</v>
      </c>
      <c r="Y698">
        <f t="shared" si="96"/>
        <v>5</v>
      </c>
      <c r="Z698" t="s">
        <v>2545</v>
      </c>
      <c r="AA698" t="str">
        <f t="shared" si="97"/>
        <v>N2</v>
      </c>
      <c r="AB698" s="4" t="s">
        <v>2544</v>
      </c>
      <c r="AC698" t="str">
        <f t="shared" si="98"/>
        <v>AO5980BI</v>
      </c>
      <c r="AD698" s="4" t="s">
        <v>2583</v>
      </c>
    </row>
    <row r="699" spans="1:30" x14ac:dyDescent="0.25">
      <c r="A699" t="s">
        <v>3281</v>
      </c>
      <c r="B699">
        <v>2</v>
      </c>
      <c r="C699">
        <v>25</v>
      </c>
      <c r="D699" s="1">
        <v>8703329030</v>
      </c>
      <c r="E699" s="1" t="s">
        <v>1116</v>
      </c>
      <c r="F699" t="s">
        <v>214</v>
      </c>
      <c r="G699">
        <v>60692.743999999999</v>
      </c>
      <c r="H699">
        <v>5</v>
      </c>
      <c r="I699" t="s">
        <v>4267</v>
      </c>
      <c r="J699" t="s">
        <v>3281</v>
      </c>
      <c r="L699" t="s">
        <v>4270</v>
      </c>
      <c r="M699">
        <f t="shared" si="90"/>
        <v>2</v>
      </c>
      <c r="N699" t="s">
        <v>4271</v>
      </c>
      <c r="O699">
        <f t="shared" si="91"/>
        <v>25</v>
      </c>
      <c r="P699" t="s">
        <v>2545</v>
      </c>
      <c r="Q699">
        <f t="shared" si="92"/>
        <v>8703329030</v>
      </c>
      <c r="R699" s="4" t="s">
        <v>4273</v>
      </c>
      <c r="S699" t="str">
        <f t="shared" si="93"/>
        <v>Легковий автомобіль марки SKODA модель OCTAVIA ідентифікаційний номер кузова TMBHS61Z588032856 загал</v>
      </c>
      <c r="T699" s="4" t="s">
        <v>2582</v>
      </c>
      <c r="U699" t="str">
        <f t="shared" si="94"/>
        <v>1325.00</v>
      </c>
      <c r="V699" t="s">
        <v>4271</v>
      </c>
      <c r="W699">
        <f t="shared" si="95"/>
        <v>60692.743999999999</v>
      </c>
      <c r="X699" t="s">
        <v>4271</v>
      </c>
      <c r="Y699">
        <f t="shared" si="96"/>
        <v>5</v>
      </c>
      <c r="Z699" t="s">
        <v>2545</v>
      </c>
      <c r="AA699" t="str">
        <f t="shared" si="97"/>
        <v>N2</v>
      </c>
      <c r="AB699" s="4" t="s">
        <v>2544</v>
      </c>
      <c r="AC699" t="str">
        <f t="shared" si="98"/>
        <v>AO5996XX</v>
      </c>
      <c r="AD699" s="4" t="s">
        <v>2583</v>
      </c>
    </row>
    <row r="700" spans="1:30" x14ac:dyDescent="0.25">
      <c r="A700" t="s">
        <v>3282</v>
      </c>
      <c r="B700">
        <v>3</v>
      </c>
      <c r="C700">
        <v>25</v>
      </c>
      <c r="D700" s="1">
        <v>8462918000</v>
      </c>
      <c r="E700" s="1" t="s">
        <v>1118</v>
      </c>
      <c r="F700" t="s">
        <v>1117</v>
      </c>
      <c r="G700">
        <v>235086.5496</v>
      </c>
      <c r="H700">
        <v>5</v>
      </c>
      <c r="I700" t="s">
        <v>4267</v>
      </c>
      <c r="J700" t="s">
        <v>3282</v>
      </c>
      <c r="L700" t="s">
        <v>4270</v>
      </c>
      <c r="M700">
        <f t="shared" si="90"/>
        <v>3</v>
      </c>
      <c r="N700" t="s">
        <v>4271</v>
      </c>
      <c r="O700">
        <f t="shared" si="91"/>
        <v>25</v>
      </c>
      <c r="P700" t="s">
        <v>2545</v>
      </c>
      <c r="Q700">
        <f t="shared" si="92"/>
        <v>8462918000</v>
      </c>
      <c r="R700" s="4" t="s">
        <v>4273</v>
      </c>
      <c r="S700" t="str">
        <f t="shared" si="93"/>
        <v>Прес гідравлічний без ЧПУ з ручним керуванням призначений для випресовування деталей Настільний 10 т</v>
      </c>
      <c r="T700" s="4" t="s">
        <v>2582</v>
      </c>
      <c r="U700" t="str">
        <f t="shared" si="94"/>
        <v>4554.00</v>
      </c>
      <c r="V700" t="s">
        <v>4271</v>
      </c>
      <c r="W700">
        <f t="shared" si="95"/>
        <v>235086.5496</v>
      </c>
      <c r="X700" t="s">
        <v>4271</v>
      </c>
      <c r="Y700">
        <f t="shared" si="96"/>
        <v>5</v>
      </c>
      <c r="Z700" t="s">
        <v>2545</v>
      </c>
      <c r="AA700" t="str">
        <f t="shared" si="97"/>
        <v>N2</v>
      </c>
      <c r="AB700" s="4" t="s">
        <v>2544</v>
      </c>
      <c r="AC700" t="str">
        <f t="shared" si="98"/>
        <v>AO5997XX</v>
      </c>
      <c r="AD700" s="4" t="s">
        <v>2583</v>
      </c>
    </row>
    <row r="701" spans="1:30" x14ac:dyDescent="0.25">
      <c r="A701" t="s">
        <v>3283</v>
      </c>
      <c r="B701">
        <v>4</v>
      </c>
      <c r="C701">
        <v>25</v>
      </c>
      <c r="D701" s="1">
        <v>9403601000</v>
      </c>
      <c r="E701" s="1" t="s">
        <v>775</v>
      </c>
      <c r="F701" t="s">
        <v>774</v>
      </c>
      <c r="G701">
        <v>1148.9717000000001</v>
      </c>
      <c r="H701">
        <v>5</v>
      </c>
      <c r="I701" t="s">
        <v>4267</v>
      </c>
      <c r="J701" t="s">
        <v>3283</v>
      </c>
      <c r="L701" t="s">
        <v>4270</v>
      </c>
      <c r="M701">
        <f t="shared" si="90"/>
        <v>4</v>
      </c>
      <c r="N701" t="s">
        <v>4271</v>
      </c>
      <c r="O701">
        <f t="shared" si="91"/>
        <v>25</v>
      </c>
      <c r="P701" t="s">
        <v>2545</v>
      </c>
      <c r="Q701">
        <f t="shared" si="92"/>
        <v>9403601000</v>
      </c>
      <c r="R701" s="4" t="s">
        <v>4273</v>
      </c>
      <c r="S701" t="str">
        <f t="shared" si="93"/>
        <v>Меблі з дерева для столових та житлових кімнат в розібраному стані Стіл обідній склад масив каучуков</v>
      </c>
      <c r="T701" s="4" t="s">
        <v>2582</v>
      </c>
      <c r="U701" t="str">
        <f t="shared" si="94"/>
        <v>19.00</v>
      </c>
      <c r="V701" t="s">
        <v>4271</v>
      </c>
      <c r="W701">
        <f t="shared" si="95"/>
        <v>1148.9717000000001</v>
      </c>
      <c r="X701" t="s">
        <v>4271</v>
      </c>
      <c r="Y701">
        <f t="shared" si="96"/>
        <v>5</v>
      </c>
      <c r="Z701" t="s">
        <v>2545</v>
      </c>
      <c r="AA701" t="str">
        <f t="shared" si="97"/>
        <v>N2</v>
      </c>
      <c r="AB701" s="4" t="s">
        <v>2544</v>
      </c>
      <c r="AC701" t="str">
        <f t="shared" si="98"/>
        <v>AO5999XX</v>
      </c>
      <c r="AD701" s="4" t="s">
        <v>2583</v>
      </c>
    </row>
    <row r="702" spans="1:30" x14ac:dyDescent="0.25">
      <c r="A702" t="s">
        <v>3284</v>
      </c>
      <c r="B702">
        <v>5</v>
      </c>
      <c r="C702">
        <v>25</v>
      </c>
      <c r="D702" s="1">
        <v>8703329030</v>
      </c>
      <c r="E702" s="1" t="s">
        <v>1119</v>
      </c>
      <c r="F702" t="s">
        <v>205</v>
      </c>
      <c r="G702">
        <v>97697.334000000003</v>
      </c>
      <c r="H702">
        <v>5</v>
      </c>
      <c r="I702" t="s">
        <v>4267</v>
      </c>
      <c r="J702" t="s">
        <v>3284</v>
      </c>
      <c r="L702" t="s">
        <v>4270</v>
      </c>
      <c r="M702">
        <f t="shared" si="90"/>
        <v>5</v>
      </c>
      <c r="N702" t="s">
        <v>4271</v>
      </c>
      <c r="O702">
        <f t="shared" si="91"/>
        <v>25</v>
      </c>
      <c r="P702" t="s">
        <v>2545</v>
      </c>
      <c r="Q702">
        <f t="shared" si="92"/>
        <v>8703329030</v>
      </c>
      <c r="R702" s="4" t="s">
        <v>4273</v>
      </c>
      <c r="S702" t="str">
        <f t="shared" si="93"/>
        <v>Легковий автомобіль що був у використанні 1шт марки SKODA модель SUPERB ідент кузова TMBAF73T0990253</v>
      </c>
      <c r="T702" s="4" t="s">
        <v>2582</v>
      </c>
      <c r="U702" t="str">
        <f t="shared" si="94"/>
        <v>1590.00</v>
      </c>
      <c r="V702" t="s">
        <v>4271</v>
      </c>
      <c r="W702">
        <f t="shared" si="95"/>
        <v>97697.334000000003</v>
      </c>
      <c r="X702" t="s">
        <v>4271</v>
      </c>
      <c r="Y702">
        <f t="shared" si="96"/>
        <v>5</v>
      </c>
      <c r="Z702" t="s">
        <v>2545</v>
      </c>
      <c r="AA702" t="str">
        <f t="shared" si="97"/>
        <v>N2</v>
      </c>
      <c r="AB702" s="4" t="s">
        <v>2544</v>
      </c>
      <c r="AC702" t="str">
        <f t="shared" si="98"/>
        <v>AO6004BO</v>
      </c>
      <c r="AD702" s="4" t="s">
        <v>2583</v>
      </c>
    </row>
    <row r="703" spans="1:30" x14ac:dyDescent="0.25">
      <c r="A703" t="s">
        <v>3285</v>
      </c>
      <c r="B703">
        <v>6</v>
      </c>
      <c r="C703">
        <v>25</v>
      </c>
      <c r="D703" s="1">
        <v>8703239013</v>
      </c>
      <c r="E703" s="1" t="s">
        <v>1120</v>
      </c>
      <c r="F703" t="s">
        <v>1068</v>
      </c>
      <c r="G703">
        <v>68338.814400000003</v>
      </c>
      <c r="H703">
        <v>5</v>
      </c>
      <c r="I703" t="s">
        <v>4267</v>
      </c>
      <c r="J703" t="s">
        <v>3285</v>
      </c>
      <c r="L703" t="s">
        <v>4270</v>
      </c>
      <c r="M703">
        <f t="shared" si="90"/>
        <v>6</v>
      </c>
      <c r="N703" t="s">
        <v>4271</v>
      </c>
      <c r="O703">
        <f t="shared" si="91"/>
        <v>25</v>
      </c>
      <c r="P703" t="s">
        <v>2545</v>
      </c>
      <c r="Q703">
        <f t="shared" si="92"/>
        <v>8703239013</v>
      </c>
      <c r="R703" s="4" t="s">
        <v>4273</v>
      </c>
      <c r="S703" t="str">
        <f t="shared" si="93"/>
        <v>Легковий автомобіль бувший в користуванні марка RENAULT модель SCENIC кузова VF1JM0JDH33008817 ідент</v>
      </c>
      <c r="T703" s="4" t="s">
        <v>2582</v>
      </c>
      <c r="U703" t="str">
        <f t="shared" si="94"/>
        <v>1520.00</v>
      </c>
      <c r="V703" t="s">
        <v>4271</v>
      </c>
      <c r="W703">
        <f t="shared" si="95"/>
        <v>68338.814400000003</v>
      </c>
      <c r="X703" t="s">
        <v>4271</v>
      </c>
      <c r="Y703">
        <f t="shared" si="96"/>
        <v>5</v>
      </c>
      <c r="Z703" t="s">
        <v>2545</v>
      </c>
      <c r="AA703" t="str">
        <f t="shared" si="97"/>
        <v>N2</v>
      </c>
      <c r="AB703" s="4" t="s">
        <v>2544</v>
      </c>
      <c r="AC703" t="str">
        <f t="shared" si="98"/>
        <v>AO6008BC</v>
      </c>
      <c r="AD703" s="4" t="s">
        <v>2583</v>
      </c>
    </row>
    <row r="704" spans="1:30" x14ac:dyDescent="0.25">
      <c r="A704" t="s">
        <v>3286</v>
      </c>
      <c r="B704">
        <v>7</v>
      </c>
      <c r="C704">
        <v>25</v>
      </c>
      <c r="D704" s="1">
        <v>8703329030</v>
      </c>
      <c r="E704" s="1" t="s">
        <v>1121</v>
      </c>
      <c r="F704" t="s">
        <v>346</v>
      </c>
      <c r="G704">
        <v>73069.159799999994</v>
      </c>
      <c r="H704">
        <v>5</v>
      </c>
      <c r="I704" t="s">
        <v>4267</v>
      </c>
      <c r="J704" t="s">
        <v>3286</v>
      </c>
      <c r="L704" t="s">
        <v>4270</v>
      </c>
      <c r="M704">
        <f t="shared" si="90"/>
        <v>7</v>
      </c>
      <c r="N704" t="s">
        <v>4271</v>
      </c>
      <c r="O704">
        <f t="shared" si="91"/>
        <v>25</v>
      </c>
      <c r="P704" t="s">
        <v>2545</v>
      </c>
      <c r="Q704">
        <f t="shared" si="92"/>
        <v>8703329030</v>
      </c>
      <c r="R704" s="4" t="s">
        <v>4273</v>
      </c>
      <c r="S704" t="str">
        <f t="shared" si="93"/>
        <v>Автомобіль легковий що був у використанні марка NISSAN модель X TRAIL ідентифікаційний номер VIN JN1</v>
      </c>
      <c r="T704" s="4" t="s">
        <v>2582</v>
      </c>
      <c r="U704" t="str">
        <f t="shared" si="94"/>
        <v>1615.00</v>
      </c>
      <c r="V704" t="s">
        <v>4271</v>
      </c>
      <c r="W704">
        <f t="shared" si="95"/>
        <v>73069.159799999994</v>
      </c>
      <c r="X704" t="s">
        <v>4271</v>
      </c>
      <c r="Y704">
        <f t="shared" si="96"/>
        <v>5</v>
      </c>
      <c r="Z704" t="s">
        <v>2545</v>
      </c>
      <c r="AA704" t="str">
        <f t="shared" si="97"/>
        <v>N2</v>
      </c>
      <c r="AB704" s="4" t="s">
        <v>2544</v>
      </c>
      <c r="AC704" t="str">
        <f t="shared" si="98"/>
        <v>AO6065AI</v>
      </c>
      <c r="AD704" s="4" t="s">
        <v>2583</v>
      </c>
    </row>
    <row r="705" spans="1:30" x14ac:dyDescent="0.25">
      <c r="A705" t="s">
        <v>3287</v>
      </c>
      <c r="B705">
        <v>8</v>
      </c>
      <c r="C705">
        <v>25</v>
      </c>
      <c r="D705" s="1">
        <v>3305100000</v>
      </c>
      <c r="E705" s="1" t="s">
        <v>1123</v>
      </c>
      <c r="F705" t="s">
        <v>1122</v>
      </c>
      <c r="G705">
        <v>22815.021000000001</v>
      </c>
      <c r="H705">
        <v>5</v>
      </c>
      <c r="I705" t="s">
        <v>4267</v>
      </c>
      <c r="J705" t="s">
        <v>3287</v>
      </c>
      <c r="L705" t="s">
        <v>4270</v>
      </c>
      <c r="M705">
        <f t="shared" si="90"/>
        <v>8</v>
      </c>
      <c r="N705" t="s">
        <v>4271</v>
      </c>
      <c r="O705">
        <f t="shared" si="91"/>
        <v>25</v>
      </c>
      <c r="P705" t="s">
        <v>2545</v>
      </c>
      <c r="Q705">
        <f t="shared" si="92"/>
        <v>3305100000</v>
      </c>
      <c r="R705" s="4" t="s">
        <v>4273</v>
      </c>
      <c r="S705" t="str">
        <f t="shared" si="93"/>
        <v>ULTRA шампунь догляд 250мл Арт 88508 09870 50 1740шт Не аерозольна упаковка Країна виробництва DE То</v>
      </c>
      <c r="T705" s="4" t="s">
        <v>2582</v>
      </c>
      <c r="U705" t="str">
        <f t="shared" si="94"/>
        <v>536.00</v>
      </c>
      <c r="V705" t="s">
        <v>4271</v>
      </c>
      <c r="W705">
        <f t="shared" si="95"/>
        <v>22815.021000000001</v>
      </c>
      <c r="X705" t="s">
        <v>4271</v>
      </c>
      <c r="Y705">
        <f t="shared" si="96"/>
        <v>5</v>
      </c>
      <c r="Z705" t="s">
        <v>2545</v>
      </c>
      <c r="AA705" t="str">
        <f t="shared" si="97"/>
        <v>N2</v>
      </c>
      <c r="AB705" s="4" t="s">
        <v>2544</v>
      </c>
      <c r="AC705" t="str">
        <f t="shared" si="98"/>
        <v>AO6099BC</v>
      </c>
      <c r="AD705" s="4" t="s">
        <v>2583</v>
      </c>
    </row>
    <row r="706" spans="1:30" x14ac:dyDescent="0.25">
      <c r="A706" t="s">
        <v>3288</v>
      </c>
      <c r="B706">
        <v>9</v>
      </c>
      <c r="C706">
        <v>25</v>
      </c>
      <c r="D706" s="1">
        <v>8703319030</v>
      </c>
      <c r="E706" s="1" t="s">
        <v>1124</v>
      </c>
      <c r="F706" t="s">
        <v>321</v>
      </c>
      <c r="G706">
        <v>51564.662400000001</v>
      </c>
      <c r="H706">
        <v>5</v>
      </c>
      <c r="I706" t="s">
        <v>4267</v>
      </c>
      <c r="J706" t="s">
        <v>3288</v>
      </c>
      <c r="L706" t="s">
        <v>4270</v>
      </c>
      <c r="M706">
        <f t="shared" si="90"/>
        <v>9</v>
      </c>
      <c r="N706" t="s">
        <v>4271</v>
      </c>
      <c r="O706">
        <f t="shared" si="91"/>
        <v>25</v>
      </c>
      <c r="P706" t="s">
        <v>2545</v>
      </c>
      <c r="Q706">
        <f t="shared" si="92"/>
        <v>8703319030</v>
      </c>
      <c r="R706" s="4" t="s">
        <v>4273</v>
      </c>
      <c r="S706" t="str">
        <f t="shared" si="93"/>
        <v>Автомобіль легковий з двигуном внутрішнього згоряння із запалюванням від стиснення дизелем або напів</v>
      </c>
      <c r="T706" s="4" t="s">
        <v>2582</v>
      </c>
      <c r="U706" t="str">
        <f t="shared" si="94"/>
        <v>1330.00</v>
      </c>
      <c r="V706" t="s">
        <v>4271</v>
      </c>
      <c r="W706">
        <f t="shared" si="95"/>
        <v>51564.662400000001</v>
      </c>
      <c r="X706" t="s">
        <v>4271</v>
      </c>
      <c r="Y706">
        <f t="shared" si="96"/>
        <v>5</v>
      </c>
      <c r="Z706" t="s">
        <v>2545</v>
      </c>
      <c r="AA706" t="str">
        <f t="shared" si="97"/>
        <v>N2</v>
      </c>
      <c r="AB706" s="4" t="s">
        <v>2544</v>
      </c>
      <c r="AC706" t="str">
        <f t="shared" si="98"/>
        <v>AO6128BC</v>
      </c>
      <c r="AD706" s="4" t="s">
        <v>2583</v>
      </c>
    </row>
    <row r="707" spans="1:30" x14ac:dyDescent="0.25">
      <c r="A707" t="s">
        <v>3289</v>
      </c>
      <c r="B707">
        <v>10</v>
      </c>
      <c r="C707">
        <v>25</v>
      </c>
      <c r="D707" s="1">
        <v>7217203000</v>
      </c>
      <c r="E707" s="1" t="s">
        <v>1126</v>
      </c>
      <c r="F707" t="s">
        <v>1125</v>
      </c>
      <c r="G707">
        <v>687157.24140000006</v>
      </c>
      <c r="H707">
        <v>5</v>
      </c>
      <c r="I707" t="s">
        <v>4267</v>
      </c>
      <c r="J707" t="s">
        <v>3289</v>
      </c>
      <c r="L707" t="s">
        <v>4270</v>
      </c>
      <c r="M707">
        <f t="shared" ref="M707:M770" si="99">B707</f>
        <v>10</v>
      </c>
      <c r="N707" t="s">
        <v>4271</v>
      </c>
      <c r="O707">
        <f t="shared" ref="O707:O770" si="100">C707</f>
        <v>25</v>
      </c>
      <c r="P707" t="s">
        <v>2545</v>
      </c>
      <c r="Q707">
        <f t="shared" ref="Q707:Q770" si="101">D707</f>
        <v>7217203000</v>
      </c>
      <c r="R707" s="4" t="s">
        <v>4273</v>
      </c>
      <c r="S707" t="str">
        <f t="shared" ref="S707:S770" si="102">LEFT(E707, 100)</f>
        <v>Дріт з вуглецевої сталі для мюзле ді аметром розміром поперечного перерізу 0 95мм 0 02 мм SPDR CL 15</v>
      </c>
      <c r="T707" s="4" t="s">
        <v>2582</v>
      </c>
      <c r="U707" t="str">
        <f t="shared" ref="U707:U770" si="103">F707</f>
        <v>15493.00</v>
      </c>
      <c r="V707" t="s">
        <v>4271</v>
      </c>
      <c r="W707">
        <f t="shared" ref="W707:W770" si="104">G707</f>
        <v>687157.24140000006</v>
      </c>
      <c r="X707" t="s">
        <v>4271</v>
      </c>
      <c r="Y707">
        <f t="shared" ref="Y707:Y770" si="105">H707</f>
        <v>5</v>
      </c>
      <c r="Z707" t="s">
        <v>2545</v>
      </c>
      <c r="AA707" t="str">
        <f t="shared" ref="AA707:AA770" si="106">I707</f>
        <v>N2</v>
      </c>
      <c r="AB707" s="4" t="s">
        <v>2544</v>
      </c>
      <c r="AC707" t="str">
        <f t="shared" ref="AC707:AC770" si="107">J707</f>
        <v>AO6150BM</v>
      </c>
      <c r="AD707" s="4" t="s">
        <v>2583</v>
      </c>
    </row>
    <row r="708" spans="1:30" x14ac:dyDescent="0.25">
      <c r="A708" t="s">
        <v>3290</v>
      </c>
      <c r="B708">
        <v>11</v>
      </c>
      <c r="C708">
        <v>25</v>
      </c>
      <c r="D708" s="1">
        <v>8703329030</v>
      </c>
      <c r="E708" s="1" t="s">
        <v>1127</v>
      </c>
      <c r="F708" t="s">
        <v>341</v>
      </c>
      <c r="G708">
        <v>57746.848400000003</v>
      </c>
      <c r="H708">
        <v>5</v>
      </c>
      <c r="I708" t="s">
        <v>4267</v>
      </c>
      <c r="J708" t="s">
        <v>3290</v>
      </c>
      <c r="L708" t="s">
        <v>4270</v>
      </c>
      <c r="M708">
        <f t="shared" si="99"/>
        <v>11</v>
      </c>
      <c r="N708" t="s">
        <v>4271</v>
      </c>
      <c r="O708">
        <f t="shared" si="100"/>
        <v>25</v>
      </c>
      <c r="P708" t="s">
        <v>2545</v>
      </c>
      <c r="Q708">
        <f t="shared" si="101"/>
        <v>8703329030</v>
      </c>
      <c r="R708" s="4" t="s">
        <v>4273</v>
      </c>
      <c r="S708" t="str">
        <f t="shared" si="102"/>
        <v>Автомобіль легковий призначений головним чином для перевезення людей бувший у використанні марка MER</v>
      </c>
      <c r="T708" s="4" t="s">
        <v>2582</v>
      </c>
      <c r="U708" t="str">
        <f t="shared" si="103"/>
        <v>1530.00</v>
      </c>
      <c r="V708" t="s">
        <v>4271</v>
      </c>
      <c r="W708">
        <f t="shared" si="104"/>
        <v>57746.848400000003</v>
      </c>
      <c r="X708" t="s">
        <v>4271</v>
      </c>
      <c r="Y708">
        <f t="shared" si="105"/>
        <v>5</v>
      </c>
      <c r="Z708" t="s">
        <v>2545</v>
      </c>
      <c r="AA708" t="str">
        <f t="shared" si="106"/>
        <v>N2</v>
      </c>
      <c r="AB708" s="4" t="s">
        <v>2544</v>
      </c>
      <c r="AC708" t="str">
        <f t="shared" si="107"/>
        <v>AO6169BI</v>
      </c>
      <c r="AD708" s="4" t="s">
        <v>2583</v>
      </c>
    </row>
    <row r="709" spans="1:30" x14ac:dyDescent="0.25">
      <c r="A709" t="s">
        <v>3291</v>
      </c>
      <c r="B709">
        <v>12</v>
      </c>
      <c r="C709">
        <v>25</v>
      </c>
      <c r="D709" s="1">
        <v>1806310000</v>
      </c>
      <c r="E709" s="1" t="s">
        <v>1095</v>
      </c>
      <c r="F709" t="s">
        <v>1094</v>
      </c>
      <c r="G709">
        <v>1149010.956</v>
      </c>
      <c r="H709">
        <v>5</v>
      </c>
      <c r="I709" t="s">
        <v>4267</v>
      </c>
      <c r="J709" t="s">
        <v>3291</v>
      </c>
      <c r="L709" t="s">
        <v>4270</v>
      </c>
      <c r="M709">
        <f t="shared" si="99"/>
        <v>12</v>
      </c>
      <c r="N709" t="s">
        <v>4271</v>
      </c>
      <c r="O709">
        <f t="shared" si="100"/>
        <v>25</v>
      </c>
      <c r="P709" t="s">
        <v>2545</v>
      </c>
      <c r="Q709">
        <f t="shared" si="101"/>
        <v>1806310000</v>
      </c>
      <c r="R709" s="4" t="s">
        <v>4273</v>
      </c>
      <c r="S709" t="str">
        <f t="shared" si="102"/>
        <v>Цукерки у формі батончиків зі смаженим арахісом карамеллю і нугою вкриті молочним шоколадом які не м</v>
      </c>
      <c r="T709" s="4" t="s">
        <v>2582</v>
      </c>
      <c r="U709" t="str">
        <f t="shared" si="103"/>
        <v>21033.00</v>
      </c>
      <c r="V709" t="s">
        <v>4271</v>
      </c>
      <c r="W709">
        <f t="shared" si="104"/>
        <v>1149010.956</v>
      </c>
      <c r="X709" t="s">
        <v>4271</v>
      </c>
      <c r="Y709">
        <f t="shared" si="105"/>
        <v>5</v>
      </c>
      <c r="Z709" t="s">
        <v>2545</v>
      </c>
      <c r="AA709" t="str">
        <f t="shared" si="106"/>
        <v>N2</v>
      </c>
      <c r="AB709" s="4" t="s">
        <v>2544</v>
      </c>
      <c r="AC709" t="str">
        <f t="shared" si="107"/>
        <v>AO6176BB</v>
      </c>
      <c r="AD709" s="4" t="s">
        <v>2583</v>
      </c>
    </row>
    <row r="710" spans="1:30" x14ac:dyDescent="0.25">
      <c r="A710" t="s">
        <v>3292</v>
      </c>
      <c r="B710">
        <v>13</v>
      </c>
      <c r="C710">
        <v>25</v>
      </c>
      <c r="D710" s="1">
        <v>8703339030</v>
      </c>
      <c r="E710" s="1" t="s">
        <v>1129</v>
      </c>
      <c r="F710" t="s">
        <v>1128</v>
      </c>
      <c r="G710">
        <v>95807.851999999999</v>
      </c>
      <c r="H710">
        <v>5</v>
      </c>
      <c r="I710" t="s">
        <v>4267</v>
      </c>
      <c r="J710" t="s">
        <v>3292</v>
      </c>
      <c r="L710" t="s">
        <v>4270</v>
      </c>
      <c r="M710">
        <f t="shared" si="99"/>
        <v>13</v>
      </c>
      <c r="N710" t="s">
        <v>4271</v>
      </c>
      <c r="O710">
        <f t="shared" si="100"/>
        <v>25</v>
      </c>
      <c r="P710" t="s">
        <v>2545</v>
      </c>
      <c r="Q710">
        <f t="shared" si="101"/>
        <v>8703339030</v>
      </c>
      <c r="R710" s="4" t="s">
        <v>4273</v>
      </c>
      <c r="S710" t="str">
        <f t="shared" si="102"/>
        <v>Легковий автомобіль марка JEEP модель GRAND CHEROKEE номер кузова 1J8G2E8A34Y105814 тип кузова уніве</v>
      </c>
      <c r="T710" s="4" t="s">
        <v>2582</v>
      </c>
      <c r="U710" t="str">
        <f t="shared" si="103"/>
        <v>2110.00</v>
      </c>
      <c r="V710" t="s">
        <v>4271</v>
      </c>
      <c r="W710">
        <f t="shared" si="104"/>
        <v>95807.851999999999</v>
      </c>
      <c r="X710" t="s">
        <v>4271</v>
      </c>
      <c r="Y710">
        <f t="shared" si="105"/>
        <v>5</v>
      </c>
      <c r="Z710" t="s">
        <v>2545</v>
      </c>
      <c r="AA710" t="str">
        <f t="shared" si="106"/>
        <v>N2</v>
      </c>
      <c r="AB710" s="4" t="s">
        <v>2544</v>
      </c>
      <c r="AC710" t="str">
        <f t="shared" si="107"/>
        <v>AO6195XX</v>
      </c>
      <c r="AD710" s="4" t="s">
        <v>2583</v>
      </c>
    </row>
    <row r="711" spans="1:30" x14ac:dyDescent="0.25">
      <c r="A711" t="s">
        <v>3293</v>
      </c>
      <c r="B711">
        <v>14</v>
      </c>
      <c r="C711">
        <v>25</v>
      </c>
      <c r="D711" s="1">
        <v>8703329030</v>
      </c>
      <c r="E711" s="1" t="s">
        <v>1130</v>
      </c>
      <c r="F711" t="s">
        <v>527</v>
      </c>
      <c r="G711">
        <v>99482.481899999999</v>
      </c>
      <c r="H711">
        <v>5</v>
      </c>
      <c r="I711" t="s">
        <v>4267</v>
      </c>
      <c r="J711" t="s">
        <v>3293</v>
      </c>
      <c r="L711" t="s">
        <v>4270</v>
      </c>
      <c r="M711">
        <f t="shared" si="99"/>
        <v>14</v>
      </c>
      <c r="N711" t="s">
        <v>4271</v>
      </c>
      <c r="O711">
        <f t="shared" si="100"/>
        <v>25</v>
      </c>
      <c r="P711" t="s">
        <v>2545</v>
      </c>
      <c r="Q711">
        <f t="shared" si="101"/>
        <v>8703329030</v>
      </c>
      <c r="R711" s="4" t="s">
        <v>4273</v>
      </c>
      <c r="S711" t="str">
        <f t="shared" si="102"/>
        <v>ЛЕГКОВИЙ АВТОМОБІЛЬ ПРИЗНАЧЕНИЙ ДЛЯ ПЕРЕВЕЗЕННЯ ПАСАЖИРІВ ВИКЛЮЧНО ПО ДОРОГАХ ЗАГАЛЬНОГО КОРИСТУВАНН</v>
      </c>
      <c r="T711" s="4" t="s">
        <v>2582</v>
      </c>
      <c r="U711" t="str">
        <f t="shared" si="103"/>
        <v>1595.00</v>
      </c>
      <c r="V711" t="s">
        <v>4271</v>
      </c>
      <c r="W711">
        <f t="shared" si="104"/>
        <v>99482.481899999999</v>
      </c>
      <c r="X711" t="s">
        <v>4271</v>
      </c>
      <c r="Y711">
        <f t="shared" si="105"/>
        <v>5</v>
      </c>
      <c r="Z711" t="s">
        <v>2545</v>
      </c>
      <c r="AA711" t="str">
        <f t="shared" si="106"/>
        <v>N2</v>
      </c>
      <c r="AB711" s="4" t="s">
        <v>2544</v>
      </c>
      <c r="AC711" t="str">
        <f t="shared" si="107"/>
        <v>AO6231BM</v>
      </c>
      <c r="AD711" s="4" t="s">
        <v>2583</v>
      </c>
    </row>
    <row r="712" spans="1:30" x14ac:dyDescent="0.25">
      <c r="A712" t="s">
        <v>3294</v>
      </c>
      <c r="B712">
        <v>15</v>
      </c>
      <c r="C712">
        <v>25</v>
      </c>
      <c r="D712" s="1">
        <v>8703329030</v>
      </c>
      <c r="E712" s="1" t="s">
        <v>1132</v>
      </c>
      <c r="F712" t="s">
        <v>1131</v>
      </c>
      <c r="G712">
        <v>59438.0556</v>
      </c>
      <c r="H712">
        <v>5</v>
      </c>
      <c r="I712" t="s">
        <v>4267</v>
      </c>
      <c r="J712" t="s">
        <v>3294</v>
      </c>
      <c r="L712" t="s">
        <v>4270</v>
      </c>
      <c r="M712">
        <f t="shared" si="99"/>
        <v>15</v>
      </c>
      <c r="N712" t="s">
        <v>4271</v>
      </c>
      <c r="O712">
        <f t="shared" si="100"/>
        <v>25</v>
      </c>
      <c r="P712" t="s">
        <v>2545</v>
      </c>
      <c r="Q712">
        <f t="shared" si="101"/>
        <v>8703329030</v>
      </c>
      <c r="R712" s="4" t="s">
        <v>4273</v>
      </c>
      <c r="S712" t="str">
        <f t="shared" si="102"/>
        <v>Легковий автомобіль марки BMW модель 320 ідентифікаційний номер кузова WBAAS71070FY10824 загальна кі</v>
      </c>
      <c r="T712" s="4" t="s">
        <v>2582</v>
      </c>
      <c r="U712" t="str">
        <f t="shared" si="103"/>
        <v>1490.00</v>
      </c>
      <c r="V712" t="s">
        <v>4271</v>
      </c>
      <c r="W712">
        <f t="shared" si="104"/>
        <v>59438.0556</v>
      </c>
      <c r="X712" t="s">
        <v>4271</v>
      </c>
      <c r="Y712">
        <f t="shared" si="105"/>
        <v>5</v>
      </c>
      <c r="Z712" t="s">
        <v>2545</v>
      </c>
      <c r="AA712" t="str">
        <f t="shared" si="106"/>
        <v>N2</v>
      </c>
      <c r="AB712" s="4" t="s">
        <v>2544</v>
      </c>
      <c r="AC712" t="str">
        <f t="shared" si="107"/>
        <v>AO6254AE</v>
      </c>
      <c r="AD712" s="4" t="s">
        <v>2583</v>
      </c>
    </row>
    <row r="713" spans="1:30" x14ac:dyDescent="0.25">
      <c r="A713" t="s">
        <v>3295</v>
      </c>
      <c r="B713">
        <v>16</v>
      </c>
      <c r="C713">
        <v>25</v>
      </c>
      <c r="D713" s="1">
        <v>8703329030</v>
      </c>
      <c r="E713" s="1" t="s">
        <v>1133</v>
      </c>
      <c r="F713" t="s">
        <v>1073</v>
      </c>
      <c r="G713">
        <v>67312.9274</v>
      </c>
      <c r="H713">
        <v>5</v>
      </c>
      <c r="I713" t="s">
        <v>4267</v>
      </c>
      <c r="J713" t="s">
        <v>3295</v>
      </c>
      <c r="L713" t="s">
        <v>4270</v>
      </c>
      <c r="M713">
        <f t="shared" si="99"/>
        <v>16</v>
      </c>
      <c r="N713" t="s">
        <v>4271</v>
      </c>
      <c r="O713">
        <f t="shared" si="100"/>
        <v>25</v>
      </c>
      <c r="P713" t="s">
        <v>2545</v>
      </c>
      <c r="Q713">
        <f t="shared" si="101"/>
        <v>8703329030</v>
      </c>
      <c r="R713" s="4" t="s">
        <v>4273</v>
      </c>
      <c r="S713" t="str">
        <f t="shared" si="102"/>
        <v>Автомобіль легковий такий що був у використанні VOLVO V50 1шт VIN YV1MW753152087273 тип двигуна дизе</v>
      </c>
      <c r="T713" s="4" t="s">
        <v>2582</v>
      </c>
      <c r="U713" t="str">
        <f t="shared" si="103"/>
        <v>1470.00</v>
      </c>
      <c r="V713" t="s">
        <v>4271</v>
      </c>
      <c r="W713">
        <f t="shared" si="104"/>
        <v>67312.9274</v>
      </c>
      <c r="X713" t="s">
        <v>4271</v>
      </c>
      <c r="Y713">
        <f t="shared" si="105"/>
        <v>5</v>
      </c>
      <c r="Z713" t="s">
        <v>2545</v>
      </c>
      <c r="AA713" t="str">
        <f t="shared" si="106"/>
        <v>N2</v>
      </c>
      <c r="AB713" s="4" t="s">
        <v>2544</v>
      </c>
      <c r="AC713" t="str">
        <f t="shared" si="107"/>
        <v>AO6277BM</v>
      </c>
      <c r="AD713" s="4" t="s">
        <v>2583</v>
      </c>
    </row>
    <row r="714" spans="1:30" x14ac:dyDescent="0.25">
      <c r="A714" t="s">
        <v>3296</v>
      </c>
      <c r="B714">
        <v>17</v>
      </c>
      <c r="C714">
        <v>25</v>
      </c>
      <c r="D714" s="1">
        <v>8703329030</v>
      </c>
      <c r="E714" s="1" t="s">
        <v>1134</v>
      </c>
      <c r="F714" t="s">
        <v>173</v>
      </c>
      <c r="G714">
        <v>63666.682999999997</v>
      </c>
      <c r="H714">
        <v>5</v>
      </c>
      <c r="I714" t="s">
        <v>4267</v>
      </c>
      <c r="J714" t="s">
        <v>3296</v>
      </c>
      <c r="L714" t="s">
        <v>4270</v>
      </c>
      <c r="M714">
        <f t="shared" si="99"/>
        <v>17</v>
      </c>
      <c r="N714" t="s">
        <v>4271</v>
      </c>
      <c r="O714">
        <f t="shared" si="100"/>
        <v>25</v>
      </c>
      <c r="P714" t="s">
        <v>2545</v>
      </c>
      <c r="Q714">
        <f t="shared" si="101"/>
        <v>8703329030</v>
      </c>
      <c r="R714" s="4" t="s">
        <v>4273</v>
      </c>
      <c r="S714" t="str">
        <f t="shared" si="102"/>
        <v>Автомобіль легковий що був у використанні марка згідно з довіднико м OPEL модель згідно з довідником</v>
      </c>
      <c r="T714" s="4" t="s">
        <v>2582</v>
      </c>
      <c r="U714" t="str">
        <f t="shared" si="103"/>
        <v>1600.00</v>
      </c>
      <c r="V714" t="s">
        <v>4271</v>
      </c>
      <c r="W714">
        <f t="shared" si="104"/>
        <v>63666.682999999997</v>
      </c>
      <c r="X714" t="s">
        <v>4271</v>
      </c>
      <c r="Y714">
        <f t="shared" si="105"/>
        <v>5</v>
      </c>
      <c r="Z714" t="s">
        <v>2545</v>
      </c>
      <c r="AA714" t="str">
        <f t="shared" si="106"/>
        <v>N2</v>
      </c>
      <c r="AB714" s="4" t="s">
        <v>2544</v>
      </c>
      <c r="AC714" t="str">
        <f t="shared" si="107"/>
        <v>AO6288BM</v>
      </c>
      <c r="AD714" s="4" t="s">
        <v>2583</v>
      </c>
    </row>
    <row r="715" spans="1:30" x14ac:dyDescent="0.25">
      <c r="A715" t="s">
        <v>3297</v>
      </c>
      <c r="B715">
        <v>18</v>
      </c>
      <c r="C715">
        <v>25</v>
      </c>
      <c r="D715" s="1">
        <v>8703329030</v>
      </c>
      <c r="E715" s="1" t="s">
        <v>1135</v>
      </c>
      <c r="F715" t="s">
        <v>341</v>
      </c>
      <c r="G715">
        <v>68972.672000000006</v>
      </c>
      <c r="H715">
        <v>5</v>
      </c>
      <c r="I715" t="s">
        <v>4267</v>
      </c>
      <c r="J715" t="s">
        <v>3297</v>
      </c>
      <c r="L715" t="s">
        <v>4270</v>
      </c>
      <c r="M715">
        <f t="shared" si="99"/>
        <v>18</v>
      </c>
      <c r="N715" t="s">
        <v>4271</v>
      </c>
      <c r="O715">
        <f t="shared" si="100"/>
        <v>25</v>
      </c>
      <c r="P715" t="s">
        <v>2545</v>
      </c>
      <c r="Q715">
        <f t="shared" si="101"/>
        <v>8703329030</v>
      </c>
      <c r="R715" s="4" t="s">
        <v>4273</v>
      </c>
      <c r="S715" t="str">
        <f t="shared" si="102"/>
        <v>Автомобіль легковий марки RENAULT модель Scenic В кількості 1 шт Бувший у використанні Кількість міс</v>
      </c>
      <c r="T715" s="4" t="s">
        <v>2582</v>
      </c>
      <c r="U715" t="str">
        <f t="shared" si="103"/>
        <v>1530.00</v>
      </c>
      <c r="V715" t="s">
        <v>4271</v>
      </c>
      <c r="W715">
        <f t="shared" si="104"/>
        <v>68972.672000000006</v>
      </c>
      <c r="X715" t="s">
        <v>4271</v>
      </c>
      <c r="Y715">
        <f t="shared" si="105"/>
        <v>5</v>
      </c>
      <c r="Z715" t="s">
        <v>2545</v>
      </c>
      <c r="AA715" t="str">
        <f t="shared" si="106"/>
        <v>N2</v>
      </c>
      <c r="AB715" s="4" t="s">
        <v>2544</v>
      </c>
      <c r="AC715" t="str">
        <f t="shared" si="107"/>
        <v>AO6303AH</v>
      </c>
      <c r="AD715" s="4" t="s">
        <v>2583</v>
      </c>
    </row>
    <row r="716" spans="1:30" x14ac:dyDescent="0.25">
      <c r="A716" t="s">
        <v>3298</v>
      </c>
      <c r="B716">
        <v>19</v>
      </c>
      <c r="C716">
        <v>25</v>
      </c>
      <c r="D716" s="1">
        <v>4009310000</v>
      </c>
      <c r="E716" s="1" t="s">
        <v>1136</v>
      </c>
      <c r="F716" t="s">
        <v>610</v>
      </c>
      <c r="G716">
        <v>3027.6288</v>
      </c>
      <c r="H716">
        <v>5</v>
      </c>
      <c r="I716" t="s">
        <v>4267</v>
      </c>
      <c r="J716" t="s">
        <v>3298</v>
      </c>
      <c r="L716" t="s">
        <v>4270</v>
      </c>
      <c r="M716">
        <f t="shared" si="99"/>
        <v>19</v>
      </c>
      <c r="N716" t="s">
        <v>4271</v>
      </c>
      <c r="O716">
        <f t="shared" si="100"/>
        <v>25</v>
      </c>
      <c r="P716" t="s">
        <v>2545</v>
      </c>
      <c r="Q716">
        <f t="shared" si="101"/>
        <v>4009310000</v>
      </c>
      <c r="R716" s="4" t="s">
        <v>4273</v>
      </c>
      <c r="S716" t="str">
        <f t="shared" si="102"/>
        <v>Вироби з вулканізованої гуми крім твердої гуми патрубки без фітінгів армований тільки текстильним ма</v>
      </c>
      <c r="T716" s="4" t="s">
        <v>2582</v>
      </c>
      <c r="U716" t="str">
        <f t="shared" si="103"/>
        <v>54.00</v>
      </c>
      <c r="V716" t="s">
        <v>4271</v>
      </c>
      <c r="W716">
        <f t="shared" si="104"/>
        <v>3027.6288</v>
      </c>
      <c r="X716" t="s">
        <v>4271</v>
      </c>
      <c r="Y716">
        <f t="shared" si="105"/>
        <v>5</v>
      </c>
      <c r="Z716" t="s">
        <v>2545</v>
      </c>
      <c r="AA716" t="str">
        <f t="shared" si="106"/>
        <v>N2</v>
      </c>
      <c r="AB716" s="4" t="s">
        <v>2544</v>
      </c>
      <c r="AC716" t="str">
        <f t="shared" si="107"/>
        <v>AO6326BM</v>
      </c>
      <c r="AD716" s="4" t="s">
        <v>2583</v>
      </c>
    </row>
    <row r="717" spans="1:30" x14ac:dyDescent="0.25">
      <c r="A717" t="s">
        <v>3299</v>
      </c>
      <c r="B717">
        <v>20</v>
      </c>
      <c r="C717">
        <v>25</v>
      </c>
      <c r="D717" s="1">
        <v>2309909690</v>
      </c>
      <c r="E717" s="1" t="s">
        <v>1138</v>
      </c>
      <c r="F717" t="s">
        <v>1137</v>
      </c>
      <c r="G717">
        <v>1423352.9044000001</v>
      </c>
      <c r="H717">
        <v>5</v>
      </c>
      <c r="I717" t="s">
        <v>4267</v>
      </c>
      <c r="J717" t="s">
        <v>3299</v>
      </c>
      <c r="L717" t="s">
        <v>4270</v>
      </c>
      <c r="M717">
        <f t="shared" si="99"/>
        <v>20</v>
      </c>
      <c r="N717" t="s">
        <v>4271</v>
      </c>
      <c r="O717">
        <f t="shared" si="100"/>
        <v>25</v>
      </c>
      <c r="P717" t="s">
        <v>2545</v>
      </c>
      <c r="Q717">
        <f t="shared" si="101"/>
        <v>2309909690</v>
      </c>
      <c r="R717" s="4" t="s">
        <v>4273</v>
      </c>
      <c r="S717" t="str">
        <f t="shared" si="102"/>
        <v>Продукти що використовуються для годівлі тварин кормові добавки Ліптоза Експерт Liptosa Expert STREP</v>
      </c>
      <c r="T717" s="4" t="s">
        <v>2582</v>
      </c>
      <c r="U717" t="str">
        <f t="shared" si="103"/>
        <v>23702.00</v>
      </c>
      <c r="V717" t="s">
        <v>4271</v>
      </c>
      <c r="W717">
        <f t="shared" si="104"/>
        <v>1423352.9044000001</v>
      </c>
      <c r="X717" t="s">
        <v>4271</v>
      </c>
      <c r="Y717">
        <f t="shared" si="105"/>
        <v>5</v>
      </c>
      <c r="Z717" t="s">
        <v>2545</v>
      </c>
      <c r="AA717" t="str">
        <f t="shared" si="106"/>
        <v>N2</v>
      </c>
      <c r="AB717" s="4" t="s">
        <v>2544</v>
      </c>
      <c r="AC717" t="str">
        <f t="shared" si="107"/>
        <v>AO6334AK</v>
      </c>
      <c r="AD717" s="4" t="s">
        <v>2583</v>
      </c>
    </row>
    <row r="718" spans="1:30" x14ac:dyDescent="0.25">
      <c r="A718" t="s">
        <v>3300</v>
      </c>
      <c r="B718">
        <v>21</v>
      </c>
      <c r="C718">
        <v>25</v>
      </c>
      <c r="D718" s="1">
        <v>3907602000</v>
      </c>
      <c r="E718" s="1" t="s">
        <v>1058</v>
      </c>
      <c r="F718" t="s">
        <v>1057</v>
      </c>
      <c r="G718">
        <v>40099935.303999998</v>
      </c>
      <c r="H718">
        <v>5</v>
      </c>
      <c r="I718" t="s">
        <v>4267</v>
      </c>
      <c r="J718" t="s">
        <v>3300</v>
      </c>
      <c r="L718" t="s">
        <v>4270</v>
      </c>
      <c r="M718">
        <f t="shared" si="99"/>
        <v>21</v>
      </c>
      <c r="N718" t="s">
        <v>4271</v>
      </c>
      <c r="O718">
        <f t="shared" si="100"/>
        <v>25</v>
      </c>
      <c r="P718" t="s">
        <v>2545</v>
      </c>
      <c r="Q718">
        <f t="shared" si="101"/>
        <v>3907602000</v>
      </c>
      <c r="R718" s="4" t="s">
        <v>4273</v>
      </c>
      <c r="S718" t="str">
        <f t="shared" si="102"/>
        <v>Поліетилентерефталат TLE 101 у гранулах хімічно не модифікований без вмісту співполімерів та домішок</v>
      </c>
      <c r="T718" s="4" t="s">
        <v>2582</v>
      </c>
      <c r="U718" t="str">
        <f t="shared" si="103"/>
        <v>1026720.00</v>
      </c>
      <c r="V718" t="s">
        <v>4271</v>
      </c>
      <c r="W718">
        <f t="shared" si="104"/>
        <v>40099935.303999998</v>
      </c>
      <c r="X718" t="s">
        <v>4271</v>
      </c>
      <c r="Y718">
        <f t="shared" si="105"/>
        <v>5</v>
      </c>
      <c r="Z718" t="s">
        <v>2545</v>
      </c>
      <c r="AA718" t="str">
        <f t="shared" si="106"/>
        <v>N2</v>
      </c>
      <c r="AB718" s="4" t="s">
        <v>2544</v>
      </c>
      <c r="AC718" t="str">
        <f t="shared" si="107"/>
        <v>AO6351BA</v>
      </c>
      <c r="AD718" s="4" t="s">
        <v>2583</v>
      </c>
    </row>
    <row r="719" spans="1:30" x14ac:dyDescent="0.25">
      <c r="A719" t="s">
        <v>3301</v>
      </c>
      <c r="B719">
        <v>22</v>
      </c>
      <c r="C719">
        <v>25</v>
      </c>
      <c r="D719" s="1">
        <v>3907602000</v>
      </c>
      <c r="E719" s="1" t="s">
        <v>1058</v>
      </c>
      <c r="F719" t="s">
        <v>1057</v>
      </c>
      <c r="G719">
        <v>40099935.303999998</v>
      </c>
      <c r="H719">
        <v>5</v>
      </c>
      <c r="I719" t="s">
        <v>4267</v>
      </c>
      <c r="J719" t="s">
        <v>3301</v>
      </c>
      <c r="L719" t="s">
        <v>4270</v>
      </c>
      <c r="M719">
        <f t="shared" si="99"/>
        <v>22</v>
      </c>
      <c r="N719" t="s">
        <v>4271</v>
      </c>
      <c r="O719">
        <f t="shared" si="100"/>
        <v>25</v>
      </c>
      <c r="P719" t="s">
        <v>2545</v>
      </c>
      <c r="Q719">
        <f t="shared" si="101"/>
        <v>3907602000</v>
      </c>
      <c r="R719" s="4" t="s">
        <v>4273</v>
      </c>
      <c r="S719" t="str">
        <f t="shared" si="102"/>
        <v>Поліетилентерефталат TLE 101 у гранулах хімічно не модифікований без вмісту співполімерів та домішок</v>
      </c>
      <c r="T719" s="4" t="s">
        <v>2582</v>
      </c>
      <c r="U719" t="str">
        <f t="shared" si="103"/>
        <v>1026720.00</v>
      </c>
      <c r="V719" t="s">
        <v>4271</v>
      </c>
      <c r="W719">
        <f t="shared" si="104"/>
        <v>40099935.303999998</v>
      </c>
      <c r="X719" t="s">
        <v>4271</v>
      </c>
      <c r="Y719">
        <f t="shared" si="105"/>
        <v>5</v>
      </c>
      <c r="Z719" t="s">
        <v>2545</v>
      </c>
      <c r="AA719" t="str">
        <f t="shared" si="106"/>
        <v>N2</v>
      </c>
      <c r="AB719" s="4" t="s">
        <v>2544</v>
      </c>
      <c r="AC719" t="str">
        <f t="shared" si="107"/>
        <v>AO6357BI</v>
      </c>
      <c r="AD719" s="4" t="s">
        <v>2583</v>
      </c>
    </row>
    <row r="720" spans="1:30" x14ac:dyDescent="0.25">
      <c r="A720" t="s">
        <v>3302</v>
      </c>
      <c r="B720">
        <v>23</v>
      </c>
      <c r="C720">
        <v>25</v>
      </c>
      <c r="D720" s="1">
        <v>3907602000</v>
      </c>
      <c r="E720" s="1" t="s">
        <v>1058</v>
      </c>
      <c r="F720" t="s">
        <v>1057</v>
      </c>
      <c r="G720">
        <v>40099935.303999998</v>
      </c>
      <c r="H720">
        <v>5</v>
      </c>
      <c r="I720" t="s">
        <v>4267</v>
      </c>
      <c r="J720" t="s">
        <v>3302</v>
      </c>
      <c r="L720" t="s">
        <v>4270</v>
      </c>
      <c r="M720">
        <f t="shared" si="99"/>
        <v>23</v>
      </c>
      <c r="N720" t="s">
        <v>4271</v>
      </c>
      <c r="O720">
        <f t="shared" si="100"/>
        <v>25</v>
      </c>
      <c r="P720" t="s">
        <v>2545</v>
      </c>
      <c r="Q720">
        <f t="shared" si="101"/>
        <v>3907602000</v>
      </c>
      <c r="R720" s="4" t="s">
        <v>4273</v>
      </c>
      <c r="S720" t="str">
        <f t="shared" si="102"/>
        <v>Поліетилентерефталат TLE 101 у гранулах хімічно не модифікований без вмісту співполімерів та домішок</v>
      </c>
      <c r="T720" s="4" t="s">
        <v>2582</v>
      </c>
      <c r="U720" t="str">
        <f t="shared" si="103"/>
        <v>1026720.00</v>
      </c>
      <c r="V720" t="s">
        <v>4271</v>
      </c>
      <c r="W720">
        <f t="shared" si="104"/>
        <v>40099935.303999998</v>
      </c>
      <c r="X720" t="s">
        <v>4271</v>
      </c>
      <c r="Y720">
        <f t="shared" si="105"/>
        <v>5</v>
      </c>
      <c r="Z720" t="s">
        <v>2545</v>
      </c>
      <c r="AA720" t="str">
        <f t="shared" si="106"/>
        <v>N2</v>
      </c>
      <c r="AB720" s="4" t="s">
        <v>2544</v>
      </c>
      <c r="AC720" t="str">
        <f t="shared" si="107"/>
        <v>AO6397BM</v>
      </c>
      <c r="AD720" s="4" t="s">
        <v>2583</v>
      </c>
    </row>
    <row r="721" spans="1:30" x14ac:dyDescent="0.25">
      <c r="A721" t="s">
        <v>3303</v>
      </c>
      <c r="B721">
        <v>24</v>
      </c>
      <c r="C721">
        <v>25</v>
      </c>
      <c r="D721" s="1">
        <v>3907602000</v>
      </c>
      <c r="E721" s="1" t="s">
        <v>1058</v>
      </c>
      <c r="F721" t="s">
        <v>1057</v>
      </c>
      <c r="G721">
        <v>40099935.303999998</v>
      </c>
      <c r="H721">
        <v>5</v>
      </c>
      <c r="I721" t="s">
        <v>4267</v>
      </c>
      <c r="J721" t="s">
        <v>3303</v>
      </c>
      <c r="L721" t="s">
        <v>4270</v>
      </c>
      <c r="M721">
        <f t="shared" si="99"/>
        <v>24</v>
      </c>
      <c r="N721" t="s">
        <v>4271</v>
      </c>
      <c r="O721">
        <f t="shared" si="100"/>
        <v>25</v>
      </c>
      <c r="P721" t="s">
        <v>2545</v>
      </c>
      <c r="Q721">
        <f t="shared" si="101"/>
        <v>3907602000</v>
      </c>
      <c r="R721" s="4" t="s">
        <v>4273</v>
      </c>
      <c r="S721" t="str">
        <f t="shared" si="102"/>
        <v>Поліетилентерефталат TLE 101 у гранулах хімічно не модифікований без вмісту співполімерів та домішок</v>
      </c>
      <c r="T721" s="4" t="s">
        <v>2582</v>
      </c>
      <c r="U721" t="str">
        <f t="shared" si="103"/>
        <v>1026720.00</v>
      </c>
      <c r="V721" t="s">
        <v>4271</v>
      </c>
      <c r="W721">
        <f t="shared" si="104"/>
        <v>40099935.303999998</v>
      </c>
      <c r="X721" t="s">
        <v>4271</v>
      </c>
      <c r="Y721">
        <f t="shared" si="105"/>
        <v>5</v>
      </c>
      <c r="Z721" t="s">
        <v>2545</v>
      </c>
      <c r="AA721" t="str">
        <f t="shared" si="106"/>
        <v>N2</v>
      </c>
      <c r="AB721" s="4" t="s">
        <v>2544</v>
      </c>
      <c r="AC721" t="str">
        <f t="shared" si="107"/>
        <v>AO6400BB</v>
      </c>
      <c r="AD721" s="4" t="s">
        <v>2583</v>
      </c>
    </row>
    <row r="722" spans="1:30" x14ac:dyDescent="0.25">
      <c r="A722" t="s">
        <v>3304</v>
      </c>
      <c r="B722">
        <v>26</v>
      </c>
      <c r="C722">
        <v>25</v>
      </c>
      <c r="D722" s="1">
        <v>3907602000</v>
      </c>
      <c r="E722" s="1" t="s">
        <v>1058</v>
      </c>
      <c r="F722" t="s">
        <v>1057</v>
      </c>
      <c r="G722">
        <v>40099935.303999998</v>
      </c>
      <c r="H722">
        <v>5</v>
      </c>
      <c r="I722" t="s">
        <v>4267</v>
      </c>
      <c r="J722" t="s">
        <v>3304</v>
      </c>
      <c r="L722" t="s">
        <v>4270</v>
      </c>
      <c r="M722">
        <f t="shared" si="99"/>
        <v>26</v>
      </c>
      <c r="N722" t="s">
        <v>4271</v>
      </c>
      <c r="O722">
        <f t="shared" si="100"/>
        <v>25</v>
      </c>
      <c r="P722" t="s">
        <v>2545</v>
      </c>
      <c r="Q722">
        <f t="shared" si="101"/>
        <v>3907602000</v>
      </c>
      <c r="R722" s="4" t="s">
        <v>4273</v>
      </c>
      <c r="S722" t="str">
        <f t="shared" si="102"/>
        <v>Поліетилентерефталат TLE 101 у гранулах хімічно не модифікований без вмісту співполімерів та домішок</v>
      </c>
      <c r="T722" s="4" t="s">
        <v>2582</v>
      </c>
      <c r="U722" t="str">
        <f t="shared" si="103"/>
        <v>1026720.00</v>
      </c>
      <c r="V722" t="s">
        <v>4271</v>
      </c>
      <c r="W722">
        <f t="shared" si="104"/>
        <v>40099935.303999998</v>
      </c>
      <c r="X722" t="s">
        <v>4271</v>
      </c>
      <c r="Y722">
        <f t="shared" si="105"/>
        <v>5</v>
      </c>
      <c r="Z722" t="s">
        <v>2545</v>
      </c>
      <c r="AA722" t="str">
        <f t="shared" si="106"/>
        <v>N2</v>
      </c>
      <c r="AB722" s="4" t="s">
        <v>2544</v>
      </c>
      <c r="AC722" t="str">
        <f t="shared" si="107"/>
        <v>AO6429BM</v>
      </c>
      <c r="AD722" s="4" t="s">
        <v>2583</v>
      </c>
    </row>
    <row r="723" spans="1:30" x14ac:dyDescent="0.25">
      <c r="A723" t="s">
        <v>3305</v>
      </c>
      <c r="B723">
        <v>27</v>
      </c>
      <c r="C723">
        <v>25</v>
      </c>
      <c r="D723" s="1">
        <v>3907602000</v>
      </c>
      <c r="E723" s="1" t="s">
        <v>1058</v>
      </c>
      <c r="F723" t="s">
        <v>1057</v>
      </c>
      <c r="G723">
        <v>40099935.303999998</v>
      </c>
      <c r="H723">
        <v>5</v>
      </c>
      <c r="I723" t="s">
        <v>4267</v>
      </c>
      <c r="J723" t="s">
        <v>3305</v>
      </c>
      <c r="L723" t="s">
        <v>4270</v>
      </c>
      <c r="M723">
        <f t="shared" si="99"/>
        <v>27</v>
      </c>
      <c r="N723" t="s">
        <v>4271</v>
      </c>
      <c r="O723">
        <f t="shared" si="100"/>
        <v>25</v>
      </c>
      <c r="P723" t="s">
        <v>2545</v>
      </c>
      <c r="Q723">
        <f t="shared" si="101"/>
        <v>3907602000</v>
      </c>
      <c r="R723" s="4" t="s">
        <v>4273</v>
      </c>
      <c r="S723" t="str">
        <f t="shared" si="102"/>
        <v>Поліетилентерефталат TLE 101 у гранулах хімічно не модифікований без вмісту співполімерів та домішок</v>
      </c>
      <c r="T723" s="4" t="s">
        <v>2582</v>
      </c>
      <c r="U723" t="str">
        <f t="shared" si="103"/>
        <v>1026720.00</v>
      </c>
      <c r="V723" t="s">
        <v>4271</v>
      </c>
      <c r="W723">
        <f t="shared" si="104"/>
        <v>40099935.303999998</v>
      </c>
      <c r="X723" t="s">
        <v>4271</v>
      </c>
      <c r="Y723">
        <f t="shared" si="105"/>
        <v>5</v>
      </c>
      <c r="Z723" t="s">
        <v>2545</v>
      </c>
      <c r="AA723" t="str">
        <f t="shared" si="106"/>
        <v>N2</v>
      </c>
      <c r="AB723" s="4" t="s">
        <v>2544</v>
      </c>
      <c r="AC723" t="str">
        <f t="shared" si="107"/>
        <v>AO6431BH</v>
      </c>
      <c r="AD723" s="4" t="s">
        <v>2583</v>
      </c>
    </row>
    <row r="724" spans="1:30" x14ac:dyDescent="0.25">
      <c r="A724" t="s">
        <v>3306</v>
      </c>
      <c r="B724">
        <v>28</v>
      </c>
      <c r="C724">
        <v>25</v>
      </c>
      <c r="D724" s="1">
        <v>3907602000</v>
      </c>
      <c r="E724" s="1" t="s">
        <v>1058</v>
      </c>
      <c r="F724" t="s">
        <v>1057</v>
      </c>
      <c r="G724">
        <v>40099935.303999998</v>
      </c>
      <c r="H724">
        <v>5</v>
      </c>
      <c r="I724" t="s">
        <v>4267</v>
      </c>
      <c r="J724" t="s">
        <v>3306</v>
      </c>
      <c r="L724" t="s">
        <v>4270</v>
      </c>
      <c r="M724">
        <f t="shared" si="99"/>
        <v>28</v>
      </c>
      <c r="N724" t="s">
        <v>4271</v>
      </c>
      <c r="O724">
        <f t="shared" si="100"/>
        <v>25</v>
      </c>
      <c r="P724" t="s">
        <v>2545</v>
      </c>
      <c r="Q724">
        <f t="shared" si="101"/>
        <v>3907602000</v>
      </c>
      <c r="R724" s="4" t="s">
        <v>4273</v>
      </c>
      <c r="S724" t="str">
        <f t="shared" si="102"/>
        <v>Поліетилентерефталат TLE 101 у гранулах хімічно не модифікований без вмісту співполімерів та домішок</v>
      </c>
      <c r="T724" s="4" t="s">
        <v>2582</v>
      </c>
      <c r="U724" t="str">
        <f t="shared" si="103"/>
        <v>1026720.00</v>
      </c>
      <c r="V724" t="s">
        <v>4271</v>
      </c>
      <c r="W724">
        <f t="shared" si="104"/>
        <v>40099935.303999998</v>
      </c>
      <c r="X724" t="s">
        <v>4271</v>
      </c>
      <c r="Y724">
        <f t="shared" si="105"/>
        <v>5</v>
      </c>
      <c r="Z724" t="s">
        <v>2545</v>
      </c>
      <c r="AA724" t="str">
        <f t="shared" si="106"/>
        <v>N2</v>
      </c>
      <c r="AB724" s="4" t="s">
        <v>2544</v>
      </c>
      <c r="AC724" t="str">
        <f t="shared" si="107"/>
        <v>AO6431BM</v>
      </c>
      <c r="AD724" s="4" t="s">
        <v>2583</v>
      </c>
    </row>
    <row r="725" spans="1:30" x14ac:dyDescent="0.25">
      <c r="A725" t="s">
        <v>3307</v>
      </c>
      <c r="B725">
        <v>29</v>
      </c>
      <c r="C725">
        <v>25</v>
      </c>
      <c r="D725" s="1">
        <v>3907602000</v>
      </c>
      <c r="E725" s="1" t="s">
        <v>1058</v>
      </c>
      <c r="F725" t="s">
        <v>1057</v>
      </c>
      <c r="G725">
        <v>40099935.303999998</v>
      </c>
      <c r="H725">
        <v>5</v>
      </c>
      <c r="I725" t="s">
        <v>4267</v>
      </c>
      <c r="J725" t="s">
        <v>3307</v>
      </c>
      <c r="L725" t="s">
        <v>4270</v>
      </c>
      <c r="M725">
        <f t="shared" si="99"/>
        <v>29</v>
      </c>
      <c r="N725" t="s">
        <v>4271</v>
      </c>
      <c r="O725">
        <f t="shared" si="100"/>
        <v>25</v>
      </c>
      <c r="P725" t="s">
        <v>2545</v>
      </c>
      <c r="Q725">
        <f t="shared" si="101"/>
        <v>3907602000</v>
      </c>
      <c r="R725" s="4" t="s">
        <v>4273</v>
      </c>
      <c r="S725" t="str">
        <f t="shared" si="102"/>
        <v>Поліетилентерефталат TLE 101 у гранулах хімічно не модифікований без вмісту співполімерів та домішок</v>
      </c>
      <c r="T725" s="4" t="s">
        <v>2582</v>
      </c>
      <c r="U725" t="str">
        <f t="shared" si="103"/>
        <v>1026720.00</v>
      </c>
      <c r="V725" t="s">
        <v>4271</v>
      </c>
      <c r="W725">
        <f t="shared" si="104"/>
        <v>40099935.303999998</v>
      </c>
      <c r="X725" t="s">
        <v>4271</v>
      </c>
      <c r="Y725">
        <f t="shared" si="105"/>
        <v>5</v>
      </c>
      <c r="Z725" t="s">
        <v>2545</v>
      </c>
      <c r="AA725" t="str">
        <f t="shared" si="106"/>
        <v>N2</v>
      </c>
      <c r="AB725" s="4" t="s">
        <v>2544</v>
      </c>
      <c r="AC725" t="str">
        <f t="shared" si="107"/>
        <v>AO6435BH</v>
      </c>
      <c r="AD725" s="4" t="s">
        <v>2583</v>
      </c>
    </row>
    <row r="726" spans="1:30" x14ac:dyDescent="0.25">
      <c r="A726" t="s">
        <v>3308</v>
      </c>
      <c r="B726">
        <v>30</v>
      </c>
      <c r="C726">
        <v>25</v>
      </c>
      <c r="D726" s="1">
        <v>8703329030</v>
      </c>
      <c r="E726" s="1" t="s">
        <v>1139</v>
      </c>
      <c r="F726" t="s">
        <v>417</v>
      </c>
      <c r="G726">
        <v>58172.083200000001</v>
      </c>
      <c r="H726">
        <v>5</v>
      </c>
      <c r="I726" t="s">
        <v>4267</v>
      </c>
      <c r="J726" t="s">
        <v>3308</v>
      </c>
      <c r="L726" t="s">
        <v>4270</v>
      </c>
      <c r="M726">
        <f t="shared" si="99"/>
        <v>30</v>
      </c>
      <c r="N726" t="s">
        <v>4271</v>
      </c>
      <c r="O726">
        <f t="shared" si="100"/>
        <v>25</v>
      </c>
      <c r="P726" t="s">
        <v>2545</v>
      </c>
      <c r="Q726">
        <f t="shared" si="101"/>
        <v>8703329030</v>
      </c>
      <c r="R726" s="4" t="s">
        <v>4273</v>
      </c>
      <c r="S726" t="str">
        <f t="shared" si="102"/>
        <v>Легковий автомобіль що використовувався марки MERCEDES BENZ модель E200 CDI модельний рік випуску 20</v>
      </c>
      <c r="T726" s="4" t="s">
        <v>2582</v>
      </c>
      <c r="U726" t="str">
        <f t="shared" si="103"/>
        <v>1515.00</v>
      </c>
      <c r="V726" t="s">
        <v>4271</v>
      </c>
      <c r="W726">
        <f t="shared" si="104"/>
        <v>58172.083200000001</v>
      </c>
      <c r="X726" t="s">
        <v>4271</v>
      </c>
      <c r="Y726">
        <f t="shared" si="105"/>
        <v>5</v>
      </c>
      <c r="Z726" t="s">
        <v>2545</v>
      </c>
      <c r="AA726" t="str">
        <f t="shared" si="106"/>
        <v>N2</v>
      </c>
      <c r="AB726" s="4" t="s">
        <v>2544</v>
      </c>
      <c r="AC726" t="str">
        <f t="shared" si="107"/>
        <v>AO6441BM</v>
      </c>
      <c r="AD726" s="4" t="s">
        <v>2583</v>
      </c>
    </row>
    <row r="727" spans="1:30" x14ac:dyDescent="0.25">
      <c r="A727" t="s">
        <v>3309</v>
      </c>
      <c r="B727">
        <v>1</v>
      </c>
      <c r="C727">
        <v>26</v>
      </c>
      <c r="D727" s="1">
        <v>3907602000</v>
      </c>
      <c r="E727" s="1" t="s">
        <v>1058</v>
      </c>
      <c r="F727" t="s">
        <v>1057</v>
      </c>
      <c r="G727">
        <v>40099935.303999998</v>
      </c>
      <c r="H727">
        <v>5</v>
      </c>
      <c r="I727" t="s">
        <v>4267</v>
      </c>
      <c r="J727" t="s">
        <v>3309</v>
      </c>
      <c r="L727" t="s">
        <v>4270</v>
      </c>
      <c r="M727">
        <f t="shared" si="99"/>
        <v>1</v>
      </c>
      <c r="N727" t="s">
        <v>4271</v>
      </c>
      <c r="O727">
        <f t="shared" si="100"/>
        <v>26</v>
      </c>
      <c r="P727" t="s">
        <v>2545</v>
      </c>
      <c r="Q727">
        <f t="shared" si="101"/>
        <v>3907602000</v>
      </c>
      <c r="R727" s="4" t="s">
        <v>4273</v>
      </c>
      <c r="S727" t="str">
        <f t="shared" si="102"/>
        <v>Поліетилентерефталат TLE 101 у гранулах хімічно не модифікований без вмісту співполімерів та домішок</v>
      </c>
      <c r="T727" s="4" t="s">
        <v>2582</v>
      </c>
      <c r="U727" t="str">
        <f t="shared" si="103"/>
        <v>1026720.00</v>
      </c>
      <c r="V727" t="s">
        <v>4271</v>
      </c>
      <c r="W727">
        <f t="shared" si="104"/>
        <v>40099935.303999998</v>
      </c>
      <c r="X727" t="s">
        <v>4271</v>
      </c>
      <c r="Y727">
        <f t="shared" si="105"/>
        <v>5</v>
      </c>
      <c r="Z727" t="s">
        <v>2545</v>
      </c>
      <c r="AA727" t="str">
        <f t="shared" si="106"/>
        <v>N2</v>
      </c>
      <c r="AB727" s="4" t="s">
        <v>2544</v>
      </c>
      <c r="AC727" t="str">
        <f t="shared" si="107"/>
        <v>AO6458BC</v>
      </c>
      <c r="AD727" s="4" t="s">
        <v>2583</v>
      </c>
    </row>
    <row r="728" spans="1:30" x14ac:dyDescent="0.25">
      <c r="A728" t="s">
        <v>3310</v>
      </c>
      <c r="B728">
        <v>2</v>
      </c>
      <c r="C728">
        <v>26</v>
      </c>
      <c r="D728" s="1">
        <v>3907602000</v>
      </c>
      <c r="E728" s="1" t="s">
        <v>1058</v>
      </c>
      <c r="F728" t="s">
        <v>1057</v>
      </c>
      <c r="G728">
        <v>40099935.303999998</v>
      </c>
      <c r="H728">
        <v>5</v>
      </c>
      <c r="I728" t="s">
        <v>4267</v>
      </c>
      <c r="J728" t="s">
        <v>3310</v>
      </c>
      <c r="L728" t="s">
        <v>4270</v>
      </c>
      <c r="M728">
        <f t="shared" si="99"/>
        <v>2</v>
      </c>
      <c r="N728" t="s">
        <v>4271</v>
      </c>
      <c r="O728">
        <f t="shared" si="100"/>
        <v>26</v>
      </c>
      <c r="P728" t="s">
        <v>2545</v>
      </c>
      <c r="Q728">
        <f t="shared" si="101"/>
        <v>3907602000</v>
      </c>
      <c r="R728" s="4" t="s">
        <v>4273</v>
      </c>
      <c r="S728" t="str">
        <f t="shared" si="102"/>
        <v>Поліетилентерефталат TLE 101 у гранулах хімічно не модифікований без вмісту співполімерів та домішок</v>
      </c>
      <c r="T728" s="4" t="s">
        <v>2582</v>
      </c>
      <c r="U728" t="str">
        <f t="shared" si="103"/>
        <v>1026720.00</v>
      </c>
      <c r="V728" t="s">
        <v>4271</v>
      </c>
      <c r="W728">
        <f t="shared" si="104"/>
        <v>40099935.303999998</v>
      </c>
      <c r="X728" t="s">
        <v>4271</v>
      </c>
      <c r="Y728">
        <f t="shared" si="105"/>
        <v>5</v>
      </c>
      <c r="Z728" t="s">
        <v>2545</v>
      </c>
      <c r="AA728" t="str">
        <f t="shared" si="106"/>
        <v>N2</v>
      </c>
      <c r="AB728" s="4" t="s">
        <v>2544</v>
      </c>
      <c r="AC728" t="str">
        <f t="shared" si="107"/>
        <v>AO6495BI</v>
      </c>
      <c r="AD728" s="4" t="s">
        <v>2583</v>
      </c>
    </row>
    <row r="729" spans="1:30" x14ac:dyDescent="0.25">
      <c r="A729" t="s">
        <v>3311</v>
      </c>
      <c r="B729">
        <v>3</v>
      </c>
      <c r="C729">
        <v>26</v>
      </c>
      <c r="D729" s="1">
        <v>3907602000</v>
      </c>
      <c r="E729" s="1" t="s">
        <v>1058</v>
      </c>
      <c r="F729" t="s">
        <v>1057</v>
      </c>
      <c r="G729">
        <v>40099935.303999998</v>
      </c>
      <c r="H729">
        <v>5</v>
      </c>
      <c r="I729" t="s">
        <v>4267</v>
      </c>
      <c r="J729" t="s">
        <v>3311</v>
      </c>
      <c r="L729" t="s">
        <v>4270</v>
      </c>
      <c r="M729">
        <f t="shared" si="99"/>
        <v>3</v>
      </c>
      <c r="N729" t="s">
        <v>4271</v>
      </c>
      <c r="O729">
        <f t="shared" si="100"/>
        <v>26</v>
      </c>
      <c r="P729" t="s">
        <v>2545</v>
      </c>
      <c r="Q729">
        <f t="shared" si="101"/>
        <v>3907602000</v>
      </c>
      <c r="R729" s="4" t="s">
        <v>4273</v>
      </c>
      <c r="S729" t="str">
        <f t="shared" si="102"/>
        <v>Поліетилентерефталат TLE 101 у гранулах хімічно не модифікований без вмісту співполімерів та домішок</v>
      </c>
      <c r="T729" s="4" t="s">
        <v>2582</v>
      </c>
      <c r="U729" t="str">
        <f t="shared" si="103"/>
        <v>1026720.00</v>
      </c>
      <c r="V729" t="s">
        <v>4271</v>
      </c>
      <c r="W729">
        <f t="shared" si="104"/>
        <v>40099935.303999998</v>
      </c>
      <c r="X729" t="s">
        <v>4271</v>
      </c>
      <c r="Y729">
        <f t="shared" si="105"/>
        <v>5</v>
      </c>
      <c r="Z729" t="s">
        <v>2545</v>
      </c>
      <c r="AA729" t="str">
        <f t="shared" si="106"/>
        <v>N2</v>
      </c>
      <c r="AB729" s="4" t="s">
        <v>2544</v>
      </c>
      <c r="AC729" t="str">
        <f t="shared" si="107"/>
        <v>AO6500XX</v>
      </c>
      <c r="AD729" s="4" t="s">
        <v>2583</v>
      </c>
    </row>
    <row r="730" spans="1:30" x14ac:dyDescent="0.25">
      <c r="A730" t="s">
        <v>3312</v>
      </c>
      <c r="B730">
        <v>4</v>
      </c>
      <c r="C730">
        <v>26</v>
      </c>
      <c r="D730" s="1">
        <v>3907602000</v>
      </c>
      <c r="E730" s="1" t="s">
        <v>1058</v>
      </c>
      <c r="F730" t="s">
        <v>1057</v>
      </c>
      <c r="G730">
        <v>40099935.303999998</v>
      </c>
      <c r="H730">
        <v>5</v>
      </c>
      <c r="I730" t="s">
        <v>4267</v>
      </c>
      <c r="J730" t="s">
        <v>3312</v>
      </c>
      <c r="L730" t="s">
        <v>4270</v>
      </c>
      <c r="M730">
        <f t="shared" si="99"/>
        <v>4</v>
      </c>
      <c r="N730" t="s">
        <v>4271</v>
      </c>
      <c r="O730">
        <f t="shared" si="100"/>
        <v>26</v>
      </c>
      <c r="P730" t="s">
        <v>2545</v>
      </c>
      <c r="Q730">
        <f t="shared" si="101"/>
        <v>3907602000</v>
      </c>
      <c r="R730" s="4" t="s">
        <v>4273</v>
      </c>
      <c r="S730" t="str">
        <f t="shared" si="102"/>
        <v>Поліетилентерефталат TLE 101 у гранулах хімічно не модифікований без вмісту співполімерів та домішок</v>
      </c>
      <c r="T730" s="4" t="s">
        <v>2582</v>
      </c>
      <c r="U730" t="str">
        <f t="shared" si="103"/>
        <v>1026720.00</v>
      </c>
      <c r="V730" t="s">
        <v>4271</v>
      </c>
      <c r="W730">
        <f t="shared" si="104"/>
        <v>40099935.303999998</v>
      </c>
      <c r="X730" t="s">
        <v>4271</v>
      </c>
      <c r="Y730">
        <f t="shared" si="105"/>
        <v>5</v>
      </c>
      <c r="Z730" t="s">
        <v>2545</v>
      </c>
      <c r="AA730" t="str">
        <f t="shared" si="106"/>
        <v>N2</v>
      </c>
      <c r="AB730" s="4" t="s">
        <v>2544</v>
      </c>
      <c r="AC730" t="str">
        <f t="shared" si="107"/>
        <v>AO6562AC</v>
      </c>
      <c r="AD730" s="4" t="s">
        <v>2583</v>
      </c>
    </row>
    <row r="731" spans="1:30" x14ac:dyDescent="0.25">
      <c r="A731" t="s">
        <v>3313</v>
      </c>
      <c r="B731">
        <v>5</v>
      </c>
      <c r="C731">
        <v>26</v>
      </c>
      <c r="D731" s="1">
        <v>3305100000</v>
      </c>
      <c r="E731" s="1" t="s">
        <v>1141</v>
      </c>
      <c r="F731" t="s">
        <v>1140</v>
      </c>
      <c r="G731">
        <v>1104087.8681999999</v>
      </c>
      <c r="H731">
        <v>5</v>
      </c>
      <c r="I731" t="s">
        <v>4267</v>
      </c>
      <c r="J731" t="s">
        <v>3313</v>
      </c>
      <c r="L731" t="s">
        <v>4270</v>
      </c>
      <c r="M731">
        <f t="shared" si="99"/>
        <v>5</v>
      </c>
      <c r="N731" t="s">
        <v>4271</v>
      </c>
      <c r="O731">
        <f t="shared" si="100"/>
        <v>26</v>
      </c>
      <c r="P731" t="s">
        <v>2545</v>
      </c>
      <c r="Q731">
        <f t="shared" si="101"/>
        <v>3305100000</v>
      </c>
      <c r="R731" s="4" t="s">
        <v>4273</v>
      </c>
      <c r="S731" t="str">
        <f t="shared" si="102"/>
        <v>clear шампунь для жінок баланс жирності шкіри голови 12х400мл 5796 шт   483 кор clear шампунь для жі</v>
      </c>
      <c r="T731" s="4" t="s">
        <v>2582</v>
      </c>
      <c r="U731" t="str">
        <f t="shared" si="103"/>
        <v>21289.00</v>
      </c>
      <c r="V731" t="s">
        <v>4271</v>
      </c>
      <c r="W731">
        <f t="shared" si="104"/>
        <v>1104087.8681999999</v>
      </c>
      <c r="X731" t="s">
        <v>4271</v>
      </c>
      <c r="Y731">
        <f t="shared" si="105"/>
        <v>5</v>
      </c>
      <c r="Z731" t="s">
        <v>2545</v>
      </c>
      <c r="AA731" t="str">
        <f t="shared" si="106"/>
        <v>N2</v>
      </c>
      <c r="AB731" s="4" t="s">
        <v>2544</v>
      </c>
      <c r="AC731" t="str">
        <f t="shared" si="107"/>
        <v>AO6564AO</v>
      </c>
      <c r="AD731" s="4" t="s">
        <v>2583</v>
      </c>
    </row>
    <row r="732" spans="1:30" x14ac:dyDescent="0.25">
      <c r="A732" t="s">
        <v>3314</v>
      </c>
      <c r="B732">
        <v>6</v>
      </c>
      <c r="C732">
        <v>26</v>
      </c>
      <c r="D732" s="1">
        <v>4818101000</v>
      </c>
      <c r="E732" s="1" t="s">
        <v>1143</v>
      </c>
      <c r="F732" t="s">
        <v>1142</v>
      </c>
      <c r="G732">
        <v>197527.6188</v>
      </c>
      <c r="H732">
        <v>5</v>
      </c>
      <c r="I732" t="s">
        <v>4267</v>
      </c>
      <c r="J732" t="s">
        <v>3314</v>
      </c>
      <c r="L732" t="s">
        <v>4270</v>
      </c>
      <c r="M732">
        <f t="shared" si="99"/>
        <v>6</v>
      </c>
      <c r="N732" t="s">
        <v>4271</v>
      </c>
      <c r="O732">
        <f t="shared" si="100"/>
        <v>26</v>
      </c>
      <c r="P732" t="s">
        <v>2545</v>
      </c>
      <c r="Q732">
        <f t="shared" si="101"/>
        <v>4818101000</v>
      </c>
      <c r="R732" s="4" t="s">
        <v>4273</v>
      </c>
      <c r="S732" t="str">
        <f t="shared" si="102"/>
        <v>Папір туалетний з целюлозних волокон санітарно гігієнічного призначення у ру лонах завширшки не біль</v>
      </c>
      <c r="T732" s="4" t="s">
        <v>2582</v>
      </c>
      <c r="U732" t="str">
        <f t="shared" si="103"/>
        <v>5931.00</v>
      </c>
      <c r="V732" t="s">
        <v>4271</v>
      </c>
      <c r="W732">
        <f t="shared" si="104"/>
        <v>197527.6188</v>
      </c>
      <c r="X732" t="s">
        <v>4271</v>
      </c>
      <c r="Y732">
        <f t="shared" si="105"/>
        <v>5</v>
      </c>
      <c r="Z732" t="s">
        <v>2545</v>
      </c>
      <c r="AA732" t="str">
        <f t="shared" si="106"/>
        <v>N2</v>
      </c>
      <c r="AB732" s="4" t="s">
        <v>2544</v>
      </c>
      <c r="AC732" t="str">
        <f t="shared" si="107"/>
        <v>AO6602BI</v>
      </c>
      <c r="AD732" s="4" t="s">
        <v>2583</v>
      </c>
    </row>
    <row r="733" spans="1:30" x14ac:dyDescent="0.25">
      <c r="A733" t="s">
        <v>3315</v>
      </c>
      <c r="B733">
        <v>7</v>
      </c>
      <c r="C733">
        <v>26</v>
      </c>
      <c r="D733" s="1">
        <v>8703239013</v>
      </c>
      <c r="E733" s="1" t="s">
        <v>1144</v>
      </c>
      <c r="F733" t="s">
        <v>949</v>
      </c>
      <c r="G733">
        <v>54871.756200000003</v>
      </c>
      <c r="H733">
        <v>5</v>
      </c>
      <c r="I733" t="s">
        <v>4267</v>
      </c>
      <c r="J733" t="s">
        <v>3315</v>
      </c>
      <c r="L733" t="s">
        <v>4270</v>
      </c>
      <c r="M733">
        <f t="shared" si="99"/>
        <v>7</v>
      </c>
      <c r="N733" t="s">
        <v>4271</v>
      </c>
      <c r="O733">
        <f t="shared" si="100"/>
        <v>26</v>
      </c>
      <c r="P733" t="s">
        <v>2545</v>
      </c>
      <c r="Q733">
        <f t="shared" si="101"/>
        <v>8703239013</v>
      </c>
      <c r="R733" s="4" t="s">
        <v>4273</v>
      </c>
      <c r="S733" t="str">
        <f t="shared" si="102"/>
        <v xml:space="preserve">Автомобіль легковий пасажирський який був у використовуванні кількістю 1 штука марки AUDI модель A4 </v>
      </c>
      <c r="T733" s="4" t="s">
        <v>2582</v>
      </c>
      <c r="U733" t="str">
        <f t="shared" si="103"/>
        <v>1420.00</v>
      </c>
      <c r="V733" t="s">
        <v>4271</v>
      </c>
      <c r="W733">
        <f t="shared" si="104"/>
        <v>54871.756200000003</v>
      </c>
      <c r="X733" t="s">
        <v>4271</v>
      </c>
      <c r="Y733">
        <f t="shared" si="105"/>
        <v>5</v>
      </c>
      <c r="Z733" t="s">
        <v>2545</v>
      </c>
      <c r="AA733" t="str">
        <f t="shared" si="106"/>
        <v>N2</v>
      </c>
      <c r="AB733" s="4" t="s">
        <v>2544</v>
      </c>
      <c r="AC733" t="str">
        <f t="shared" si="107"/>
        <v>AO6622BA</v>
      </c>
      <c r="AD733" s="4" t="s">
        <v>2583</v>
      </c>
    </row>
    <row r="734" spans="1:30" x14ac:dyDescent="0.25">
      <c r="A734" t="s">
        <v>3316</v>
      </c>
      <c r="B734">
        <v>8</v>
      </c>
      <c r="C734">
        <v>26</v>
      </c>
      <c r="D734" s="1">
        <v>8703329030</v>
      </c>
      <c r="E734" s="1" t="s">
        <v>1145</v>
      </c>
      <c r="F734" t="s">
        <v>109</v>
      </c>
      <c r="G734">
        <v>61761.301200000002</v>
      </c>
      <c r="H734">
        <v>5</v>
      </c>
      <c r="I734" t="s">
        <v>4267</v>
      </c>
      <c r="J734" t="s">
        <v>3316</v>
      </c>
      <c r="L734" t="s">
        <v>4270</v>
      </c>
      <c r="M734">
        <f t="shared" si="99"/>
        <v>8</v>
      </c>
      <c r="N734" t="s">
        <v>4271</v>
      </c>
      <c r="O734">
        <f t="shared" si="100"/>
        <v>26</v>
      </c>
      <c r="P734" t="s">
        <v>2545</v>
      </c>
      <c r="Q734">
        <f t="shared" si="101"/>
        <v>8703329030</v>
      </c>
      <c r="R734" s="4" t="s">
        <v>4273</v>
      </c>
      <c r="S734" t="str">
        <f t="shared" si="102"/>
        <v xml:space="preserve">ЛЕГКОВИЙ АВТОМОБІЛЬ МАРКА OPEL МОДЕЛЬ VECTRA CAR ІДЕНТИФІКАЦІЙНИЙ НОМЕР КУЗОВА ТРАНСПОРТНОГО ЗАСОБУ </v>
      </c>
      <c r="T734" s="4" t="s">
        <v>2582</v>
      </c>
      <c r="U734" t="str">
        <f t="shared" si="103"/>
        <v>1613.00</v>
      </c>
      <c r="V734" t="s">
        <v>4271</v>
      </c>
      <c r="W734">
        <f t="shared" si="104"/>
        <v>61761.301200000002</v>
      </c>
      <c r="X734" t="s">
        <v>4271</v>
      </c>
      <c r="Y734">
        <f t="shared" si="105"/>
        <v>5</v>
      </c>
      <c r="Z734" t="s">
        <v>2545</v>
      </c>
      <c r="AA734" t="str">
        <f t="shared" si="106"/>
        <v>N2</v>
      </c>
      <c r="AB734" s="4" t="s">
        <v>2544</v>
      </c>
      <c r="AC734" t="str">
        <f t="shared" si="107"/>
        <v>AO6643BK</v>
      </c>
      <c r="AD734" s="4" t="s">
        <v>2583</v>
      </c>
    </row>
    <row r="735" spans="1:30" x14ac:dyDescent="0.25">
      <c r="A735" t="s">
        <v>3317</v>
      </c>
      <c r="B735">
        <v>9</v>
      </c>
      <c r="C735">
        <v>26</v>
      </c>
      <c r="D735" s="1">
        <v>8703239013</v>
      </c>
      <c r="E735" s="1" t="s">
        <v>1146</v>
      </c>
      <c r="F735" t="s">
        <v>931</v>
      </c>
      <c r="G735">
        <v>54280.472999999998</v>
      </c>
      <c r="H735">
        <v>5</v>
      </c>
      <c r="I735" t="s">
        <v>4267</v>
      </c>
      <c r="J735" t="s">
        <v>3317</v>
      </c>
      <c r="L735" t="s">
        <v>4270</v>
      </c>
      <c r="M735">
        <f t="shared" si="99"/>
        <v>9</v>
      </c>
      <c r="N735" t="s">
        <v>4271</v>
      </c>
      <c r="O735">
        <f t="shared" si="100"/>
        <v>26</v>
      </c>
      <c r="P735" t="s">
        <v>2545</v>
      </c>
      <c r="Q735">
        <f t="shared" si="101"/>
        <v>8703239013</v>
      </c>
      <c r="R735" s="4" t="s">
        <v>4273</v>
      </c>
      <c r="S735" t="str">
        <f t="shared" si="102"/>
        <v>Автомобіль легковий не нижче EURO 2 CHEVROLET NUBIRA бувший у використанні марка CHEVROLET модель NU</v>
      </c>
      <c r="T735" s="4" t="s">
        <v>2582</v>
      </c>
      <c r="U735" t="str">
        <f t="shared" si="103"/>
        <v>1355.00</v>
      </c>
      <c r="V735" t="s">
        <v>4271</v>
      </c>
      <c r="W735">
        <f t="shared" si="104"/>
        <v>54280.472999999998</v>
      </c>
      <c r="X735" t="s">
        <v>4271</v>
      </c>
      <c r="Y735">
        <f t="shared" si="105"/>
        <v>5</v>
      </c>
      <c r="Z735" t="s">
        <v>2545</v>
      </c>
      <c r="AA735" t="str">
        <f t="shared" si="106"/>
        <v>N2</v>
      </c>
      <c r="AB735" s="4" t="s">
        <v>2544</v>
      </c>
      <c r="AC735" t="str">
        <f t="shared" si="107"/>
        <v>AO6644AX</v>
      </c>
      <c r="AD735" s="4" t="s">
        <v>2583</v>
      </c>
    </row>
    <row r="736" spans="1:30" x14ac:dyDescent="0.25">
      <c r="A736" t="s">
        <v>3318</v>
      </c>
      <c r="B736">
        <v>10</v>
      </c>
      <c r="C736">
        <v>26</v>
      </c>
      <c r="D736" s="1">
        <v>8460901000</v>
      </c>
      <c r="E736" s="1" t="s">
        <v>1148</v>
      </c>
      <c r="F736" t="s">
        <v>1147</v>
      </c>
      <c r="G736">
        <v>13975.7958</v>
      </c>
      <c r="H736">
        <v>5</v>
      </c>
      <c r="I736" t="s">
        <v>4267</v>
      </c>
      <c r="J736" t="s">
        <v>3318</v>
      </c>
      <c r="L736" t="s">
        <v>4270</v>
      </c>
      <c r="M736">
        <f t="shared" si="99"/>
        <v>10</v>
      </c>
      <c r="N736" t="s">
        <v>4271</v>
      </c>
      <c r="O736">
        <f t="shared" si="100"/>
        <v>26</v>
      </c>
      <c r="P736" t="s">
        <v>2545</v>
      </c>
      <c r="Q736">
        <f t="shared" si="101"/>
        <v>8460901000</v>
      </c>
      <c r="R736" s="4" t="s">
        <v>4273</v>
      </c>
      <c r="S736" t="str">
        <f t="shared" si="102"/>
        <v>Верстат для заточування з механічним мікрометрично пересувним пристроєм та точністю позиціонування 0</v>
      </c>
      <c r="T736" s="4" t="s">
        <v>2582</v>
      </c>
      <c r="U736" t="str">
        <f t="shared" si="103"/>
        <v>350.00</v>
      </c>
      <c r="V736" t="s">
        <v>4271</v>
      </c>
      <c r="W736">
        <f t="shared" si="104"/>
        <v>13975.7958</v>
      </c>
      <c r="X736" t="s">
        <v>4271</v>
      </c>
      <c r="Y736">
        <f t="shared" si="105"/>
        <v>5</v>
      </c>
      <c r="Z736" t="s">
        <v>2545</v>
      </c>
      <c r="AA736" t="str">
        <f t="shared" si="106"/>
        <v>N2</v>
      </c>
      <c r="AB736" s="4" t="s">
        <v>2544</v>
      </c>
      <c r="AC736" t="str">
        <f t="shared" si="107"/>
        <v>AO6655BI</v>
      </c>
      <c r="AD736" s="4" t="s">
        <v>2583</v>
      </c>
    </row>
    <row r="737" spans="1:30" x14ac:dyDescent="0.25">
      <c r="A737" t="s">
        <v>3319</v>
      </c>
      <c r="B737">
        <v>11</v>
      </c>
      <c r="C737">
        <v>26</v>
      </c>
      <c r="D737" s="1">
        <v>602909100</v>
      </c>
      <c r="E737" s="1" t="s">
        <v>1150</v>
      </c>
      <c r="F737" t="s">
        <v>1149</v>
      </c>
      <c r="G737">
        <v>3685.3501999999999</v>
      </c>
      <c r="H737">
        <v>5</v>
      </c>
      <c r="I737" t="s">
        <v>4267</v>
      </c>
      <c r="J737" t="s">
        <v>3319</v>
      </c>
      <c r="L737" t="s">
        <v>4270</v>
      </c>
      <c r="M737">
        <f t="shared" si="99"/>
        <v>11</v>
      </c>
      <c r="N737" t="s">
        <v>4271</v>
      </c>
      <c r="O737">
        <f t="shared" si="100"/>
        <v>26</v>
      </c>
      <c r="P737" t="s">
        <v>2545</v>
      </c>
      <c r="Q737">
        <f t="shared" si="101"/>
        <v>602909100</v>
      </c>
      <c r="R737" s="4" t="s">
        <v>4273</v>
      </c>
      <c r="S737" t="str">
        <f t="shared" si="102"/>
        <v xml:space="preserve">Горщикові рослини квіткові віком понад 3 роки декоративні кімнатні Каланхое Kalanchoe B Ge Gem 5 Kl </v>
      </c>
      <c r="T737" s="4" t="s">
        <v>2582</v>
      </c>
      <c r="U737" t="str">
        <f t="shared" si="103"/>
        <v>93.00</v>
      </c>
      <c r="V737" t="s">
        <v>4271</v>
      </c>
      <c r="W737">
        <f t="shared" si="104"/>
        <v>3685.3501999999999</v>
      </c>
      <c r="X737" t="s">
        <v>4271</v>
      </c>
      <c r="Y737">
        <f t="shared" si="105"/>
        <v>5</v>
      </c>
      <c r="Z737" t="s">
        <v>2545</v>
      </c>
      <c r="AA737" t="str">
        <f t="shared" si="106"/>
        <v>N2</v>
      </c>
      <c r="AB737" s="4" t="s">
        <v>2544</v>
      </c>
      <c r="AC737" t="str">
        <f t="shared" si="107"/>
        <v>AO6673BM</v>
      </c>
      <c r="AD737" s="4" t="s">
        <v>2583</v>
      </c>
    </row>
    <row r="738" spans="1:30" x14ac:dyDescent="0.25">
      <c r="A738" t="s">
        <v>3320</v>
      </c>
      <c r="B738">
        <v>12</v>
      </c>
      <c r="C738">
        <v>26</v>
      </c>
      <c r="D738" s="1">
        <v>403905300</v>
      </c>
      <c r="E738" s="1" t="s">
        <v>1151</v>
      </c>
      <c r="F738" t="s">
        <v>742</v>
      </c>
      <c r="G738">
        <v>9195.0565000000006</v>
      </c>
      <c r="H738">
        <v>5</v>
      </c>
      <c r="I738" t="s">
        <v>4267</v>
      </c>
      <c r="J738" t="s">
        <v>3320</v>
      </c>
      <c r="L738" t="s">
        <v>4270</v>
      </c>
      <c r="M738">
        <f t="shared" si="99"/>
        <v>12</v>
      </c>
      <c r="N738" t="s">
        <v>4271</v>
      </c>
      <c r="O738">
        <f t="shared" si="100"/>
        <v>26</v>
      </c>
      <c r="P738" t="s">
        <v>2545</v>
      </c>
      <c r="Q738">
        <f t="shared" si="101"/>
        <v>403905300</v>
      </c>
      <c r="R738" s="4" t="s">
        <v>4273</v>
      </c>
      <c r="S738" t="str">
        <f t="shared" si="102"/>
        <v>Йогурт з вмістом жирів понад 3 мас але не більш як 6 мас Молочний П родукт Біфідус 125г упакованно в</v>
      </c>
      <c r="T738" s="4" t="s">
        <v>2582</v>
      </c>
      <c r="U738" t="str">
        <f t="shared" si="103"/>
        <v>255.00</v>
      </c>
      <c r="V738" t="s">
        <v>4271</v>
      </c>
      <c r="W738">
        <f t="shared" si="104"/>
        <v>9195.0565000000006</v>
      </c>
      <c r="X738" t="s">
        <v>4271</v>
      </c>
      <c r="Y738">
        <f t="shared" si="105"/>
        <v>5</v>
      </c>
      <c r="Z738" t="s">
        <v>2545</v>
      </c>
      <c r="AA738" t="str">
        <f t="shared" si="106"/>
        <v>N2</v>
      </c>
      <c r="AB738" s="4" t="s">
        <v>2544</v>
      </c>
      <c r="AC738" t="str">
        <f t="shared" si="107"/>
        <v>AO6748BA</v>
      </c>
      <c r="AD738" s="4" t="s">
        <v>2583</v>
      </c>
    </row>
    <row r="739" spans="1:30" x14ac:dyDescent="0.25">
      <c r="A739" t="s">
        <v>3321</v>
      </c>
      <c r="B739">
        <v>13</v>
      </c>
      <c r="C739">
        <v>26</v>
      </c>
      <c r="D739" s="1">
        <v>8703329030</v>
      </c>
      <c r="E739" s="1" t="s">
        <v>1152</v>
      </c>
      <c r="F739" t="s">
        <v>510</v>
      </c>
      <c r="G739">
        <v>52248.833400000003</v>
      </c>
      <c r="H739">
        <v>5</v>
      </c>
      <c r="I739" t="s">
        <v>4267</v>
      </c>
      <c r="J739" t="s">
        <v>3321</v>
      </c>
      <c r="L739" t="s">
        <v>4270</v>
      </c>
      <c r="M739">
        <f t="shared" si="99"/>
        <v>13</v>
      </c>
      <c r="N739" t="s">
        <v>4271</v>
      </c>
      <c r="O739">
        <f t="shared" si="100"/>
        <v>26</v>
      </c>
      <c r="P739" t="s">
        <v>2545</v>
      </c>
      <c r="Q739">
        <f t="shared" si="101"/>
        <v>8703329030</v>
      </c>
      <c r="R739" s="4" t="s">
        <v>4273</v>
      </c>
      <c r="S739" t="str">
        <f t="shared" si="102"/>
        <v>Легковий автомобіль SKODA OCTAVIA 1 9TDI COMBI бувший у використанні календарний рік виготовлення 20</v>
      </c>
      <c r="T739" s="4" t="s">
        <v>2582</v>
      </c>
      <c r="U739" t="str">
        <f t="shared" si="103"/>
        <v>1365.00</v>
      </c>
      <c r="V739" t="s">
        <v>4271</v>
      </c>
      <c r="W739">
        <f t="shared" si="104"/>
        <v>52248.833400000003</v>
      </c>
      <c r="X739" t="s">
        <v>4271</v>
      </c>
      <c r="Y739">
        <f t="shared" si="105"/>
        <v>5</v>
      </c>
      <c r="Z739" t="s">
        <v>2545</v>
      </c>
      <c r="AA739" t="str">
        <f t="shared" si="106"/>
        <v>N2</v>
      </c>
      <c r="AB739" s="4" t="s">
        <v>2544</v>
      </c>
      <c r="AC739" t="str">
        <f t="shared" si="107"/>
        <v>AO6751BK</v>
      </c>
      <c r="AD739" s="4" t="s">
        <v>2583</v>
      </c>
    </row>
    <row r="740" spans="1:30" x14ac:dyDescent="0.25">
      <c r="A740" t="s">
        <v>3322</v>
      </c>
      <c r="B740">
        <v>14</v>
      </c>
      <c r="C740">
        <v>26</v>
      </c>
      <c r="D740" s="1">
        <v>4818101000</v>
      </c>
      <c r="E740" s="1" t="s">
        <v>1153</v>
      </c>
      <c r="F740" t="s">
        <v>1142</v>
      </c>
      <c r="G740">
        <v>198447.90479999999</v>
      </c>
      <c r="H740">
        <v>5</v>
      </c>
      <c r="I740" t="s">
        <v>4267</v>
      </c>
      <c r="J740" t="s">
        <v>3322</v>
      </c>
      <c r="L740" t="s">
        <v>4270</v>
      </c>
      <c r="M740">
        <f t="shared" si="99"/>
        <v>14</v>
      </c>
      <c r="N740" t="s">
        <v>4271</v>
      </c>
      <c r="O740">
        <f t="shared" si="100"/>
        <v>26</v>
      </c>
      <c r="P740" t="s">
        <v>2545</v>
      </c>
      <c r="Q740">
        <f t="shared" si="101"/>
        <v>4818101000</v>
      </c>
      <c r="R740" s="4" t="s">
        <v>4273</v>
      </c>
      <c r="S740" t="str">
        <f t="shared" si="102"/>
        <v>Папір туалетний з целюлозних волокон санітарно гігієнічного призначення у ру лонах завширшки не біль</v>
      </c>
      <c r="T740" s="4" t="s">
        <v>2582</v>
      </c>
      <c r="U740" t="str">
        <f t="shared" si="103"/>
        <v>5931.00</v>
      </c>
      <c r="V740" t="s">
        <v>4271</v>
      </c>
      <c r="W740">
        <f t="shared" si="104"/>
        <v>198447.90479999999</v>
      </c>
      <c r="X740" t="s">
        <v>4271</v>
      </c>
      <c r="Y740">
        <f t="shared" si="105"/>
        <v>5</v>
      </c>
      <c r="Z740" t="s">
        <v>2545</v>
      </c>
      <c r="AA740" t="str">
        <f t="shared" si="106"/>
        <v>N2</v>
      </c>
      <c r="AB740" s="4" t="s">
        <v>2544</v>
      </c>
      <c r="AC740" t="str">
        <f t="shared" si="107"/>
        <v>AO6763BM</v>
      </c>
      <c r="AD740" s="4" t="s">
        <v>2583</v>
      </c>
    </row>
    <row r="741" spans="1:30" x14ac:dyDescent="0.25">
      <c r="A741" t="s">
        <v>3323</v>
      </c>
      <c r="B741">
        <v>15</v>
      </c>
      <c r="C741">
        <v>26</v>
      </c>
      <c r="D741" s="1">
        <v>8703329030</v>
      </c>
      <c r="E741" s="1" t="s">
        <v>1155</v>
      </c>
      <c r="F741" t="s">
        <v>1154</v>
      </c>
      <c r="G741">
        <v>107429.3438</v>
      </c>
      <c r="H741">
        <v>5</v>
      </c>
      <c r="I741" t="s">
        <v>4267</v>
      </c>
      <c r="J741" t="s">
        <v>3323</v>
      </c>
      <c r="L741" t="s">
        <v>4270</v>
      </c>
      <c r="M741">
        <f t="shared" si="99"/>
        <v>15</v>
      </c>
      <c r="N741" t="s">
        <v>4271</v>
      </c>
      <c r="O741">
        <f t="shared" si="100"/>
        <v>26</v>
      </c>
      <c r="P741" t="s">
        <v>2545</v>
      </c>
      <c r="Q741">
        <f t="shared" si="101"/>
        <v>8703329030</v>
      </c>
      <c r="R741" s="4" t="s">
        <v>4273</v>
      </c>
      <c r="S741" t="str">
        <f t="shared" si="102"/>
        <v xml:space="preserve">Автомобіль легковий бувший у користуванні 1шт марка SEAT модель ALHAMBRA ідентифікаційний номер VIN </v>
      </c>
      <c r="T741" s="4" t="s">
        <v>2582</v>
      </c>
      <c r="U741" t="str">
        <f t="shared" si="103"/>
        <v>1757.00</v>
      </c>
      <c r="V741" t="s">
        <v>4271</v>
      </c>
      <c r="W741">
        <f t="shared" si="104"/>
        <v>107429.3438</v>
      </c>
      <c r="X741" t="s">
        <v>4271</v>
      </c>
      <c r="Y741">
        <f t="shared" si="105"/>
        <v>5</v>
      </c>
      <c r="Z741" t="s">
        <v>2545</v>
      </c>
      <c r="AA741" t="str">
        <f t="shared" si="106"/>
        <v>N2</v>
      </c>
      <c r="AB741" s="4" t="s">
        <v>2544</v>
      </c>
      <c r="AC741" t="str">
        <f t="shared" si="107"/>
        <v>AO6777BB</v>
      </c>
      <c r="AD741" s="4" t="s">
        <v>2583</v>
      </c>
    </row>
    <row r="742" spans="1:30" x14ac:dyDescent="0.25">
      <c r="A742" t="s">
        <v>3324</v>
      </c>
      <c r="B742">
        <v>16</v>
      </c>
      <c r="C742">
        <v>26</v>
      </c>
      <c r="D742" s="1">
        <v>9403601000</v>
      </c>
      <c r="E742" s="1" t="s">
        <v>1157</v>
      </c>
      <c r="F742" t="s">
        <v>1156</v>
      </c>
      <c r="G742">
        <v>13303.486000000001</v>
      </c>
      <c r="H742">
        <v>5</v>
      </c>
      <c r="I742" t="s">
        <v>4267</v>
      </c>
      <c r="J742" t="s">
        <v>3324</v>
      </c>
      <c r="L742" t="s">
        <v>4270</v>
      </c>
      <c r="M742">
        <f t="shared" si="99"/>
        <v>16</v>
      </c>
      <c r="N742" t="s">
        <v>4271</v>
      </c>
      <c r="O742">
        <f t="shared" si="100"/>
        <v>26</v>
      </c>
      <c r="P742" t="s">
        <v>2545</v>
      </c>
      <c r="Q742">
        <f t="shared" si="101"/>
        <v>9403601000</v>
      </c>
      <c r="R742" s="4" t="s">
        <v>4273</v>
      </c>
      <c r="S742" t="str">
        <f t="shared" si="102"/>
        <v>Меблі з дерева для столових та житлових кімнат в розібраному стані Стіл обідній склад ДСП ламіноване</v>
      </c>
      <c r="T742" s="4" t="s">
        <v>2582</v>
      </c>
      <c r="U742" t="str">
        <f t="shared" si="103"/>
        <v>220.00</v>
      </c>
      <c r="V742" t="s">
        <v>4271</v>
      </c>
      <c r="W742">
        <f t="shared" si="104"/>
        <v>13303.486000000001</v>
      </c>
      <c r="X742" t="s">
        <v>4271</v>
      </c>
      <c r="Y742">
        <f t="shared" si="105"/>
        <v>5</v>
      </c>
      <c r="Z742" t="s">
        <v>2545</v>
      </c>
      <c r="AA742" t="str">
        <f t="shared" si="106"/>
        <v>N2</v>
      </c>
      <c r="AB742" s="4" t="s">
        <v>2544</v>
      </c>
      <c r="AC742" t="str">
        <f t="shared" si="107"/>
        <v>AO6777BC</v>
      </c>
      <c r="AD742" s="4" t="s">
        <v>2583</v>
      </c>
    </row>
    <row r="743" spans="1:30" x14ac:dyDescent="0.25">
      <c r="A743" t="s">
        <v>3325</v>
      </c>
      <c r="B743">
        <v>17</v>
      </c>
      <c r="C743">
        <v>26</v>
      </c>
      <c r="D743" s="1">
        <v>8703329030</v>
      </c>
      <c r="E743" s="1" t="s">
        <v>1159</v>
      </c>
      <c r="F743" t="s">
        <v>1158</v>
      </c>
      <c r="G743">
        <v>104032.61440000001</v>
      </c>
      <c r="H743">
        <v>5</v>
      </c>
      <c r="I743" t="s">
        <v>4267</v>
      </c>
      <c r="J743" t="s">
        <v>3325</v>
      </c>
      <c r="L743" t="s">
        <v>4270</v>
      </c>
      <c r="M743">
        <f t="shared" si="99"/>
        <v>17</v>
      </c>
      <c r="N743" t="s">
        <v>4271</v>
      </c>
      <c r="O743">
        <f t="shared" si="100"/>
        <v>26</v>
      </c>
      <c r="P743" t="s">
        <v>2545</v>
      </c>
      <c r="Q743">
        <f t="shared" si="101"/>
        <v>8703329030</v>
      </c>
      <c r="R743" s="4" t="s">
        <v>4273</v>
      </c>
      <c r="S743" t="str">
        <f t="shared" si="102"/>
        <v>АВТОМОБІЛЬ ЛЕГКОВИЙ БУВШИЙ У ВИКОРИСТАННЮ МАРКА AUDI МОДЕЛЬ A6 НО МЕР КУЗОВА WAUZZZ4F17N134803 КАЛЕН</v>
      </c>
      <c r="T743" s="4" t="s">
        <v>2582</v>
      </c>
      <c r="U743" t="str">
        <f t="shared" si="103"/>
        <v>1685.00</v>
      </c>
      <c r="V743" t="s">
        <v>4271</v>
      </c>
      <c r="W743">
        <f t="shared" si="104"/>
        <v>104032.61440000001</v>
      </c>
      <c r="X743" t="s">
        <v>4271</v>
      </c>
      <c r="Y743">
        <f t="shared" si="105"/>
        <v>5</v>
      </c>
      <c r="Z743" t="s">
        <v>2545</v>
      </c>
      <c r="AA743" t="str">
        <f t="shared" si="106"/>
        <v>N2</v>
      </c>
      <c r="AB743" s="4" t="s">
        <v>2544</v>
      </c>
      <c r="AC743" t="str">
        <f t="shared" si="107"/>
        <v>AO6777BI</v>
      </c>
      <c r="AD743" s="4" t="s">
        <v>2583</v>
      </c>
    </row>
    <row r="744" spans="1:30" x14ac:dyDescent="0.25">
      <c r="A744" t="s">
        <v>3326</v>
      </c>
      <c r="B744">
        <v>18</v>
      </c>
      <c r="C744">
        <v>26</v>
      </c>
      <c r="D744" s="1">
        <v>8703339030</v>
      </c>
      <c r="E744" s="1" t="s">
        <v>1161</v>
      </c>
      <c r="F744" t="s">
        <v>1160</v>
      </c>
      <c r="G744">
        <v>88792.331399999995</v>
      </c>
      <c r="H744">
        <v>5</v>
      </c>
      <c r="I744" t="s">
        <v>4267</v>
      </c>
      <c r="J744" t="s">
        <v>3326</v>
      </c>
      <c r="L744" t="s">
        <v>4270</v>
      </c>
      <c r="M744">
        <f t="shared" si="99"/>
        <v>18</v>
      </c>
      <c r="N744" t="s">
        <v>4271</v>
      </c>
      <c r="O744">
        <f t="shared" si="100"/>
        <v>26</v>
      </c>
      <c r="P744" t="s">
        <v>2545</v>
      </c>
      <c r="Q744">
        <f t="shared" si="101"/>
        <v>8703339030</v>
      </c>
      <c r="R744" s="4" t="s">
        <v>4273</v>
      </c>
      <c r="S744" t="str">
        <f t="shared" si="102"/>
        <v>Легковий автомобіль марка JEEP модель GRAND CHEROKEE бувший у використані з дизельним двигуном модел</v>
      </c>
      <c r="T744" s="4" t="s">
        <v>2582</v>
      </c>
      <c r="U744" t="str">
        <f t="shared" si="103"/>
        <v>2225.00</v>
      </c>
      <c r="V744" t="s">
        <v>4271</v>
      </c>
      <c r="W744">
        <f t="shared" si="104"/>
        <v>88792.331399999995</v>
      </c>
      <c r="X744" t="s">
        <v>4271</v>
      </c>
      <c r="Y744">
        <f t="shared" si="105"/>
        <v>5</v>
      </c>
      <c r="Z744" t="s">
        <v>2545</v>
      </c>
      <c r="AA744" t="str">
        <f t="shared" si="106"/>
        <v>N2</v>
      </c>
      <c r="AB744" s="4" t="s">
        <v>2544</v>
      </c>
      <c r="AC744" t="str">
        <f t="shared" si="107"/>
        <v>AO6844BM</v>
      </c>
      <c r="AD744" s="4" t="s">
        <v>2583</v>
      </c>
    </row>
    <row r="745" spans="1:30" x14ac:dyDescent="0.25">
      <c r="A745" t="s">
        <v>3327</v>
      </c>
      <c r="B745">
        <v>19</v>
      </c>
      <c r="C745">
        <v>26</v>
      </c>
      <c r="D745" s="1">
        <v>8703329030</v>
      </c>
      <c r="E745" s="1" t="s">
        <v>1162</v>
      </c>
      <c r="F745" t="s">
        <v>996</v>
      </c>
      <c r="G745">
        <v>48931.304400000001</v>
      </c>
      <c r="H745">
        <v>5</v>
      </c>
      <c r="I745" t="s">
        <v>4267</v>
      </c>
      <c r="J745" t="s">
        <v>3327</v>
      </c>
      <c r="L745" t="s">
        <v>4270</v>
      </c>
      <c r="M745">
        <f t="shared" si="99"/>
        <v>19</v>
      </c>
      <c r="N745" t="s">
        <v>4271</v>
      </c>
      <c r="O745">
        <f t="shared" si="100"/>
        <v>26</v>
      </c>
      <c r="P745" t="s">
        <v>2545</v>
      </c>
      <c r="Q745">
        <f t="shared" si="101"/>
        <v>8703329030</v>
      </c>
      <c r="R745" s="4" t="s">
        <v>4273</v>
      </c>
      <c r="S745" t="str">
        <f t="shared" si="102"/>
        <v xml:space="preserve">Автомобіль легковий що був у використанні 1шт марка MERCEDES BENZ модель A 170 CDI номер кузова VIN </v>
      </c>
      <c r="T745" s="4" t="s">
        <v>2582</v>
      </c>
      <c r="U745" t="str">
        <f t="shared" si="103"/>
        <v>1215.00</v>
      </c>
      <c r="V745" t="s">
        <v>4271</v>
      </c>
      <c r="W745">
        <f t="shared" si="104"/>
        <v>48931.304400000001</v>
      </c>
      <c r="X745" t="s">
        <v>4271</v>
      </c>
      <c r="Y745">
        <f t="shared" si="105"/>
        <v>5</v>
      </c>
      <c r="Z745" t="s">
        <v>2545</v>
      </c>
      <c r="AA745" t="str">
        <f t="shared" si="106"/>
        <v>N2</v>
      </c>
      <c r="AB745" s="4" t="s">
        <v>2544</v>
      </c>
      <c r="AC745" t="str">
        <f t="shared" si="107"/>
        <v>AO6888BI</v>
      </c>
      <c r="AD745" s="4" t="s">
        <v>2583</v>
      </c>
    </row>
    <row r="746" spans="1:30" x14ac:dyDescent="0.25">
      <c r="A746" t="s">
        <v>3328</v>
      </c>
      <c r="B746">
        <v>20</v>
      </c>
      <c r="C746">
        <v>26</v>
      </c>
      <c r="D746" s="1">
        <v>8703329030</v>
      </c>
      <c r="E746" s="1" t="s">
        <v>1164</v>
      </c>
      <c r="F746" t="s">
        <v>1163</v>
      </c>
      <c r="G746">
        <v>60860.1</v>
      </c>
      <c r="H746">
        <v>5</v>
      </c>
      <c r="I746" t="s">
        <v>4267</v>
      </c>
      <c r="J746" t="s">
        <v>3328</v>
      </c>
      <c r="L746" t="s">
        <v>4270</v>
      </c>
      <c r="M746">
        <f t="shared" si="99"/>
        <v>20</v>
      </c>
      <c r="N746" t="s">
        <v>4271</v>
      </c>
      <c r="O746">
        <f t="shared" si="100"/>
        <v>26</v>
      </c>
      <c r="P746" t="s">
        <v>2545</v>
      </c>
      <c r="Q746">
        <f t="shared" si="101"/>
        <v>8703329030</v>
      </c>
      <c r="R746" s="4" t="s">
        <v>4273</v>
      </c>
      <c r="S746" t="str">
        <f t="shared" si="102"/>
        <v>Автомобіль легковий що був у використанні марка згідно з довідником VOLKSWAGEN модель згідно з довід</v>
      </c>
      <c r="T746" s="4" t="s">
        <v>2582</v>
      </c>
      <c r="U746" t="str">
        <f t="shared" si="103"/>
        <v>1340.00</v>
      </c>
      <c r="V746" t="s">
        <v>4271</v>
      </c>
      <c r="W746">
        <f t="shared" si="104"/>
        <v>60860.1</v>
      </c>
      <c r="X746" t="s">
        <v>4271</v>
      </c>
      <c r="Y746">
        <f t="shared" si="105"/>
        <v>5</v>
      </c>
      <c r="Z746" t="s">
        <v>2545</v>
      </c>
      <c r="AA746" t="str">
        <f t="shared" si="106"/>
        <v>N2</v>
      </c>
      <c r="AB746" s="4" t="s">
        <v>2544</v>
      </c>
      <c r="AC746" t="str">
        <f t="shared" si="107"/>
        <v>AO6888BM</v>
      </c>
      <c r="AD746" s="4" t="s">
        <v>2583</v>
      </c>
    </row>
    <row r="747" spans="1:30" x14ac:dyDescent="0.25">
      <c r="A747" t="s">
        <v>3329</v>
      </c>
      <c r="B747">
        <v>21</v>
      </c>
      <c r="C747">
        <v>26</v>
      </c>
      <c r="D747" s="1">
        <v>8703329030</v>
      </c>
      <c r="E747" s="1" t="s">
        <v>1166</v>
      </c>
      <c r="F747" t="s">
        <v>1165</v>
      </c>
      <c r="G747">
        <v>61463.737999999998</v>
      </c>
      <c r="H747">
        <v>5</v>
      </c>
      <c r="I747" t="s">
        <v>4267</v>
      </c>
      <c r="J747" t="s">
        <v>3329</v>
      </c>
      <c r="L747" t="s">
        <v>4270</v>
      </c>
      <c r="M747">
        <f t="shared" si="99"/>
        <v>21</v>
      </c>
      <c r="N747" t="s">
        <v>4271</v>
      </c>
      <c r="O747">
        <f t="shared" si="100"/>
        <v>26</v>
      </c>
      <c r="P747" t="s">
        <v>2545</v>
      </c>
      <c r="Q747">
        <f t="shared" si="101"/>
        <v>8703329030</v>
      </c>
      <c r="R747" s="4" t="s">
        <v>4273</v>
      </c>
      <c r="S747" t="str">
        <f t="shared" si="102"/>
        <v>Легковий автомобіль VOLKSWAGEN PASSAT бувший у використанні календарний рік виготовлення 2007 модель</v>
      </c>
      <c r="T747" s="4" t="s">
        <v>2582</v>
      </c>
      <c r="U747" t="str">
        <f t="shared" si="103"/>
        <v>1612.00</v>
      </c>
      <c r="V747" t="s">
        <v>4271</v>
      </c>
      <c r="W747">
        <f t="shared" si="104"/>
        <v>61463.737999999998</v>
      </c>
      <c r="X747" t="s">
        <v>4271</v>
      </c>
      <c r="Y747">
        <f t="shared" si="105"/>
        <v>5</v>
      </c>
      <c r="Z747" t="s">
        <v>2545</v>
      </c>
      <c r="AA747" t="str">
        <f t="shared" si="106"/>
        <v>N2</v>
      </c>
      <c r="AB747" s="4" t="s">
        <v>2544</v>
      </c>
      <c r="AC747" t="str">
        <f t="shared" si="107"/>
        <v>AO6896BH</v>
      </c>
      <c r="AD747" s="4" t="s">
        <v>2583</v>
      </c>
    </row>
    <row r="748" spans="1:30" x14ac:dyDescent="0.25">
      <c r="A748" t="s">
        <v>3330</v>
      </c>
      <c r="B748">
        <v>22</v>
      </c>
      <c r="C748">
        <v>26</v>
      </c>
      <c r="D748" s="1">
        <v>8703239013</v>
      </c>
      <c r="E748" s="1" t="s">
        <v>1167</v>
      </c>
      <c r="F748" t="s">
        <v>341</v>
      </c>
      <c r="G748">
        <v>58663.9015</v>
      </c>
      <c r="H748">
        <v>5</v>
      </c>
      <c r="I748" t="s">
        <v>4267</v>
      </c>
      <c r="J748" t="s">
        <v>3330</v>
      </c>
      <c r="L748" t="s">
        <v>4270</v>
      </c>
      <c r="M748">
        <f t="shared" si="99"/>
        <v>22</v>
      </c>
      <c r="N748" t="s">
        <v>4271</v>
      </c>
      <c r="O748">
        <f t="shared" si="100"/>
        <v>26</v>
      </c>
      <c r="P748" t="s">
        <v>2545</v>
      </c>
      <c r="Q748">
        <f t="shared" si="101"/>
        <v>8703239013</v>
      </c>
      <c r="R748" s="4" t="s">
        <v>4273</v>
      </c>
      <c r="S748" t="str">
        <f t="shared" si="102"/>
        <v>Легковий автомобіль марки SKODA модель SUPERB бувший у використанні номер кузова TMBDL63U929008400 д</v>
      </c>
      <c r="T748" s="4" t="s">
        <v>2582</v>
      </c>
      <c r="U748" t="str">
        <f t="shared" si="103"/>
        <v>1530.00</v>
      </c>
      <c r="V748" t="s">
        <v>4271</v>
      </c>
      <c r="W748">
        <f t="shared" si="104"/>
        <v>58663.9015</v>
      </c>
      <c r="X748" t="s">
        <v>4271</v>
      </c>
      <c r="Y748">
        <f t="shared" si="105"/>
        <v>5</v>
      </c>
      <c r="Z748" t="s">
        <v>2545</v>
      </c>
      <c r="AA748" t="str">
        <f t="shared" si="106"/>
        <v>N2</v>
      </c>
      <c r="AB748" s="4" t="s">
        <v>2544</v>
      </c>
      <c r="AC748" t="str">
        <f t="shared" si="107"/>
        <v>AO6919BH</v>
      </c>
      <c r="AD748" s="4" t="s">
        <v>2583</v>
      </c>
    </row>
    <row r="749" spans="1:30" x14ac:dyDescent="0.25">
      <c r="A749" t="s">
        <v>3331</v>
      </c>
      <c r="B749">
        <v>23</v>
      </c>
      <c r="C749">
        <v>26</v>
      </c>
      <c r="D749" s="1">
        <v>8703329030</v>
      </c>
      <c r="E749" s="1" t="s">
        <v>1168</v>
      </c>
      <c r="F749" t="s">
        <v>245</v>
      </c>
      <c r="G749">
        <v>64118.225599999998</v>
      </c>
      <c r="H749">
        <v>5</v>
      </c>
      <c r="I749" t="s">
        <v>4267</v>
      </c>
      <c r="J749" t="s">
        <v>3331</v>
      </c>
      <c r="L749" t="s">
        <v>4270</v>
      </c>
      <c r="M749">
        <f t="shared" si="99"/>
        <v>23</v>
      </c>
      <c r="N749" t="s">
        <v>4271</v>
      </c>
      <c r="O749">
        <f t="shared" si="100"/>
        <v>26</v>
      </c>
      <c r="P749" t="s">
        <v>2545</v>
      </c>
      <c r="Q749">
        <f t="shared" si="101"/>
        <v>8703329030</v>
      </c>
      <c r="R749" s="4" t="s">
        <v>4273</v>
      </c>
      <c r="S749" t="str">
        <f t="shared" si="102"/>
        <v xml:space="preserve">Автомобіль легковий бувший у користуванні 1шт марка SKODA модель OCTAVIA ідентифікаційний номер VIN </v>
      </c>
      <c r="T749" s="4" t="s">
        <v>2582</v>
      </c>
      <c r="U749" t="str">
        <f t="shared" si="103"/>
        <v>1400.00</v>
      </c>
      <c r="V749" t="s">
        <v>4271</v>
      </c>
      <c r="W749">
        <f t="shared" si="104"/>
        <v>64118.225599999998</v>
      </c>
      <c r="X749" t="s">
        <v>4271</v>
      </c>
      <c r="Y749">
        <f t="shared" si="105"/>
        <v>5</v>
      </c>
      <c r="Z749" t="s">
        <v>2545</v>
      </c>
      <c r="AA749" t="str">
        <f t="shared" si="106"/>
        <v>N2</v>
      </c>
      <c r="AB749" s="4" t="s">
        <v>2544</v>
      </c>
      <c r="AC749" t="str">
        <f t="shared" si="107"/>
        <v>AO6929AX</v>
      </c>
      <c r="AD749" s="4" t="s">
        <v>2583</v>
      </c>
    </row>
    <row r="750" spans="1:30" x14ac:dyDescent="0.25">
      <c r="A750" t="s">
        <v>3332</v>
      </c>
      <c r="B750">
        <v>24</v>
      </c>
      <c r="C750">
        <v>26</v>
      </c>
      <c r="D750" s="1">
        <v>3901209000</v>
      </c>
      <c r="E750" s="1" t="s">
        <v>1169</v>
      </c>
      <c r="F750" t="s">
        <v>840</v>
      </c>
      <c r="G750">
        <v>923489.49</v>
      </c>
      <c r="H750">
        <v>5</v>
      </c>
      <c r="I750" t="s">
        <v>4267</v>
      </c>
      <c r="J750" t="s">
        <v>3332</v>
      </c>
      <c r="L750" t="s">
        <v>4270</v>
      </c>
      <c r="M750">
        <f t="shared" si="99"/>
        <v>24</v>
      </c>
      <c r="N750" t="s">
        <v>4271</v>
      </c>
      <c r="O750">
        <f t="shared" si="100"/>
        <v>26</v>
      </c>
      <c r="P750" t="s">
        <v>2545</v>
      </c>
      <c r="Q750">
        <f t="shared" si="101"/>
        <v>3901209000</v>
      </c>
      <c r="R750" s="4" t="s">
        <v>4273</v>
      </c>
      <c r="S750" t="str">
        <f t="shared" si="102"/>
        <v>Поліетилен у вигляді гранул марки BORSTAR ME6052 з питомою густиною 0 948г м3 20625кг 20 625т партія</v>
      </c>
      <c r="T750" s="4" t="s">
        <v>2582</v>
      </c>
      <c r="U750" t="str">
        <f t="shared" si="103"/>
        <v>21038.00</v>
      </c>
      <c r="V750" t="s">
        <v>4271</v>
      </c>
      <c r="W750">
        <f t="shared" si="104"/>
        <v>923489.49</v>
      </c>
      <c r="X750" t="s">
        <v>4271</v>
      </c>
      <c r="Y750">
        <f t="shared" si="105"/>
        <v>5</v>
      </c>
      <c r="Z750" t="s">
        <v>2545</v>
      </c>
      <c r="AA750" t="str">
        <f t="shared" si="106"/>
        <v>N2</v>
      </c>
      <c r="AB750" s="4" t="s">
        <v>2544</v>
      </c>
      <c r="AC750" t="str">
        <f t="shared" si="107"/>
        <v>AO6953BA</v>
      </c>
      <c r="AD750" s="4" t="s">
        <v>2583</v>
      </c>
    </row>
    <row r="751" spans="1:30" x14ac:dyDescent="0.25">
      <c r="A751" t="s">
        <v>3333</v>
      </c>
      <c r="B751">
        <v>25</v>
      </c>
      <c r="C751">
        <v>26</v>
      </c>
      <c r="D751" s="1">
        <v>8703319030</v>
      </c>
      <c r="E751" s="1" t="s">
        <v>1170</v>
      </c>
      <c r="F751" t="s">
        <v>523</v>
      </c>
      <c r="G751">
        <v>52186.604599999999</v>
      </c>
      <c r="H751">
        <v>5</v>
      </c>
      <c r="I751" t="s">
        <v>4267</v>
      </c>
      <c r="J751" t="s">
        <v>3333</v>
      </c>
      <c r="L751" t="s">
        <v>4270</v>
      </c>
      <c r="M751">
        <f t="shared" si="99"/>
        <v>25</v>
      </c>
      <c r="N751" t="s">
        <v>4271</v>
      </c>
      <c r="O751">
        <f t="shared" si="100"/>
        <v>26</v>
      </c>
      <c r="P751" t="s">
        <v>2545</v>
      </c>
      <c r="Q751">
        <f t="shared" si="101"/>
        <v>8703319030</v>
      </c>
      <c r="R751" s="4" t="s">
        <v>4273</v>
      </c>
      <c r="S751" t="str">
        <f t="shared" si="102"/>
        <v>Легковий автомобіль що був у використанні марки згідно довіднику RENAULT Марка RENAULT Модель MEGANE</v>
      </c>
      <c r="T751" s="4" t="s">
        <v>2582</v>
      </c>
      <c r="U751" t="str">
        <f t="shared" si="103"/>
        <v>1345.00</v>
      </c>
      <c r="V751" t="s">
        <v>4271</v>
      </c>
      <c r="W751">
        <f t="shared" si="104"/>
        <v>52186.604599999999</v>
      </c>
      <c r="X751" t="s">
        <v>4271</v>
      </c>
      <c r="Y751">
        <f t="shared" si="105"/>
        <v>5</v>
      </c>
      <c r="Z751" t="s">
        <v>2545</v>
      </c>
      <c r="AA751" t="str">
        <f t="shared" si="106"/>
        <v>N2</v>
      </c>
      <c r="AB751" s="4" t="s">
        <v>2544</v>
      </c>
      <c r="AC751" t="str">
        <f t="shared" si="107"/>
        <v>AO6988AX</v>
      </c>
      <c r="AD751" s="4" t="s">
        <v>2583</v>
      </c>
    </row>
    <row r="752" spans="1:30" x14ac:dyDescent="0.25">
      <c r="A752" t="s">
        <v>3334</v>
      </c>
      <c r="B752">
        <v>27</v>
      </c>
      <c r="C752">
        <v>26</v>
      </c>
      <c r="D752" s="1">
        <v>3208209090</v>
      </c>
      <c r="E752" s="1" t="s">
        <v>1172</v>
      </c>
      <c r="F752" t="s">
        <v>1171</v>
      </c>
      <c r="G752">
        <v>285798.734</v>
      </c>
      <c r="H752">
        <v>5</v>
      </c>
      <c r="I752" t="s">
        <v>4267</v>
      </c>
      <c r="J752" t="s">
        <v>3334</v>
      </c>
      <c r="L752" t="s">
        <v>4270</v>
      </c>
      <c r="M752">
        <f t="shared" si="99"/>
        <v>27</v>
      </c>
      <c r="N752" t="s">
        <v>4271</v>
      </c>
      <c r="O752">
        <f t="shared" si="100"/>
        <v>26</v>
      </c>
      <c r="P752" t="s">
        <v>2545</v>
      </c>
      <c r="Q752">
        <f t="shared" si="101"/>
        <v>3208209090</v>
      </c>
      <c r="R752" s="4" t="s">
        <v>4273</v>
      </c>
      <c r="S752" t="str">
        <f t="shared" si="102"/>
        <v>Продукти на основi акрилових полімерів розчиненi у неводному середовищi не в аерозольній упаковці не</v>
      </c>
      <c r="T752" s="4" t="s">
        <v>2582</v>
      </c>
      <c r="U752" t="str">
        <f t="shared" si="103"/>
        <v>5615.00</v>
      </c>
      <c r="V752" t="s">
        <v>4271</v>
      </c>
      <c r="W752">
        <f t="shared" si="104"/>
        <v>285798.734</v>
      </c>
      <c r="X752" t="s">
        <v>4271</v>
      </c>
      <c r="Y752">
        <f t="shared" si="105"/>
        <v>5</v>
      </c>
      <c r="Z752" t="s">
        <v>2545</v>
      </c>
      <c r="AA752" t="str">
        <f t="shared" si="106"/>
        <v>N2</v>
      </c>
      <c r="AB752" s="4" t="s">
        <v>2544</v>
      </c>
      <c r="AC752" t="str">
        <f t="shared" si="107"/>
        <v>AO7017BK</v>
      </c>
      <c r="AD752" s="4" t="s">
        <v>2583</v>
      </c>
    </row>
    <row r="753" spans="1:30" x14ac:dyDescent="0.25">
      <c r="A753" t="s">
        <v>3335</v>
      </c>
      <c r="B753">
        <v>28</v>
      </c>
      <c r="C753">
        <v>26</v>
      </c>
      <c r="D753" s="1">
        <v>3907602000</v>
      </c>
      <c r="E753" s="1" t="s">
        <v>1058</v>
      </c>
      <c r="F753" t="s">
        <v>1057</v>
      </c>
      <c r="G753">
        <v>40099935.303999998</v>
      </c>
      <c r="H753">
        <v>5</v>
      </c>
      <c r="I753" t="s">
        <v>4267</v>
      </c>
      <c r="J753" t="s">
        <v>3335</v>
      </c>
      <c r="L753" t="s">
        <v>4270</v>
      </c>
      <c r="M753">
        <f t="shared" si="99"/>
        <v>28</v>
      </c>
      <c r="N753" t="s">
        <v>4271</v>
      </c>
      <c r="O753">
        <f t="shared" si="100"/>
        <v>26</v>
      </c>
      <c r="P753" t="s">
        <v>2545</v>
      </c>
      <c r="Q753">
        <f t="shared" si="101"/>
        <v>3907602000</v>
      </c>
      <c r="R753" s="4" t="s">
        <v>4273</v>
      </c>
      <c r="S753" t="str">
        <f t="shared" si="102"/>
        <v>Поліетилентерефталат TLE 101 у гранулах хімічно не модифікований без вмісту співполімерів та домішок</v>
      </c>
      <c r="T753" s="4" t="s">
        <v>2582</v>
      </c>
      <c r="U753" t="str">
        <f t="shared" si="103"/>
        <v>1026720.00</v>
      </c>
      <c r="V753" t="s">
        <v>4271</v>
      </c>
      <c r="W753">
        <f t="shared" si="104"/>
        <v>40099935.303999998</v>
      </c>
      <c r="X753" t="s">
        <v>4271</v>
      </c>
      <c r="Y753">
        <f t="shared" si="105"/>
        <v>5</v>
      </c>
      <c r="Z753" t="s">
        <v>2545</v>
      </c>
      <c r="AA753" t="str">
        <f t="shared" si="106"/>
        <v>N2</v>
      </c>
      <c r="AB753" s="4" t="s">
        <v>2544</v>
      </c>
      <c r="AC753" t="str">
        <f t="shared" si="107"/>
        <v>AO7035BO</v>
      </c>
      <c r="AD753" s="4" t="s">
        <v>2583</v>
      </c>
    </row>
    <row r="754" spans="1:30" x14ac:dyDescent="0.25">
      <c r="A754" t="s">
        <v>3336</v>
      </c>
      <c r="B754">
        <v>29</v>
      </c>
      <c r="C754">
        <v>26</v>
      </c>
      <c r="D754" s="1">
        <v>3907602000</v>
      </c>
      <c r="E754" s="1" t="s">
        <v>1058</v>
      </c>
      <c r="F754" t="s">
        <v>1057</v>
      </c>
      <c r="G754">
        <v>40099935.303999998</v>
      </c>
      <c r="H754">
        <v>5</v>
      </c>
      <c r="I754" t="s">
        <v>4267</v>
      </c>
      <c r="J754" t="s">
        <v>3336</v>
      </c>
      <c r="L754" t="s">
        <v>4270</v>
      </c>
      <c r="M754">
        <f t="shared" si="99"/>
        <v>29</v>
      </c>
      <c r="N754" t="s">
        <v>4271</v>
      </c>
      <c r="O754">
        <f t="shared" si="100"/>
        <v>26</v>
      </c>
      <c r="P754" t="s">
        <v>2545</v>
      </c>
      <c r="Q754">
        <f t="shared" si="101"/>
        <v>3907602000</v>
      </c>
      <c r="R754" s="4" t="s">
        <v>4273</v>
      </c>
      <c r="S754" t="str">
        <f t="shared" si="102"/>
        <v>Поліетилентерефталат TLE 101 у гранулах хімічно не модифікований без вмісту співполімерів та домішок</v>
      </c>
      <c r="T754" s="4" t="s">
        <v>2582</v>
      </c>
      <c r="U754" t="str">
        <f t="shared" si="103"/>
        <v>1026720.00</v>
      </c>
      <c r="V754" t="s">
        <v>4271</v>
      </c>
      <c r="W754">
        <f t="shared" si="104"/>
        <v>40099935.303999998</v>
      </c>
      <c r="X754" t="s">
        <v>4271</v>
      </c>
      <c r="Y754">
        <f t="shared" si="105"/>
        <v>5</v>
      </c>
      <c r="Z754" t="s">
        <v>2545</v>
      </c>
      <c r="AA754" t="str">
        <f t="shared" si="106"/>
        <v>N2</v>
      </c>
      <c r="AB754" s="4" t="s">
        <v>2544</v>
      </c>
      <c r="AC754" t="str">
        <f t="shared" si="107"/>
        <v>AO7049XX</v>
      </c>
      <c r="AD754" s="4" t="s">
        <v>2583</v>
      </c>
    </row>
    <row r="755" spans="1:30" x14ac:dyDescent="0.25">
      <c r="A755" t="s">
        <v>3337</v>
      </c>
      <c r="B755">
        <v>30</v>
      </c>
      <c r="C755">
        <v>26</v>
      </c>
      <c r="D755" s="1">
        <v>3907602000</v>
      </c>
      <c r="E755" s="1" t="s">
        <v>1058</v>
      </c>
      <c r="F755" t="s">
        <v>1057</v>
      </c>
      <c r="G755">
        <v>40099935.303999998</v>
      </c>
      <c r="H755">
        <v>5</v>
      </c>
      <c r="I755" t="s">
        <v>4267</v>
      </c>
      <c r="J755" t="s">
        <v>3337</v>
      </c>
      <c r="L755" t="s">
        <v>4270</v>
      </c>
      <c r="M755">
        <f t="shared" si="99"/>
        <v>30</v>
      </c>
      <c r="N755" t="s">
        <v>4271</v>
      </c>
      <c r="O755">
        <f t="shared" si="100"/>
        <v>26</v>
      </c>
      <c r="P755" t="s">
        <v>2545</v>
      </c>
      <c r="Q755">
        <f t="shared" si="101"/>
        <v>3907602000</v>
      </c>
      <c r="R755" s="4" t="s">
        <v>4273</v>
      </c>
      <c r="S755" t="str">
        <f t="shared" si="102"/>
        <v>Поліетилентерефталат TLE 101 у гранулах хімічно не модифікований без вмісту співполімерів та домішок</v>
      </c>
      <c r="T755" s="4" t="s">
        <v>2582</v>
      </c>
      <c r="U755" t="str">
        <f t="shared" si="103"/>
        <v>1026720.00</v>
      </c>
      <c r="V755" t="s">
        <v>4271</v>
      </c>
      <c r="W755">
        <f t="shared" si="104"/>
        <v>40099935.303999998</v>
      </c>
      <c r="X755" t="s">
        <v>4271</v>
      </c>
      <c r="Y755">
        <f t="shared" si="105"/>
        <v>5</v>
      </c>
      <c r="Z755" t="s">
        <v>2545</v>
      </c>
      <c r="AA755" t="str">
        <f t="shared" si="106"/>
        <v>N2</v>
      </c>
      <c r="AB755" s="4" t="s">
        <v>2544</v>
      </c>
      <c r="AC755" t="str">
        <f t="shared" si="107"/>
        <v>AO7050BM</v>
      </c>
      <c r="AD755" s="4" t="s">
        <v>2583</v>
      </c>
    </row>
    <row r="756" spans="1:30" x14ac:dyDescent="0.25">
      <c r="A756" t="s">
        <v>3338</v>
      </c>
      <c r="B756">
        <v>1</v>
      </c>
      <c r="C756">
        <v>27</v>
      </c>
      <c r="D756" s="1">
        <v>3907602000</v>
      </c>
      <c r="E756" s="1" t="s">
        <v>1058</v>
      </c>
      <c r="F756" t="s">
        <v>1057</v>
      </c>
      <c r="G756">
        <v>40099935.303999998</v>
      </c>
      <c r="H756">
        <v>5</v>
      </c>
      <c r="I756" t="s">
        <v>4267</v>
      </c>
      <c r="J756" t="s">
        <v>3338</v>
      </c>
      <c r="L756" t="s">
        <v>4270</v>
      </c>
      <c r="M756">
        <f t="shared" si="99"/>
        <v>1</v>
      </c>
      <c r="N756" t="s">
        <v>4271</v>
      </c>
      <c r="O756">
        <f t="shared" si="100"/>
        <v>27</v>
      </c>
      <c r="P756" t="s">
        <v>2545</v>
      </c>
      <c r="Q756">
        <f t="shared" si="101"/>
        <v>3907602000</v>
      </c>
      <c r="R756" s="4" t="s">
        <v>4273</v>
      </c>
      <c r="S756" t="str">
        <f t="shared" si="102"/>
        <v>Поліетилентерефталат TLE 101 у гранулах хімічно не модифікований без вмісту співполімерів та домішок</v>
      </c>
      <c r="T756" s="4" t="s">
        <v>2582</v>
      </c>
      <c r="U756" t="str">
        <f t="shared" si="103"/>
        <v>1026720.00</v>
      </c>
      <c r="V756" t="s">
        <v>4271</v>
      </c>
      <c r="W756">
        <f t="shared" si="104"/>
        <v>40099935.303999998</v>
      </c>
      <c r="X756" t="s">
        <v>4271</v>
      </c>
      <c r="Y756">
        <f t="shared" si="105"/>
        <v>5</v>
      </c>
      <c r="Z756" t="s">
        <v>2545</v>
      </c>
      <c r="AA756" t="str">
        <f t="shared" si="106"/>
        <v>N2</v>
      </c>
      <c r="AB756" s="4" t="s">
        <v>2544</v>
      </c>
      <c r="AC756" t="str">
        <f t="shared" si="107"/>
        <v>AO7095BI</v>
      </c>
      <c r="AD756" s="4" t="s">
        <v>2583</v>
      </c>
    </row>
    <row r="757" spans="1:30" x14ac:dyDescent="0.25">
      <c r="A757" t="s">
        <v>3339</v>
      </c>
      <c r="B757">
        <v>2</v>
      </c>
      <c r="C757">
        <v>27</v>
      </c>
      <c r="D757" s="1">
        <v>3907602000</v>
      </c>
      <c r="E757" s="1" t="s">
        <v>1058</v>
      </c>
      <c r="F757" t="s">
        <v>1057</v>
      </c>
      <c r="G757">
        <v>40099935.303999998</v>
      </c>
      <c r="H757">
        <v>5</v>
      </c>
      <c r="I757" t="s">
        <v>4267</v>
      </c>
      <c r="J757" t="s">
        <v>3339</v>
      </c>
      <c r="L757" t="s">
        <v>4270</v>
      </c>
      <c r="M757">
        <f t="shared" si="99"/>
        <v>2</v>
      </c>
      <c r="N757" t="s">
        <v>4271</v>
      </c>
      <c r="O757">
        <f t="shared" si="100"/>
        <v>27</v>
      </c>
      <c r="P757" t="s">
        <v>2545</v>
      </c>
      <c r="Q757">
        <f t="shared" si="101"/>
        <v>3907602000</v>
      </c>
      <c r="R757" s="4" t="s">
        <v>4273</v>
      </c>
      <c r="S757" t="str">
        <f t="shared" si="102"/>
        <v>Поліетилентерефталат TLE 101 у гранулах хімічно не модифікований без вмісту співполімерів та домішок</v>
      </c>
      <c r="T757" s="4" t="s">
        <v>2582</v>
      </c>
      <c r="U757" t="str">
        <f t="shared" si="103"/>
        <v>1026720.00</v>
      </c>
      <c r="V757" t="s">
        <v>4271</v>
      </c>
      <c r="W757">
        <f t="shared" si="104"/>
        <v>40099935.303999998</v>
      </c>
      <c r="X757" t="s">
        <v>4271</v>
      </c>
      <c r="Y757">
        <f t="shared" si="105"/>
        <v>5</v>
      </c>
      <c r="Z757" t="s">
        <v>2545</v>
      </c>
      <c r="AA757" t="str">
        <f t="shared" si="106"/>
        <v>N2</v>
      </c>
      <c r="AB757" s="4" t="s">
        <v>2544</v>
      </c>
      <c r="AC757" t="str">
        <f t="shared" si="107"/>
        <v>AO7096BK</v>
      </c>
      <c r="AD757" s="4" t="s">
        <v>2583</v>
      </c>
    </row>
    <row r="758" spans="1:30" x14ac:dyDescent="0.25">
      <c r="A758" t="s">
        <v>3340</v>
      </c>
      <c r="B758">
        <v>3</v>
      </c>
      <c r="C758">
        <v>27</v>
      </c>
      <c r="D758" s="1">
        <v>8703329030</v>
      </c>
      <c r="E758" s="1" t="s">
        <v>1174</v>
      </c>
      <c r="F758" t="s">
        <v>1173</v>
      </c>
      <c r="G758">
        <v>52346.873</v>
      </c>
      <c r="H758">
        <v>5</v>
      </c>
      <c r="I758" t="s">
        <v>4267</v>
      </c>
      <c r="J758" t="s">
        <v>3340</v>
      </c>
      <c r="L758" t="s">
        <v>4270</v>
      </c>
      <c r="M758">
        <f t="shared" si="99"/>
        <v>3</v>
      </c>
      <c r="N758" t="s">
        <v>4271</v>
      </c>
      <c r="O758">
        <f t="shared" si="100"/>
        <v>27</v>
      </c>
      <c r="P758" t="s">
        <v>2545</v>
      </c>
      <c r="Q758">
        <f t="shared" si="101"/>
        <v>8703329030</v>
      </c>
      <c r="R758" s="4" t="s">
        <v>4273</v>
      </c>
      <c r="S758" t="str">
        <f t="shared" si="102"/>
        <v>Легковий автомобіль марки FORD модель FOCUS бувший у використанні номер кузова WF03XXGCD36T31709 дви</v>
      </c>
      <c r="T758" s="4" t="s">
        <v>2582</v>
      </c>
      <c r="U758" t="str">
        <f t="shared" si="103"/>
        <v>1374.00</v>
      </c>
      <c r="V758" t="s">
        <v>4271</v>
      </c>
      <c r="W758">
        <f t="shared" si="104"/>
        <v>52346.873</v>
      </c>
      <c r="X758" t="s">
        <v>4271</v>
      </c>
      <c r="Y758">
        <f t="shared" si="105"/>
        <v>5</v>
      </c>
      <c r="Z758" t="s">
        <v>2545</v>
      </c>
      <c r="AA758" t="str">
        <f t="shared" si="106"/>
        <v>N2</v>
      </c>
      <c r="AB758" s="4" t="s">
        <v>2544</v>
      </c>
      <c r="AC758" t="str">
        <f t="shared" si="107"/>
        <v>AO7097AM</v>
      </c>
      <c r="AD758" s="4" t="s">
        <v>2583</v>
      </c>
    </row>
    <row r="759" spans="1:30" x14ac:dyDescent="0.25">
      <c r="A759" t="s">
        <v>3341</v>
      </c>
      <c r="B759">
        <v>4</v>
      </c>
      <c r="C759">
        <v>27</v>
      </c>
      <c r="D759" s="1">
        <v>3907602000</v>
      </c>
      <c r="E759" s="1" t="s">
        <v>1058</v>
      </c>
      <c r="F759" t="s">
        <v>1057</v>
      </c>
      <c r="G759">
        <v>40099935.303999998</v>
      </c>
      <c r="H759">
        <v>5</v>
      </c>
      <c r="I759" t="s">
        <v>4267</v>
      </c>
      <c r="J759" t="s">
        <v>3341</v>
      </c>
      <c r="L759" t="s">
        <v>4270</v>
      </c>
      <c r="M759">
        <f t="shared" si="99"/>
        <v>4</v>
      </c>
      <c r="N759" t="s">
        <v>4271</v>
      </c>
      <c r="O759">
        <f t="shared" si="100"/>
        <v>27</v>
      </c>
      <c r="P759" t="s">
        <v>2545</v>
      </c>
      <c r="Q759">
        <f t="shared" si="101"/>
        <v>3907602000</v>
      </c>
      <c r="R759" s="4" t="s">
        <v>4273</v>
      </c>
      <c r="S759" t="str">
        <f t="shared" si="102"/>
        <v>Поліетилентерефталат TLE 101 у гранулах хімічно не модифікований без вмісту співполімерів та домішок</v>
      </c>
      <c r="T759" s="4" t="s">
        <v>2582</v>
      </c>
      <c r="U759" t="str">
        <f t="shared" si="103"/>
        <v>1026720.00</v>
      </c>
      <c r="V759" t="s">
        <v>4271</v>
      </c>
      <c r="W759">
        <f t="shared" si="104"/>
        <v>40099935.303999998</v>
      </c>
      <c r="X759" t="s">
        <v>4271</v>
      </c>
      <c r="Y759">
        <f t="shared" si="105"/>
        <v>5</v>
      </c>
      <c r="Z759" t="s">
        <v>2545</v>
      </c>
      <c r="AA759" t="str">
        <f t="shared" si="106"/>
        <v>N2</v>
      </c>
      <c r="AB759" s="4" t="s">
        <v>2544</v>
      </c>
      <c r="AC759" t="str">
        <f t="shared" si="107"/>
        <v>AO7097BM</v>
      </c>
      <c r="AD759" s="4" t="s">
        <v>2583</v>
      </c>
    </row>
    <row r="760" spans="1:30" x14ac:dyDescent="0.25">
      <c r="A760" t="s">
        <v>3342</v>
      </c>
      <c r="B760">
        <v>5</v>
      </c>
      <c r="C760">
        <v>27</v>
      </c>
      <c r="D760" s="1">
        <v>3907602000</v>
      </c>
      <c r="E760" s="1" t="s">
        <v>1058</v>
      </c>
      <c r="F760" t="s">
        <v>1057</v>
      </c>
      <c r="G760">
        <v>40099935.303999998</v>
      </c>
      <c r="H760">
        <v>5</v>
      </c>
      <c r="I760" t="s">
        <v>4267</v>
      </c>
      <c r="J760" t="s">
        <v>3342</v>
      </c>
      <c r="L760" t="s">
        <v>4270</v>
      </c>
      <c r="M760">
        <f t="shared" si="99"/>
        <v>5</v>
      </c>
      <c r="N760" t="s">
        <v>4271</v>
      </c>
      <c r="O760">
        <f t="shared" si="100"/>
        <v>27</v>
      </c>
      <c r="P760" t="s">
        <v>2545</v>
      </c>
      <c r="Q760">
        <f t="shared" si="101"/>
        <v>3907602000</v>
      </c>
      <c r="R760" s="4" t="s">
        <v>4273</v>
      </c>
      <c r="S760" t="str">
        <f t="shared" si="102"/>
        <v>Поліетилентерефталат TLE 101 у гранулах хімічно не модифікований без вмісту співполімерів та домішок</v>
      </c>
      <c r="T760" s="4" t="s">
        <v>2582</v>
      </c>
      <c r="U760" t="str">
        <f t="shared" si="103"/>
        <v>1026720.00</v>
      </c>
      <c r="V760" t="s">
        <v>4271</v>
      </c>
      <c r="W760">
        <f t="shared" si="104"/>
        <v>40099935.303999998</v>
      </c>
      <c r="X760" t="s">
        <v>4271</v>
      </c>
      <c r="Y760">
        <f t="shared" si="105"/>
        <v>5</v>
      </c>
      <c r="Z760" t="s">
        <v>2545</v>
      </c>
      <c r="AA760" t="str">
        <f t="shared" si="106"/>
        <v>N2</v>
      </c>
      <c r="AB760" s="4" t="s">
        <v>2544</v>
      </c>
      <c r="AC760" t="str">
        <f t="shared" si="107"/>
        <v>AO7100BE</v>
      </c>
      <c r="AD760" s="4" t="s">
        <v>2583</v>
      </c>
    </row>
    <row r="761" spans="1:30" x14ac:dyDescent="0.25">
      <c r="A761" t="s">
        <v>3343</v>
      </c>
      <c r="B761">
        <v>6</v>
      </c>
      <c r="C761">
        <v>27</v>
      </c>
      <c r="D761" s="1">
        <v>3907602000</v>
      </c>
      <c r="E761" s="1" t="s">
        <v>1058</v>
      </c>
      <c r="F761" t="s">
        <v>1057</v>
      </c>
      <c r="G761">
        <v>40099935.303999998</v>
      </c>
      <c r="H761">
        <v>5</v>
      </c>
      <c r="I761" t="s">
        <v>4267</v>
      </c>
      <c r="J761" t="s">
        <v>3343</v>
      </c>
      <c r="L761" t="s">
        <v>4270</v>
      </c>
      <c r="M761">
        <f t="shared" si="99"/>
        <v>6</v>
      </c>
      <c r="N761" t="s">
        <v>4271</v>
      </c>
      <c r="O761">
        <f t="shared" si="100"/>
        <v>27</v>
      </c>
      <c r="P761" t="s">
        <v>2545</v>
      </c>
      <c r="Q761">
        <f t="shared" si="101"/>
        <v>3907602000</v>
      </c>
      <c r="R761" s="4" t="s">
        <v>4273</v>
      </c>
      <c r="S761" t="str">
        <f t="shared" si="102"/>
        <v>Поліетилентерефталат TLE 101 у гранулах хімічно не модифікований без вмісту співполімерів та домішок</v>
      </c>
      <c r="T761" s="4" t="s">
        <v>2582</v>
      </c>
      <c r="U761" t="str">
        <f t="shared" si="103"/>
        <v>1026720.00</v>
      </c>
      <c r="V761" t="s">
        <v>4271</v>
      </c>
      <c r="W761">
        <f t="shared" si="104"/>
        <v>40099935.303999998</v>
      </c>
      <c r="X761" t="s">
        <v>4271</v>
      </c>
      <c r="Y761">
        <f t="shared" si="105"/>
        <v>5</v>
      </c>
      <c r="Z761" t="s">
        <v>2545</v>
      </c>
      <c r="AA761" t="str">
        <f t="shared" si="106"/>
        <v>N2</v>
      </c>
      <c r="AB761" s="4" t="s">
        <v>2544</v>
      </c>
      <c r="AC761" t="str">
        <f t="shared" si="107"/>
        <v>AO7111BC</v>
      </c>
      <c r="AD761" s="4" t="s">
        <v>2583</v>
      </c>
    </row>
    <row r="762" spans="1:30" x14ac:dyDescent="0.25">
      <c r="A762" t="s">
        <v>3344</v>
      </c>
      <c r="B762">
        <v>7</v>
      </c>
      <c r="C762">
        <v>27</v>
      </c>
      <c r="D762" s="1">
        <v>3907602000</v>
      </c>
      <c r="E762" s="1" t="s">
        <v>1058</v>
      </c>
      <c r="F762" t="s">
        <v>1057</v>
      </c>
      <c r="G762">
        <v>40099935.303999998</v>
      </c>
      <c r="H762">
        <v>5</v>
      </c>
      <c r="I762" t="s">
        <v>4267</v>
      </c>
      <c r="J762" t="s">
        <v>3344</v>
      </c>
      <c r="L762" t="s">
        <v>4270</v>
      </c>
      <c r="M762">
        <f t="shared" si="99"/>
        <v>7</v>
      </c>
      <c r="N762" t="s">
        <v>4271</v>
      </c>
      <c r="O762">
        <f t="shared" si="100"/>
        <v>27</v>
      </c>
      <c r="P762" t="s">
        <v>2545</v>
      </c>
      <c r="Q762">
        <f t="shared" si="101"/>
        <v>3907602000</v>
      </c>
      <c r="R762" s="4" t="s">
        <v>4273</v>
      </c>
      <c r="S762" t="str">
        <f t="shared" si="102"/>
        <v>Поліетилентерефталат TLE 101 у гранулах хімічно не модифікований без вмісту співполімерів та домішок</v>
      </c>
      <c r="T762" s="4" t="s">
        <v>2582</v>
      </c>
      <c r="U762" t="str">
        <f t="shared" si="103"/>
        <v>1026720.00</v>
      </c>
      <c r="V762" t="s">
        <v>4271</v>
      </c>
      <c r="W762">
        <f t="shared" si="104"/>
        <v>40099935.303999998</v>
      </c>
      <c r="X762" t="s">
        <v>4271</v>
      </c>
      <c r="Y762">
        <f t="shared" si="105"/>
        <v>5</v>
      </c>
      <c r="Z762" t="s">
        <v>2545</v>
      </c>
      <c r="AA762" t="str">
        <f t="shared" si="106"/>
        <v>N2</v>
      </c>
      <c r="AB762" s="4" t="s">
        <v>2544</v>
      </c>
      <c r="AC762" t="str">
        <f t="shared" si="107"/>
        <v>AO7122BB</v>
      </c>
      <c r="AD762" s="4" t="s">
        <v>2583</v>
      </c>
    </row>
    <row r="763" spans="1:30" x14ac:dyDescent="0.25">
      <c r="A763" t="s">
        <v>3345</v>
      </c>
      <c r="B763">
        <v>8</v>
      </c>
      <c r="C763">
        <v>27</v>
      </c>
      <c r="D763" s="1">
        <v>3907602000</v>
      </c>
      <c r="E763" s="1" t="s">
        <v>1058</v>
      </c>
      <c r="F763" t="s">
        <v>1057</v>
      </c>
      <c r="G763">
        <v>40099935.303999998</v>
      </c>
      <c r="H763">
        <v>5</v>
      </c>
      <c r="I763" t="s">
        <v>4267</v>
      </c>
      <c r="J763" t="s">
        <v>3345</v>
      </c>
      <c r="L763" t="s">
        <v>4270</v>
      </c>
      <c r="M763">
        <f t="shared" si="99"/>
        <v>8</v>
      </c>
      <c r="N763" t="s">
        <v>4271</v>
      </c>
      <c r="O763">
        <f t="shared" si="100"/>
        <v>27</v>
      </c>
      <c r="P763" t="s">
        <v>2545</v>
      </c>
      <c r="Q763">
        <f t="shared" si="101"/>
        <v>3907602000</v>
      </c>
      <c r="R763" s="4" t="s">
        <v>4273</v>
      </c>
      <c r="S763" t="str">
        <f t="shared" si="102"/>
        <v>Поліетилентерефталат TLE 101 у гранулах хімічно не модифікований без вмісту співполімерів та домішок</v>
      </c>
      <c r="T763" s="4" t="s">
        <v>2582</v>
      </c>
      <c r="U763" t="str">
        <f t="shared" si="103"/>
        <v>1026720.00</v>
      </c>
      <c r="V763" t="s">
        <v>4271</v>
      </c>
      <c r="W763">
        <f t="shared" si="104"/>
        <v>40099935.303999998</v>
      </c>
      <c r="X763" t="s">
        <v>4271</v>
      </c>
      <c r="Y763">
        <f t="shared" si="105"/>
        <v>5</v>
      </c>
      <c r="Z763" t="s">
        <v>2545</v>
      </c>
      <c r="AA763" t="str">
        <f t="shared" si="106"/>
        <v>N2</v>
      </c>
      <c r="AB763" s="4" t="s">
        <v>2544</v>
      </c>
      <c r="AC763" t="str">
        <f t="shared" si="107"/>
        <v>AO7131XX</v>
      </c>
      <c r="AD763" s="4" t="s">
        <v>2583</v>
      </c>
    </row>
    <row r="764" spans="1:30" x14ac:dyDescent="0.25">
      <c r="A764" t="s">
        <v>3346</v>
      </c>
      <c r="B764">
        <v>9</v>
      </c>
      <c r="C764">
        <v>27</v>
      </c>
      <c r="D764" s="1">
        <v>3907602000</v>
      </c>
      <c r="E764" s="1" t="s">
        <v>1058</v>
      </c>
      <c r="F764" t="s">
        <v>1057</v>
      </c>
      <c r="G764">
        <v>40099935.303999998</v>
      </c>
      <c r="H764">
        <v>5</v>
      </c>
      <c r="I764" t="s">
        <v>4267</v>
      </c>
      <c r="J764" t="s">
        <v>3346</v>
      </c>
      <c r="L764" t="s">
        <v>4270</v>
      </c>
      <c r="M764">
        <f t="shared" si="99"/>
        <v>9</v>
      </c>
      <c r="N764" t="s">
        <v>4271</v>
      </c>
      <c r="O764">
        <f t="shared" si="100"/>
        <v>27</v>
      </c>
      <c r="P764" t="s">
        <v>2545</v>
      </c>
      <c r="Q764">
        <f t="shared" si="101"/>
        <v>3907602000</v>
      </c>
      <c r="R764" s="4" t="s">
        <v>4273</v>
      </c>
      <c r="S764" t="str">
        <f t="shared" si="102"/>
        <v>Поліетилентерефталат TLE 101 у гранулах хімічно не модифікований без вмісту співполімерів та домішок</v>
      </c>
      <c r="T764" s="4" t="s">
        <v>2582</v>
      </c>
      <c r="U764" t="str">
        <f t="shared" si="103"/>
        <v>1026720.00</v>
      </c>
      <c r="V764" t="s">
        <v>4271</v>
      </c>
      <c r="W764">
        <f t="shared" si="104"/>
        <v>40099935.303999998</v>
      </c>
      <c r="X764" t="s">
        <v>4271</v>
      </c>
      <c r="Y764">
        <f t="shared" si="105"/>
        <v>5</v>
      </c>
      <c r="Z764" t="s">
        <v>2545</v>
      </c>
      <c r="AA764" t="str">
        <f t="shared" si="106"/>
        <v>N2</v>
      </c>
      <c r="AB764" s="4" t="s">
        <v>2544</v>
      </c>
      <c r="AC764" t="str">
        <f t="shared" si="107"/>
        <v>AO7161AT</v>
      </c>
      <c r="AD764" s="4" t="s">
        <v>2583</v>
      </c>
    </row>
    <row r="765" spans="1:30" x14ac:dyDescent="0.25">
      <c r="A765" t="s">
        <v>3347</v>
      </c>
      <c r="B765">
        <v>10</v>
      </c>
      <c r="C765">
        <v>27</v>
      </c>
      <c r="D765" s="1">
        <v>8703239013</v>
      </c>
      <c r="E765" s="1" t="s">
        <v>1176</v>
      </c>
      <c r="F765" t="s">
        <v>1175</v>
      </c>
      <c r="G765">
        <v>50739.444000000003</v>
      </c>
      <c r="H765">
        <v>5</v>
      </c>
      <c r="I765" t="s">
        <v>4267</v>
      </c>
      <c r="J765" t="s">
        <v>3347</v>
      </c>
      <c r="L765" t="s">
        <v>4270</v>
      </c>
      <c r="M765">
        <f t="shared" si="99"/>
        <v>10</v>
      </c>
      <c r="N765" t="s">
        <v>4271</v>
      </c>
      <c r="O765">
        <f t="shared" si="100"/>
        <v>27</v>
      </c>
      <c r="P765" t="s">
        <v>2545</v>
      </c>
      <c r="Q765">
        <f t="shared" si="101"/>
        <v>8703239013</v>
      </c>
      <c r="R765" s="4" t="s">
        <v>4273</v>
      </c>
      <c r="S765" t="str">
        <f t="shared" si="102"/>
        <v xml:space="preserve">Автомобіль легковий для перевезення людей що використовувався марка PEUGEOT модель 307 номер кузова </v>
      </c>
      <c r="T765" s="4" t="s">
        <v>2582</v>
      </c>
      <c r="U765" t="str">
        <f t="shared" si="103"/>
        <v>1331.00</v>
      </c>
      <c r="V765" t="s">
        <v>4271</v>
      </c>
      <c r="W765">
        <f t="shared" si="104"/>
        <v>50739.444000000003</v>
      </c>
      <c r="X765" t="s">
        <v>4271</v>
      </c>
      <c r="Y765">
        <f t="shared" si="105"/>
        <v>5</v>
      </c>
      <c r="Z765" t="s">
        <v>2545</v>
      </c>
      <c r="AA765" t="str">
        <f t="shared" si="106"/>
        <v>N2</v>
      </c>
      <c r="AB765" s="4" t="s">
        <v>2544</v>
      </c>
      <c r="AC765" t="str">
        <f t="shared" si="107"/>
        <v>AO7180BM</v>
      </c>
      <c r="AD765" s="4" t="s">
        <v>2583</v>
      </c>
    </row>
    <row r="766" spans="1:30" x14ac:dyDescent="0.25">
      <c r="A766" t="s">
        <v>3348</v>
      </c>
      <c r="B766">
        <v>11</v>
      </c>
      <c r="C766">
        <v>27</v>
      </c>
      <c r="D766" s="1">
        <v>8703329030</v>
      </c>
      <c r="E766" s="1" t="s">
        <v>1177</v>
      </c>
      <c r="F766" t="s">
        <v>521</v>
      </c>
      <c r="G766">
        <v>47344.874400000001</v>
      </c>
      <c r="H766">
        <v>5</v>
      </c>
      <c r="I766" t="s">
        <v>4267</v>
      </c>
      <c r="J766" t="s">
        <v>3348</v>
      </c>
      <c r="L766" t="s">
        <v>4270</v>
      </c>
      <c r="M766">
        <f t="shared" si="99"/>
        <v>11</v>
      </c>
      <c r="N766" t="s">
        <v>4271</v>
      </c>
      <c r="O766">
        <f t="shared" si="100"/>
        <v>27</v>
      </c>
      <c r="P766" t="s">
        <v>2545</v>
      </c>
      <c r="Q766">
        <f t="shared" si="101"/>
        <v>8703329030</v>
      </c>
      <c r="R766" s="4" t="s">
        <v>4273</v>
      </c>
      <c r="S766" t="str">
        <f t="shared" si="102"/>
        <v>Легковий автомобіль марки VW модель Sharan бувший у використанні рік випуску 2001 дата першої реєстр</v>
      </c>
      <c r="T766" s="4" t="s">
        <v>2582</v>
      </c>
      <c r="U766" t="str">
        <f t="shared" si="103"/>
        <v>1240.00</v>
      </c>
      <c r="V766" t="s">
        <v>4271</v>
      </c>
      <c r="W766">
        <f t="shared" si="104"/>
        <v>47344.874400000001</v>
      </c>
      <c r="X766" t="s">
        <v>4271</v>
      </c>
      <c r="Y766">
        <f t="shared" si="105"/>
        <v>5</v>
      </c>
      <c r="Z766" t="s">
        <v>2545</v>
      </c>
      <c r="AA766" t="str">
        <f t="shared" si="106"/>
        <v>N2</v>
      </c>
      <c r="AB766" s="4" t="s">
        <v>2544</v>
      </c>
      <c r="AC766" t="str">
        <f t="shared" si="107"/>
        <v>AO7199BI</v>
      </c>
      <c r="AD766" s="4" t="s">
        <v>2583</v>
      </c>
    </row>
    <row r="767" spans="1:30" x14ac:dyDescent="0.25">
      <c r="A767" t="s">
        <v>3349</v>
      </c>
      <c r="B767">
        <v>12</v>
      </c>
      <c r="C767">
        <v>27</v>
      </c>
      <c r="D767" s="1">
        <v>8703329030</v>
      </c>
      <c r="E767" s="1" t="s">
        <v>1179</v>
      </c>
      <c r="F767" t="s">
        <v>1178</v>
      </c>
      <c r="G767">
        <v>65092.056499999999</v>
      </c>
      <c r="H767">
        <v>5</v>
      </c>
      <c r="I767" t="s">
        <v>4267</v>
      </c>
      <c r="J767" t="s">
        <v>3349</v>
      </c>
      <c r="L767" t="s">
        <v>4270</v>
      </c>
      <c r="M767">
        <f t="shared" si="99"/>
        <v>12</v>
      </c>
      <c r="N767" t="s">
        <v>4271</v>
      </c>
      <c r="O767">
        <f t="shared" si="100"/>
        <v>27</v>
      </c>
      <c r="P767" t="s">
        <v>2545</v>
      </c>
      <c r="Q767">
        <f t="shared" si="101"/>
        <v>8703329030</v>
      </c>
      <c r="R767" s="4" t="s">
        <v>4273</v>
      </c>
      <c r="S767" t="str">
        <f t="shared" si="102"/>
        <v>Легковий автомобіль марка VOLKSWAGEN модель TOURAN номер кузова WVGZZZ1TZ4W117752 двигун дизель робо</v>
      </c>
      <c r="T767" s="4" t="s">
        <v>2582</v>
      </c>
      <c r="U767" t="str">
        <f t="shared" si="103"/>
        <v>1697.00</v>
      </c>
      <c r="V767" t="s">
        <v>4271</v>
      </c>
      <c r="W767">
        <f t="shared" si="104"/>
        <v>65092.056499999999</v>
      </c>
      <c r="X767" t="s">
        <v>4271</v>
      </c>
      <c r="Y767">
        <f t="shared" si="105"/>
        <v>5</v>
      </c>
      <c r="Z767" t="s">
        <v>2545</v>
      </c>
      <c r="AA767" t="str">
        <f t="shared" si="106"/>
        <v>N2</v>
      </c>
      <c r="AB767" s="4" t="s">
        <v>2544</v>
      </c>
      <c r="AC767" t="str">
        <f t="shared" si="107"/>
        <v>AO7205BK</v>
      </c>
      <c r="AD767" s="4" t="s">
        <v>2583</v>
      </c>
    </row>
    <row r="768" spans="1:30" x14ac:dyDescent="0.25">
      <c r="A768" t="s">
        <v>3350</v>
      </c>
      <c r="B768">
        <v>13</v>
      </c>
      <c r="C768">
        <v>27</v>
      </c>
      <c r="D768" s="1">
        <v>8703319030</v>
      </c>
      <c r="E768" s="1" t="s">
        <v>1180</v>
      </c>
      <c r="F768" t="s">
        <v>931</v>
      </c>
      <c r="G768">
        <v>54226.790399999998</v>
      </c>
      <c r="H768">
        <v>5</v>
      </c>
      <c r="I768" t="s">
        <v>4267</v>
      </c>
      <c r="J768" t="s">
        <v>3350</v>
      </c>
      <c r="L768" t="s">
        <v>4270</v>
      </c>
      <c r="M768">
        <f t="shared" si="99"/>
        <v>13</v>
      </c>
      <c r="N768" t="s">
        <v>4271</v>
      </c>
      <c r="O768">
        <f t="shared" si="100"/>
        <v>27</v>
      </c>
      <c r="P768" t="s">
        <v>2545</v>
      </c>
      <c r="Q768">
        <f t="shared" si="101"/>
        <v>8703319030</v>
      </c>
      <c r="R768" s="4" t="s">
        <v>4273</v>
      </c>
      <c r="S768" t="str">
        <f t="shared" si="102"/>
        <v>ЛЕГКОВИЙ АВТОМОБІЛЬ МАРКА TOYOTA МОДЕЛЬ AURIS ІДЕНТИФІКАЦІЙНИЙ  НОМЕР КУЗОВА ТРАНСПОРТНОГО ЗАСОБУ SB</v>
      </c>
      <c r="T768" s="4" t="s">
        <v>2582</v>
      </c>
      <c r="U768" t="str">
        <f t="shared" si="103"/>
        <v>1355.00</v>
      </c>
      <c r="V768" t="s">
        <v>4271</v>
      </c>
      <c r="W768">
        <f t="shared" si="104"/>
        <v>54226.790399999998</v>
      </c>
      <c r="X768" t="s">
        <v>4271</v>
      </c>
      <c r="Y768">
        <f t="shared" si="105"/>
        <v>5</v>
      </c>
      <c r="Z768" t="s">
        <v>2545</v>
      </c>
      <c r="AA768" t="str">
        <f t="shared" si="106"/>
        <v>N2</v>
      </c>
      <c r="AB768" s="4" t="s">
        <v>2544</v>
      </c>
      <c r="AC768" t="str">
        <f t="shared" si="107"/>
        <v>AO7230BC</v>
      </c>
      <c r="AD768" s="4" t="s">
        <v>2583</v>
      </c>
    </row>
    <row r="769" spans="1:30" x14ac:dyDescent="0.25">
      <c r="A769" t="s">
        <v>3351</v>
      </c>
      <c r="B769">
        <v>14</v>
      </c>
      <c r="C769">
        <v>27</v>
      </c>
      <c r="D769" s="1">
        <v>8703329030</v>
      </c>
      <c r="E769" s="1" t="s">
        <v>1181</v>
      </c>
      <c r="F769" t="s">
        <v>307</v>
      </c>
      <c r="G769">
        <v>59907.694000000003</v>
      </c>
      <c r="H769">
        <v>5</v>
      </c>
      <c r="I769" t="s">
        <v>4267</v>
      </c>
      <c r="J769" t="s">
        <v>3351</v>
      </c>
      <c r="L769" t="s">
        <v>4270</v>
      </c>
      <c r="M769">
        <f t="shared" si="99"/>
        <v>14</v>
      </c>
      <c r="N769" t="s">
        <v>4271</v>
      </c>
      <c r="O769">
        <f t="shared" si="100"/>
        <v>27</v>
      </c>
      <c r="P769" t="s">
        <v>2545</v>
      </c>
      <c r="Q769">
        <f t="shared" si="101"/>
        <v>8703329030</v>
      </c>
      <c r="R769" s="4" t="s">
        <v>4273</v>
      </c>
      <c r="S769" t="str">
        <f t="shared" si="102"/>
        <v xml:space="preserve">Автомобіль легковий для перевезення людей що використовувався марка BMW модель 320 номер кузова VIN </v>
      </c>
      <c r="T769" s="4" t="s">
        <v>2582</v>
      </c>
      <c r="U769" t="str">
        <f t="shared" si="103"/>
        <v>1505.00</v>
      </c>
      <c r="V769" t="s">
        <v>4271</v>
      </c>
      <c r="W769">
        <f t="shared" si="104"/>
        <v>59907.694000000003</v>
      </c>
      <c r="X769" t="s">
        <v>4271</v>
      </c>
      <c r="Y769">
        <f t="shared" si="105"/>
        <v>5</v>
      </c>
      <c r="Z769" t="s">
        <v>2545</v>
      </c>
      <c r="AA769" t="str">
        <f t="shared" si="106"/>
        <v>N2</v>
      </c>
      <c r="AB769" s="4" t="s">
        <v>2544</v>
      </c>
      <c r="AC769" t="str">
        <f t="shared" si="107"/>
        <v>AO7233BA</v>
      </c>
      <c r="AD769" s="4" t="s">
        <v>2583</v>
      </c>
    </row>
    <row r="770" spans="1:30" x14ac:dyDescent="0.25">
      <c r="A770" t="s">
        <v>3352</v>
      </c>
      <c r="B770">
        <v>15</v>
      </c>
      <c r="C770">
        <v>27</v>
      </c>
      <c r="D770" s="1">
        <v>8703329030</v>
      </c>
      <c r="E770" s="1" t="s">
        <v>1182</v>
      </c>
      <c r="F770" t="s">
        <v>554</v>
      </c>
      <c r="G770">
        <v>67071.208499999993</v>
      </c>
      <c r="H770">
        <v>5</v>
      </c>
      <c r="I770" t="s">
        <v>4267</v>
      </c>
      <c r="J770" t="s">
        <v>3352</v>
      </c>
      <c r="L770" t="s">
        <v>4270</v>
      </c>
      <c r="M770">
        <f t="shared" si="99"/>
        <v>15</v>
      </c>
      <c r="N770" t="s">
        <v>4271</v>
      </c>
      <c r="O770">
        <f t="shared" si="100"/>
        <v>27</v>
      </c>
      <c r="P770" t="s">
        <v>2545</v>
      </c>
      <c r="Q770">
        <f t="shared" si="101"/>
        <v>8703329030</v>
      </c>
      <c r="R770" s="4" t="s">
        <v>4273</v>
      </c>
      <c r="S770" t="str">
        <f t="shared" si="102"/>
        <v xml:space="preserve">Легковий автомобіль що використовувався марки AUDI модель A6 модельний рік випуску 2002 календарний </v>
      </c>
      <c r="T770" s="4" t="s">
        <v>2582</v>
      </c>
      <c r="U770" t="str">
        <f t="shared" si="103"/>
        <v>1665.00</v>
      </c>
      <c r="V770" t="s">
        <v>4271</v>
      </c>
      <c r="W770">
        <f t="shared" si="104"/>
        <v>67071.208499999993</v>
      </c>
      <c r="X770" t="s">
        <v>4271</v>
      </c>
      <c r="Y770">
        <f t="shared" si="105"/>
        <v>5</v>
      </c>
      <c r="Z770" t="s">
        <v>2545</v>
      </c>
      <c r="AA770" t="str">
        <f t="shared" si="106"/>
        <v>N2</v>
      </c>
      <c r="AB770" s="4" t="s">
        <v>2544</v>
      </c>
      <c r="AC770" t="str">
        <f t="shared" si="107"/>
        <v>AO7233BE</v>
      </c>
      <c r="AD770" s="4" t="s">
        <v>2583</v>
      </c>
    </row>
    <row r="771" spans="1:30" x14ac:dyDescent="0.25">
      <c r="A771" t="s">
        <v>3353</v>
      </c>
      <c r="B771">
        <v>16</v>
      </c>
      <c r="C771">
        <v>27</v>
      </c>
      <c r="D771" s="1">
        <v>8703329030</v>
      </c>
      <c r="E771" s="1" t="s">
        <v>1183</v>
      </c>
      <c r="F771" t="s">
        <v>195</v>
      </c>
      <c r="G771">
        <v>56712.246500000001</v>
      </c>
      <c r="H771">
        <v>5</v>
      </c>
      <c r="I771" t="s">
        <v>4267</v>
      </c>
      <c r="J771" t="s">
        <v>3353</v>
      </c>
      <c r="L771" t="s">
        <v>4270</v>
      </c>
      <c r="M771">
        <f t="shared" ref="M771:M834" si="108">B771</f>
        <v>16</v>
      </c>
      <c r="N771" t="s">
        <v>4271</v>
      </c>
      <c r="O771">
        <f t="shared" ref="O771:O834" si="109">C771</f>
        <v>27</v>
      </c>
      <c r="P771" t="s">
        <v>2545</v>
      </c>
      <c r="Q771">
        <f t="shared" ref="Q771:Q834" si="110">D771</f>
        <v>8703329030</v>
      </c>
      <c r="R771" s="4" t="s">
        <v>4273</v>
      </c>
      <c r="S771" t="str">
        <f t="shared" ref="S771:S834" si="111">LEFT(E771, 100)</f>
        <v>ЛЕГКОВИЙ АВТОМОБІЛЬ МАРКИ OPEL МОДЕЛЬ ФИРМ ASTRA З ДИЗЕЛЬНИМ ТИПОМ ДВИГУНА НОМЕР ДВИГУНА НЕМАЄ ДАНИХ</v>
      </c>
      <c r="T771" s="4" t="s">
        <v>2582</v>
      </c>
      <c r="U771" t="str">
        <f t="shared" ref="U771:U834" si="112">F771</f>
        <v>1425.00</v>
      </c>
      <c r="V771" t="s">
        <v>4271</v>
      </c>
      <c r="W771">
        <f t="shared" ref="W771:W834" si="113">G771</f>
        <v>56712.246500000001</v>
      </c>
      <c r="X771" t="s">
        <v>4271</v>
      </c>
      <c r="Y771">
        <f t="shared" ref="Y771:Y834" si="114">H771</f>
        <v>5</v>
      </c>
      <c r="Z771" t="s">
        <v>2545</v>
      </c>
      <c r="AA771" t="str">
        <f t="shared" ref="AA771:AA834" si="115">I771</f>
        <v>N2</v>
      </c>
      <c r="AB771" s="4" t="s">
        <v>2544</v>
      </c>
      <c r="AC771" t="str">
        <f t="shared" ref="AC771:AC834" si="116">J771</f>
        <v>AO7244AE</v>
      </c>
      <c r="AD771" s="4" t="s">
        <v>2583</v>
      </c>
    </row>
    <row r="772" spans="1:30" x14ac:dyDescent="0.25">
      <c r="A772" t="s">
        <v>3354</v>
      </c>
      <c r="B772">
        <v>17</v>
      </c>
      <c r="C772">
        <v>27</v>
      </c>
      <c r="D772" s="1">
        <v>8703329030</v>
      </c>
      <c r="E772" s="1" t="s">
        <v>1185</v>
      </c>
      <c r="F772" t="s">
        <v>1184</v>
      </c>
      <c r="G772">
        <v>56904.828000000001</v>
      </c>
      <c r="H772">
        <v>5</v>
      </c>
      <c r="I772" t="s">
        <v>4267</v>
      </c>
      <c r="J772" t="s">
        <v>3354</v>
      </c>
      <c r="L772" t="s">
        <v>4270</v>
      </c>
      <c r="M772">
        <f t="shared" si="108"/>
        <v>17</v>
      </c>
      <c r="N772" t="s">
        <v>4271</v>
      </c>
      <c r="O772">
        <f t="shared" si="109"/>
        <v>27</v>
      </c>
      <c r="P772" t="s">
        <v>2545</v>
      </c>
      <c r="Q772">
        <f t="shared" si="110"/>
        <v>8703329030</v>
      </c>
      <c r="R772" s="4" t="s">
        <v>4273</v>
      </c>
      <c r="S772" t="str">
        <f t="shared" si="111"/>
        <v xml:space="preserve">Легковий автомобіль 1шт бувший у використанні марка OPEL модель ZAFIRA номер шасі немає даних номер </v>
      </c>
      <c r="T772" s="4" t="s">
        <v>2582</v>
      </c>
      <c r="U772" t="str">
        <f t="shared" si="112"/>
        <v>1428.00</v>
      </c>
      <c r="V772" t="s">
        <v>4271</v>
      </c>
      <c r="W772">
        <f t="shared" si="113"/>
        <v>56904.828000000001</v>
      </c>
      <c r="X772" t="s">
        <v>4271</v>
      </c>
      <c r="Y772">
        <f t="shared" si="114"/>
        <v>5</v>
      </c>
      <c r="Z772" t="s">
        <v>2545</v>
      </c>
      <c r="AA772" t="str">
        <f t="shared" si="115"/>
        <v>N2</v>
      </c>
      <c r="AB772" s="4" t="s">
        <v>2544</v>
      </c>
      <c r="AC772" t="str">
        <f t="shared" si="116"/>
        <v>AO7249BI</v>
      </c>
      <c r="AD772" s="4" t="s">
        <v>2583</v>
      </c>
    </row>
    <row r="773" spans="1:30" x14ac:dyDescent="0.25">
      <c r="A773" t="s">
        <v>3355</v>
      </c>
      <c r="B773">
        <v>18</v>
      </c>
      <c r="C773">
        <v>27</v>
      </c>
      <c r="D773" s="1">
        <v>801110000</v>
      </c>
      <c r="E773" s="1" t="s">
        <v>1187</v>
      </c>
      <c r="F773" t="s">
        <v>1186</v>
      </c>
      <c r="G773">
        <v>500923.63750000001</v>
      </c>
      <c r="H773">
        <v>5</v>
      </c>
      <c r="I773" t="s">
        <v>4267</v>
      </c>
      <c r="J773" t="s">
        <v>3355</v>
      </c>
      <c r="L773" t="s">
        <v>4270</v>
      </c>
      <c r="M773">
        <f t="shared" si="108"/>
        <v>18</v>
      </c>
      <c r="N773" t="s">
        <v>4271</v>
      </c>
      <c r="O773">
        <f t="shared" si="109"/>
        <v>27</v>
      </c>
      <c r="P773" t="s">
        <v>2545</v>
      </c>
      <c r="Q773">
        <f t="shared" si="110"/>
        <v>801110000</v>
      </c>
      <c r="R773" s="4" t="s">
        <v>4273</v>
      </c>
      <c r="S773" t="str">
        <f t="shared" si="111"/>
        <v>Висушена і подрібнена м якоть кокосового горіха без додавання цукру без подальшого приготування розф</v>
      </c>
      <c r="T773" s="4" t="s">
        <v>2582</v>
      </c>
      <c r="U773" t="str">
        <f t="shared" si="112"/>
        <v>12700.00</v>
      </c>
      <c r="V773" t="s">
        <v>4271</v>
      </c>
      <c r="W773">
        <f t="shared" si="113"/>
        <v>500923.63750000001</v>
      </c>
      <c r="X773" t="s">
        <v>4271</v>
      </c>
      <c r="Y773">
        <f t="shared" si="114"/>
        <v>5</v>
      </c>
      <c r="Z773" t="s">
        <v>2545</v>
      </c>
      <c r="AA773" t="str">
        <f t="shared" si="115"/>
        <v>N2</v>
      </c>
      <c r="AB773" s="4" t="s">
        <v>2544</v>
      </c>
      <c r="AC773" t="str">
        <f t="shared" si="116"/>
        <v>AO7250BM</v>
      </c>
      <c r="AD773" s="4" t="s">
        <v>2583</v>
      </c>
    </row>
    <row r="774" spans="1:30" x14ac:dyDescent="0.25">
      <c r="A774" t="s">
        <v>3356</v>
      </c>
      <c r="B774">
        <v>19</v>
      </c>
      <c r="C774">
        <v>27</v>
      </c>
      <c r="D774" s="1">
        <v>8703329030</v>
      </c>
      <c r="E774" s="1" t="s">
        <v>1188</v>
      </c>
      <c r="F774" t="s">
        <v>173</v>
      </c>
      <c r="G774">
        <v>64118.225599999998</v>
      </c>
      <c r="H774">
        <v>5</v>
      </c>
      <c r="I774" t="s">
        <v>4267</v>
      </c>
      <c r="J774" t="s">
        <v>3356</v>
      </c>
      <c r="L774" t="s">
        <v>4270</v>
      </c>
      <c r="M774">
        <f t="shared" si="108"/>
        <v>19</v>
      </c>
      <c r="N774" t="s">
        <v>4271</v>
      </c>
      <c r="O774">
        <f t="shared" si="109"/>
        <v>27</v>
      </c>
      <c r="P774" t="s">
        <v>2545</v>
      </c>
      <c r="Q774">
        <f t="shared" si="110"/>
        <v>8703329030</v>
      </c>
      <c r="R774" s="4" t="s">
        <v>4273</v>
      </c>
      <c r="S774" t="str">
        <f t="shared" si="111"/>
        <v>Автомобіль легковий що був у користуванні номер кузова W0L0ZCF3561090043 марки OPEL модель VECTRA ка</v>
      </c>
      <c r="T774" s="4" t="s">
        <v>2582</v>
      </c>
      <c r="U774" t="str">
        <f t="shared" si="112"/>
        <v>1600.00</v>
      </c>
      <c r="V774" t="s">
        <v>4271</v>
      </c>
      <c r="W774">
        <f t="shared" si="113"/>
        <v>64118.225599999998</v>
      </c>
      <c r="X774" t="s">
        <v>4271</v>
      </c>
      <c r="Y774">
        <f t="shared" si="114"/>
        <v>5</v>
      </c>
      <c r="Z774" t="s">
        <v>2545</v>
      </c>
      <c r="AA774" t="str">
        <f t="shared" si="115"/>
        <v>N2</v>
      </c>
      <c r="AB774" s="4" t="s">
        <v>2544</v>
      </c>
      <c r="AC774" t="str">
        <f t="shared" si="116"/>
        <v>AO7271BE</v>
      </c>
      <c r="AD774" s="4" t="s">
        <v>2583</v>
      </c>
    </row>
    <row r="775" spans="1:30" x14ac:dyDescent="0.25">
      <c r="A775" t="s">
        <v>3357</v>
      </c>
      <c r="B775">
        <v>20</v>
      </c>
      <c r="C775">
        <v>27</v>
      </c>
      <c r="D775" s="1">
        <v>3901109000</v>
      </c>
      <c r="E775" s="1" t="s">
        <v>1190</v>
      </c>
      <c r="F775" t="s">
        <v>1189</v>
      </c>
      <c r="G775">
        <v>839717.81640000001</v>
      </c>
      <c r="H775">
        <v>5</v>
      </c>
      <c r="I775" t="s">
        <v>4267</v>
      </c>
      <c r="J775" t="s">
        <v>3357</v>
      </c>
      <c r="L775" t="s">
        <v>4270</v>
      </c>
      <c r="M775">
        <f t="shared" si="108"/>
        <v>20</v>
      </c>
      <c r="N775" t="s">
        <v>4271</v>
      </c>
      <c r="O775">
        <f t="shared" si="109"/>
        <v>27</v>
      </c>
      <c r="P775" t="s">
        <v>2545</v>
      </c>
      <c r="Q775">
        <f t="shared" si="110"/>
        <v>3901109000</v>
      </c>
      <c r="R775" s="4" t="s">
        <v>4273</v>
      </c>
      <c r="S775" t="str">
        <f t="shared" si="111"/>
        <v>Продукт DOW LDPE 515E що являє соб ою нелінійний поліетилен у первинних фор мах гранули з питомою гу</v>
      </c>
      <c r="T775" s="4" t="s">
        <v>2582</v>
      </c>
      <c r="U775" t="str">
        <f t="shared" si="112"/>
        <v>22330.00</v>
      </c>
      <c r="V775" t="s">
        <v>4271</v>
      </c>
      <c r="W775">
        <f t="shared" si="113"/>
        <v>839717.81640000001</v>
      </c>
      <c r="X775" t="s">
        <v>4271</v>
      </c>
      <c r="Y775">
        <f t="shared" si="114"/>
        <v>5</v>
      </c>
      <c r="Z775" t="s">
        <v>2545</v>
      </c>
      <c r="AA775" t="str">
        <f t="shared" si="115"/>
        <v>N2</v>
      </c>
      <c r="AB775" s="4" t="s">
        <v>2544</v>
      </c>
      <c r="AC775" t="str">
        <f t="shared" si="116"/>
        <v>AO7311BH</v>
      </c>
      <c r="AD775" s="4" t="s">
        <v>2583</v>
      </c>
    </row>
    <row r="776" spans="1:30" x14ac:dyDescent="0.25">
      <c r="A776" t="s">
        <v>3358</v>
      </c>
      <c r="B776">
        <v>21</v>
      </c>
      <c r="C776">
        <v>27</v>
      </c>
      <c r="D776" s="1">
        <v>8703329030</v>
      </c>
      <c r="E776" s="1" t="s">
        <v>1191</v>
      </c>
      <c r="F776" t="s">
        <v>1131</v>
      </c>
      <c r="G776">
        <v>92923.818700000003</v>
      </c>
      <c r="H776">
        <v>5</v>
      </c>
      <c r="I776" t="s">
        <v>4267</v>
      </c>
      <c r="J776" t="s">
        <v>3358</v>
      </c>
      <c r="L776" t="s">
        <v>4270</v>
      </c>
      <c r="M776">
        <f t="shared" si="108"/>
        <v>21</v>
      </c>
      <c r="N776" t="s">
        <v>4271</v>
      </c>
      <c r="O776">
        <f t="shared" si="109"/>
        <v>27</v>
      </c>
      <c r="P776" t="s">
        <v>2545</v>
      </c>
      <c r="Q776">
        <f t="shared" si="110"/>
        <v>8703329030</v>
      </c>
      <c r="R776" s="4" t="s">
        <v>4273</v>
      </c>
      <c r="S776" t="str">
        <f t="shared" si="111"/>
        <v>Легковий автомобіль марка NISSAN модель X TRAIL 2 2 D бувший у використанні модельний рік випуску 20</v>
      </c>
      <c r="T776" s="4" t="s">
        <v>2582</v>
      </c>
      <c r="U776" t="str">
        <f t="shared" si="112"/>
        <v>1490.00</v>
      </c>
      <c r="V776" t="s">
        <v>4271</v>
      </c>
      <c r="W776">
        <f t="shared" si="113"/>
        <v>92923.818700000003</v>
      </c>
      <c r="X776" t="s">
        <v>4271</v>
      </c>
      <c r="Y776">
        <f t="shared" si="114"/>
        <v>5</v>
      </c>
      <c r="Z776" t="s">
        <v>2545</v>
      </c>
      <c r="AA776" t="str">
        <f t="shared" si="115"/>
        <v>N2</v>
      </c>
      <c r="AB776" s="4" t="s">
        <v>2544</v>
      </c>
      <c r="AC776" t="str">
        <f t="shared" si="116"/>
        <v>AO7312BH</v>
      </c>
      <c r="AD776" s="4" t="s">
        <v>2583</v>
      </c>
    </row>
    <row r="777" spans="1:30" x14ac:dyDescent="0.25">
      <c r="A777" t="s">
        <v>3359</v>
      </c>
      <c r="B777">
        <v>22</v>
      </c>
      <c r="C777">
        <v>27</v>
      </c>
      <c r="D777" s="1">
        <v>8703229030</v>
      </c>
      <c r="E777" s="1" t="s">
        <v>1192</v>
      </c>
      <c r="F777" t="s">
        <v>317</v>
      </c>
      <c r="G777">
        <v>46311.5072</v>
      </c>
      <c r="H777">
        <v>5</v>
      </c>
      <c r="I777" t="s">
        <v>4267</v>
      </c>
      <c r="J777" t="s">
        <v>3359</v>
      </c>
      <c r="L777" t="s">
        <v>4270</v>
      </c>
      <c r="M777">
        <f t="shared" si="108"/>
        <v>22</v>
      </c>
      <c r="N777" t="s">
        <v>4271</v>
      </c>
      <c r="O777">
        <f t="shared" si="109"/>
        <v>27</v>
      </c>
      <c r="P777" t="s">
        <v>2545</v>
      </c>
      <c r="Q777">
        <f t="shared" si="110"/>
        <v>8703229030</v>
      </c>
      <c r="R777" s="4" t="s">
        <v>4273</v>
      </c>
      <c r="S777" t="str">
        <f t="shared" si="111"/>
        <v>Автомобіль легковий марка Volkswagen модель Golf номер кузова WVWZZZ1JZ3B106063 загальна кількість м</v>
      </c>
      <c r="T777" s="4" t="s">
        <v>2582</v>
      </c>
      <c r="U777" t="str">
        <f t="shared" si="112"/>
        <v>1204.00</v>
      </c>
      <c r="V777" t="s">
        <v>4271</v>
      </c>
      <c r="W777">
        <f t="shared" si="113"/>
        <v>46311.5072</v>
      </c>
      <c r="X777" t="s">
        <v>4271</v>
      </c>
      <c r="Y777">
        <f t="shared" si="114"/>
        <v>5</v>
      </c>
      <c r="Z777" t="s">
        <v>2545</v>
      </c>
      <c r="AA777" t="str">
        <f t="shared" si="115"/>
        <v>N2</v>
      </c>
      <c r="AB777" s="4" t="s">
        <v>2544</v>
      </c>
      <c r="AC777" t="str">
        <f t="shared" si="116"/>
        <v>AO7317BA</v>
      </c>
      <c r="AD777" s="4" t="s">
        <v>2583</v>
      </c>
    </row>
    <row r="778" spans="1:30" x14ac:dyDescent="0.25">
      <c r="A778" t="s">
        <v>3360</v>
      </c>
      <c r="B778">
        <v>23</v>
      </c>
      <c r="C778">
        <v>27</v>
      </c>
      <c r="D778" s="1">
        <v>8703249030</v>
      </c>
      <c r="E778" s="1" t="s">
        <v>1194</v>
      </c>
      <c r="F778" t="s">
        <v>1193</v>
      </c>
      <c r="G778">
        <v>136545.93</v>
      </c>
      <c r="H778">
        <v>5</v>
      </c>
      <c r="I778" t="s">
        <v>4267</v>
      </c>
      <c r="J778" t="s">
        <v>3360</v>
      </c>
      <c r="L778" t="s">
        <v>4270</v>
      </c>
      <c r="M778">
        <f t="shared" si="108"/>
        <v>23</v>
      </c>
      <c r="N778" t="s">
        <v>4271</v>
      </c>
      <c r="O778">
        <f t="shared" si="109"/>
        <v>27</v>
      </c>
      <c r="P778" t="s">
        <v>2545</v>
      </c>
      <c r="Q778">
        <f t="shared" si="110"/>
        <v>8703249030</v>
      </c>
      <c r="R778" s="4" t="s">
        <v>4273</v>
      </c>
      <c r="S778" t="str">
        <f t="shared" si="111"/>
        <v xml:space="preserve">Легковий автомобіль марка MERCEDES BENZ модель S600 ідентифікаційний номер кузова WDB1400571A276776 </v>
      </c>
      <c r="T778" s="4" t="s">
        <v>2582</v>
      </c>
      <c r="U778" t="str">
        <f t="shared" si="112"/>
        <v>2198.00</v>
      </c>
      <c r="V778" t="s">
        <v>4271</v>
      </c>
      <c r="W778">
        <f t="shared" si="113"/>
        <v>136545.93</v>
      </c>
      <c r="X778" t="s">
        <v>4271</v>
      </c>
      <c r="Y778">
        <f t="shared" si="114"/>
        <v>5</v>
      </c>
      <c r="Z778" t="s">
        <v>2545</v>
      </c>
      <c r="AA778" t="str">
        <f t="shared" si="115"/>
        <v>N2</v>
      </c>
      <c r="AB778" s="4" t="s">
        <v>2544</v>
      </c>
      <c r="AC778" t="str">
        <f t="shared" si="116"/>
        <v>AO7317BK</v>
      </c>
      <c r="AD778" s="4" t="s">
        <v>2583</v>
      </c>
    </row>
    <row r="779" spans="1:30" x14ac:dyDescent="0.25">
      <c r="A779" t="s">
        <v>3361</v>
      </c>
      <c r="B779">
        <v>24</v>
      </c>
      <c r="C779">
        <v>27</v>
      </c>
      <c r="D779" s="1">
        <v>8703339030</v>
      </c>
      <c r="E779" s="1" t="s">
        <v>1196</v>
      </c>
      <c r="F779" t="s">
        <v>1195</v>
      </c>
      <c r="G779">
        <v>69683.708400000003</v>
      </c>
      <c r="H779">
        <v>5</v>
      </c>
      <c r="I779" t="s">
        <v>4267</v>
      </c>
      <c r="J779" t="s">
        <v>3361</v>
      </c>
      <c r="L779" t="s">
        <v>4270</v>
      </c>
      <c r="M779">
        <f t="shared" si="108"/>
        <v>24</v>
      </c>
      <c r="N779" t="s">
        <v>4271</v>
      </c>
      <c r="O779">
        <f t="shared" si="109"/>
        <v>27</v>
      </c>
      <c r="P779" t="s">
        <v>2545</v>
      </c>
      <c r="Q779">
        <f t="shared" si="110"/>
        <v>8703339030</v>
      </c>
      <c r="R779" s="4" t="s">
        <v>4273</v>
      </c>
      <c r="S779" t="str">
        <f t="shared" si="111"/>
        <v>Легковий автомобіль марка BMW модель 530D бувший у використанні кузов WBADP81010GW46324 загальна кіл</v>
      </c>
      <c r="T779" s="4" t="s">
        <v>2582</v>
      </c>
      <c r="U779" t="str">
        <f t="shared" si="112"/>
        <v>1820.00</v>
      </c>
      <c r="V779" t="s">
        <v>4271</v>
      </c>
      <c r="W779">
        <f t="shared" si="113"/>
        <v>69683.708400000003</v>
      </c>
      <c r="X779" t="s">
        <v>4271</v>
      </c>
      <c r="Y779">
        <f t="shared" si="114"/>
        <v>5</v>
      </c>
      <c r="Z779" t="s">
        <v>2545</v>
      </c>
      <c r="AA779" t="str">
        <f t="shared" si="115"/>
        <v>N2</v>
      </c>
      <c r="AB779" s="4" t="s">
        <v>2544</v>
      </c>
      <c r="AC779" t="str">
        <f t="shared" si="116"/>
        <v>AO7333AO</v>
      </c>
      <c r="AD779" s="4" t="s">
        <v>2583</v>
      </c>
    </row>
    <row r="780" spans="1:30" x14ac:dyDescent="0.25">
      <c r="A780" t="s">
        <v>3362</v>
      </c>
      <c r="B780">
        <v>25</v>
      </c>
      <c r="C780">
        <v>27</v>
      </c>
      <c r="D780" s="1">
        <v>8703329030</v>
      </c>
      <c r="E780" s="1" t="s">
        <v>1198</v>
      </c>
      <c r="F780" t="s">
        <v>1197</v>
      </c>
      <c r="G780">
        <v>112610.8664</v>
      </c>
      <c r="H780">
        <v>5</v>
      </c>
      <c r="I780" t="s">
        <v>4267</v>
      </c>
      <c r="J780" t="s">
        <v>3362</v>
      </c>
      <c r="L780" t="s">
        <v>4270</v>
      </c>
      <c r="M780">
        <f t="shared" si="108"/>
        <v>25</v>
      </c>
      <c r="N780" t="s">
        <v>4271</v>
      </c>
      <c r="O780">
        <f t="shared" si="109"/>
        <v>27</v>
      </c>
      <c r="P780" t="s">
        <v>2545</v>
      </c>
      <c r="Q780">
        <f t="shared" si="110"/>
        <v>8703329030</v>
      </c>
      <c r="R780" s="4" t="s">
        <v>4273</v>
      </c>
      <c r="S780" t="str">
        <f t="shared" si="111"/>
        <v>Автомобіль легковий Volkswagen PASSAT бувший у використанні тип кузова Універсал колір Чорний тип дв</v>
      </c>
      <c r="T780" s="4" t="s">
        <v>2582</v>
      </c>
      <c r="U780" t="str">
        <f t="shared" si="112"/>
        <v>1812.00</v>
      </c>
      <c r="V780" t="s">
        <v>4271</v>
      </c>
      <c r="W780">
        <f t="shared" si="113"/>
        <v>112610.8664</v>
      </c>
      <c r="X780" t="s">
        <v>4271</v>
      </c>
      <c r="Y780">
        <f t="shared" si="114"/>
        <v>5</v>
      </c>
      <c r="Z780" t="s">
        <v>2545</v>
      </c>
      <c r="AA780" t="str">
        <f t="shared" si="115"/>
        <v>N2</v>
      </c>
      <c r="AB780" s="4" t="s">
        <v>2544</v>
      </c>
      <c r="AC780" t="str">
        <f t="shared" si="116"/>
        <v>AO7347BK</v>
      </c>
      <c r="AD780" s="4" t="s">
        <v>2583</v>
      </c>
    </row>
    <row r="781" spans="1:30" x14ac:dyDescent="0.25">
      <c r="A781" t="s">
        <v>3363</v>
      </c>
      <c r="B781">
        <v>26</v>
      </c>
      <c r="C781">
        <v>27</v>
      </c>
      <c r="D781" s="1">
        <v>8703239013</v>
      </c>
      <c r="E781" s="1" t="s">
        <v>1199</v>
      </c>
      <c r="F781" t="s">
        <v>906</v>
      </c>
      <c r="G781">
        <v>57812.686800000003</v>
      </c>
      <c r="H781">
        <v>5</v>
      </c>
      <c r="I781" t="s">
        <v>4267</v>
      </c>
      <c r="J781" t="s">
        <v>3363</v>
      </c>
      <c r="L781" t="s">
        <v>4270</v>
      </c>
      <c r="M781">
        <f t="shared" si="108"/>
        <v>26</v>
      </c>
      <c r="N781" t="s">
        <v>4271</v>
      </c>
      <c r="O781">
        <f t="shared" si="109"/>
        <v>27</v>
      </c>
      <c r="P781" t="s">
        <v>2545</v>
      </c>
      <c r="Q781">
        <f t="shared" si="110"/>
        <v>8703239013</v>
      </c>
      <c r="R781" s="4" t="s">
        <v>4273</v>
      </c>
      <c r="S781" t="str">
        <f t="shared" si="111"/>
        <v>Автомобіль легковий для перевезення лю дей та для використання по дорогах загал ьного користування з</v>
      </c>
      <c r="T781" s="4" t="s">
        <v>2582</v>
      </c>
      <c r="U781" t="str">
        <f t="shared" si="112"/>
        <v>1440.00</v>
      </c>
      <c r="V781" t="s">
        <v>4271</v>
      </c>
      <c r="W781">
        <f t="shared" si="113"/>
        <v>57812.686800000003</v>
      </c>
      <c r="X781" t="s">
        <v>4271</v>
      </c>
      <c r="Y781">
        <f t="shared" si="114"/>
        <v>5</v>
      </c>
      <c r="Z781" t="s">
        <v>2545</v>
      </c>
      <c r="AA781" t="str">
        <f t="shared" si="115"/>
        <v>N2</v>
      </c>
      <c r="AB781" s="4" t="s">
        <v>2544</v>
      </c>
      <c r="AC781" t="str">
        <f t="shared" si="116"/>
        <v>AO7374BI</v>
      </c>
      <c r="AD781" s="4" t="s">
        <v>2583</v>
      </c>
    </row>
    <row r="782" spans="1:30" x14ac:dyDescent="0.25">
      <c r="A782" t="s">
        <v>3364</v>
      </c>
      <c r="B782">
        <v>28</v>
      </c>
      <c r="C782">
        <v>27</v>
      </c>
      <c r="D782" s="1">
        <v>2923900000</v>
      </c>
      <c r="E782" s="1" t="s">
        <v>1201</v>
      </c>
      <c r="F782" t="s">
        <v>1200</v>
      </c>
      <c r="G782">
        <v>801477.82</v>
      </c>
      <c r="H782">
        <v>5</v>
      </c>
      <c r="I782" t="s">
        <v>4267</v>
      </c>
      <c r="J782" t="s">
        <v>3364</v>
      </c>
      <c r="L782" t="s">
        <v>4270</v>
      </c>
      <c r="M782">
        <f t="shared" si="108"/>
        <v>28</v>
      </c>
      <c r="N782" t="s">
        <v>4271</v>
      </c>
      <c r="O782">
        <f t="shared" si="109"/>
        <v>27</v>
      </c>
      <c r="P782" t="s">
        <v>2545</v>
      </c>
      <c r="Q782">
        <f t="shared" si="110"/>
        <v>2923900000</v>
      </c>
      <c r="R782" s="4" t="s">
        <v>4273</v>
      </c>
      <c r="S782" t="str">
        <f t="shared" si="111"/>
        <v>СМАЙЛІЦИН БЕТАЇН CAS номер 107 43 7 Склад 1г містить діючу речовину Бетаїн не менше 50 Допоміжна реч</v>
      </c>
      <c r="T782" s="4" t="s">
        <v>2582</v>
      </c>
      <c r="U782" t="str">
        <f t="shared" si="112"/>
        <v>23100.00</v>
      </c>
      <c r="V782" t="s">
        <v>4271</v>
      </c>
      <c r="W782">
        <f t="shared" si="113"/>
        <v>801477.82</v>
      </c>
      <c r="X782" t="s">
        <v>4271</v>
      </c>
      <c r="Y782">
        <f t="shared" si="114"/>
        <v>5</v>
      </c>
      <c r="Z782" t="s">
        <v>2545</v>
      </c>
      <c r="AA782" t="str">
        <f t="shared" si="115"/>
        <v>N2</v>
      </c>
      <c r="AB782" s="4" t="s">
        <v>2544</v>
      </c>
      <c r="AC782" t="str">
        <f t="shared" si="116"/>
        <v>AO7375BO</v>
      </c>
      <c r="AD782" s="4" t="s">
        <v>2583</v>
      </c>
    </row>
    <row r="783" spans="1:30" x14ac:dyDescent="0.25">
      <c r="A783" t="s">
        <v>3365</v>
      </c>
      <c r="B783">
        <v>29</v>
      </c>
      <c r="C783">
        <v>27</v>
      </c>
      <c r="D783" s="1">
        <v>1202420010</v>
      </c>
      <c r="E783" s="1" t="s">
        <v>1203</v>
      </c>
      <c r="F783" t="s">
        <v>1202</v>
      </c>
      <c r="G783">
        <v>199454.97</v>
      </c>
      <c r="H783">
        <v>5</v>
      </c>
      <c r="I783" t="s">
        <v>4267</v>
      </c>
      <c r="J783" t="s">
        <v>3365</v>
      </c>
      <c r="L783" t="s">
        <v>4270</v>
      </c>
      <c r="M783">
        <f t="shared" si="108"/>
        <v>29</v>
      </c>
      <c r="N783" t="s">
        <v>4271</v>
      </c>
      <c r="O783">
        <f t="shared" si="109"/>
        <v>27</v>
      </c>
      <c r="P783" t="s">
        <v>2545</v>
      </c>
      <c r="Q783">
        <f t="shared" si="110"/>
        <v>1202420010</v>
      </c>
      <c r="R783" s="4" t="s">
        <v>4273</v>
      </c>
      <c r="S783" t="str">
        <f t="shared" si="111"/>
        <v>Індійський арахіс Бланширований 50 60 цілий не підсмажений лущ ений не дроблений Чиста вага нетто 50</v>
      </c>
      <c r="T783" s="4" t="s">
        <v>2582</v>
      </c>
      <c r="U783" t="str">
        <f t="shared" si="112"/>
        <v>5040.00</v>
      </c>
      <c r="V783" t="s">
        <v>4271</v>
      </c>
      <c r="W783">
        <f t="shared" si="113"/>
        <v>199454.97</v>
      </c>
      <c r="X783" t="s">
        <v>4271</v>
      </c>
      <c r="Y783">
        <f t="shared" si="114"/>
        <v>5</v>
      </c>
      <c r="Z783" t="s">
        <v>2545</v>
      </c>
      <c r="AA783" t="str">
        <f t="shared" si="115"/>
        <v>N2</v>
      </c>
      <c r="AB783" s="4" t="s">
        <v>2544</v>
      </c>
      <c r="AC783" t="str">
        <f t="shared" si="116"/>
        <v>AO7394AX</v>
      </c>
      <c r="AD783" s="4" t="s">
        <v>2583</v>
      </c>
    </row>
    <row r="784" spans="1:30" x14ac:dyDescent="0.25">
      <c r="A784" t="s">
        <v>3366</v>
      </c>
      <c r="B784">
        <v>30</v>
      </c>
      <c r="C784">
        <v>27</v>
      </c>
      <c r="D784" s="1">
        <v>8703229030</v>
      </c>
      <c r="E784" s="1" t="s">
        <v>1205</v>
      </c>
      <c r="F784" t="s">
        <v>1204</v>
      </c>
      <c r="G784">
        <v>46379.24</v>
      </c>
      <c r="H784">
        <v>5</v>
      </c>
      <c r="I784" t="s">
        <v>4267</v>
      </c>
      <c r="J784" t="s">
        <v>3366</v>
      </c>
      <c r="L784" t="s">
        <v>4270</v>
      </c>
      <c r="M784">
        <f t="shared" si="108"/>
        <v>30</v>
      </c>
      <c r="N784" t="s">
        <v>4271</v>
      </c>
      <c r="O784">
        <f t="shared" si="109"/>
        <v>27</v>
      </c>
      <c r="P784" t="s">
        <v>2545</v>
      </c>
      <c r="Q784">
        <f t="shared" si="110"/>
        <v>8703229030</v>
      </c>
      <c r="R784" s="4" t="s">
        <v>4273</v>
      </c>
      <c r="S784" t="str">
        <f t="shared" si="111"/>
        <v>Автомобіль легковий бувший у використанні 1шт Марка Volkswagen Модель GOLF Номер кузова VIN WVWZZZ1J</v>
      </c>
      <c r="T784" s="4" t="s">
        <v>2582</v>
      </c>
      <c r="U784" t="str">
        <f t="shared" si="112"/>
        <v>1217.00</v>
      </c>
      <c r="V784" t="s">
        <v>4271</v>
      </c>
      <c r="W784">
        <f t="shared" si="113"/>
        <v>46379.24</v>
      </c>
      <c r="X784" t="s">
        <v>4271</v>
      </c>
      <c r="Y784">
        <f t="shared" si="114"/>
        <v>5</v>
      </c>
      <c r="Z784" t="s">
        <v>2545</v>
      </c>
      <c r="AA784" t="str">
        <f t="shared" si="115"/>
        <v>N2</v>
      </c>
      <c r="AB784" s="4" t="s">
        <v>2544</v>
      </c>
      <c r="AC784" t="str">
        <f t="shared" si="116"/>
        <v>AO7395BO</v>
      </c>
      <c r="AD784" s="4" t="s">
        <v>2583</v>
      </c>
    </row>
    <row r="785" spans="1:30" x14ac:dyDescent="0.25">
      <c r="A785" t="s">
        <v>3367</v>
      </c>
      <c r="B785">
        <v>1</v>
      </c>
      <c r="C785">
        <v>28</v>
      </c>
      <c r="D785" s="1">
        <v>8716909090</v>
      </c>
      <c r="E785" s="1" t="s">
        <v>1206</v>
      </c>
      <c r="F785" t="s">
        <v>1073</v>
      </c>
      <c r="G785">
        <v>58886.618300000002</v>
      </c>
      <c r="H785">
        <v>5</v>
      </c>
      <c r="I785" t="s">
        <v>4267</v>
      </c>
      <c r="J785" t="s">
        <v>3367</v>
      </c>
      <c r="L785" t="s">
        <v>4270</v>
      </c>
      <c r="M785">
        <f t="shared" si="108"/>
        <v>1</v>
      </c>
      <c r="N785" t="s">
        <v>4271</v>
      </c>
      <c r="O785">
        <f t="shared" si="109"/>
        <v>28</v>
      </c>
      <c r="P785" t="s">
        <v>2545</v>
      </c>
      <c r="Q785">
        <f t="shared" si="110"/>
        <v>8716909090</v>
      </c>
      <c r="R785" s="4" t="s">
        <v>4273</v>
      </c>
      <c r="S785" t="str">
        <f t="shared" si="111"/>
        <v xml:space="preserve">Частини для візків до вогнегасників колеса до візка діаметром від 150 мм колесо до візка LM003 21 А </v>
      </c>
      <c r="T785" s="4" t="s">
        <v>2582</v>
      </c>
      <c r="U785" t="str">
        <f t="shared" si="112"/>
        <v>1470.00</v>
      </c>
      <c r="V785" t="s">
        <v>4271</v>
      </c>
      <c r="W785">
        <f t="shared" si="113"/>
        <v>58886.618300000002</v>
      </c>
      <c r="X785" t="s">
        <v>4271</v>
      </c>
      <c r="Y785">
        <f t="shared" si="114"/>
        <v>5</v>
      </c>
      <c r="Z785" t="s">
        <v>2545</v>
      </c>
      <c r="AA785" t="str">
        <f t="shared" si="115"/>
        <v>N2</v>
      </c>
      <c r="AB785" s="4" t="s">
        <v>2544</v>
      </c>
      <c r="AC785" t="str">
        <f t="shared" si="116"/>
        <v>AO7397BE</v>
      </c>
      <c r="AD785" s="4" t="s">
        <v>2583</v>
      </c>
    </row>
    <row r="786" spans="1:30" x14ac:dyDescent="0.25">
      <c r="A786" t="s">
        <v>3368</v>
      </c>
      <c r="B786">
        <v>2</v>
      </c>
      <c r="C786">
        <v>28</v>
      </c>
      <c r="D786" s="1">
        <v>8703329030</v>
      </c>
      <c r="E786" s="1" t="s">
        <v>1207</v>
      </c>
      <c r="F786" t="s">
        <v>469</v>
      </c>
      <c r="G786">
        <v>54137.241499999996</v>
      </c>
      <c r="H786">
        <v>5</v>
      </c>
      <c r="I786" t="s">
        <v>4267</v>
      </c>
      <c r="J786" t="s">
        <v>3368</v>
      </c>
      <c r="L786" t="s">
        <v>4270</v>
      </c>
      <c r="M786">
        <f t="shared" si="108"/>
        <v>2</v>
      </c>
      <c r="N786" t="s">
        <v>4271</v>
      </c>
      <c r="O786">
        <f t="shared" si="109"/>
        <v>28</v>
      </c>
      <c r="P786" t="s">
        <v>2545</v>
      </c>
      <c r="Q786">
        <f t="shared" si="110"/>
        <v>8703329030</v>
      </c>
      <c r="R786" s="4" t="s">
        <v>4273</v>
      </c>
      <c r="S786" t="str">
        <f t="shared" si="111"/>
        <v>Легковий автомобіль що використовувався марки FIAT модель DOBLO модельний рік випуску 2002 календарн</v>
      </c>
      <c r="T786" s="4" t="s">
        <v>2582</v>
      </c>
      <c r="U786" t="str">
        <f t="shared" si="112"/>
        <v>1395.00</v>
      </c>
      <c r="V786" t="s">
        <v>4271</v>
      </c>
      <c r="W786">
        <f t="shared" si="113"/>
        <v>54137.241499999996</v>
      </c>
      <c r="X786" t="s">
        <v>4271</v>
      </c>
      <c r="Y786">
        <f t="shared" si="114"/>
        <v>5</v>
      </c>
      <c r="Z786" t="s">
        <v>2545</v>
      </c>
      <c r="AA786" t="str">
        <f t="shared" si="115"/>
        <v>N2</v>
      </c>
      <c r="AB786" s="4" t="s">
        <v>2544</v>
      </c>
      <c r="AC786" t="str">
        <f t="shared" si="116"/>
        <v>AO7444BC</v>
      </c>
      <c r="AD786" s="4" t="s">
        <v>2583</v>
      </c>
    </row>
    <row r="787" spans="1:30" x14ac:dyDescent="0.25">
      <c r="A787" t="s">
        <v>3369</v>
      </c>
      <c r="B787">
        <v>3</v>
      </c>
      <c r="C787">
        <v>28</v>
      </c>
      <c r="D787" s="1">
        <v>8703329030</v>
      </c>
      <c r="E787" s="1" t="s">
        <v>1208</v>
      </c>
      <c r="F787" t="s">
        <v>214</v>
      </c>
      <c r="G787">
        <v>50742.460200000001</v>
      </c>
      <c r="H787">
        <v>5</v>
      </c>
      <c r="I787" t="s">
        <v>4267</v>
      </c>
      <c r="J787" t="s">
        <v>3369</v>
      </c>
      <c r="L787" t="s">
        <v>4270</v>
      </c>
      <c r="M787">
        <f t="shared" si="108"/>
        <v>3</v>
      </c>
      <c r="N787" t="s">
        <v>4271</v>
      </c>
      <c r="O787">
        <f t="shared" si="109"/>
        <v>28</v>
      </c>
      <c r="P787" t="s">
        <v>2545</v>
      </c>
      <c r="Q787">
        <f t="shared" si="110"/>
        <v>8703329030</v>
      </c>
      <c r="R787" s="4" t="s">
        <v>4273</v>
      </c>
      <c r="S787" t="str">
        <f t="shared" si="111"/>
        <v>Легковий автомобіль марк SKODA модель OCTAVIA ідентифікаційний номер кузова TMBHS21Z882015447 загаль</v>
      </c>
      <c r="T787" s="4" t="s">
        <v>2582</v>
      </c>
      <c r="U787" t="str">
        <f t="shared" si="112"/>
        <v>1325.00</v>
      </c>
      <c r="V787" t="s">
        <v>4271</v>
      </c>
      <c r="W787">
        <f t="shared" si="113"/>
        <v>50742.460200000001</v>
      </c>
      <c r="X787" t="s">
        <v>4271</v>
      </c>
      <c r="Y787">
        <f t="shared" si="114"/>
        <v>5</v>
      </c>
      <c r="Z787" t="s">
        <v>2545</v>
      </c>
      <c r="AA787" t="str">
        <f t="shared" si="115"/>
        <v>N2</v>
      </c>
      <c r="AB787" s="4" t="s">
        <v>2544</v>
      </c>
      <c r="AC787" t="str">
        <f t="shared" si="116"/>
        <v>AO7464AO</v>
      </c>
      <c r="AD787" s="4" t="s">
        <v>2583</v>
      </c>
    </row>
    <row r="788" spans="1:30" x14ac:dyDescent="0.25">
      <c r="A788" t="s">
        <v>3370</v>
      </c>
      <c r="B788">
        <v>4</v>
      </c>
      <c r="C788">
        <v>28</v>
      </c>
      <c r="D788" s="1">
        <v>8703329030</v>
      </c>
      <c r="E788" s="1" t="s">
        <v>1210</v>
      </c>
      <c r="F788" t="s">
        <v>1209</v>
      </c>
      <c r="G788">
        <v>49783.383600000001</v>
      </c>
      <c r="H788">
        <v>5</v>
      </c>
      <c r="I788" t="s">
        <v>4267</v>
      </c>
      <c r="J788" t="s">
        <v>3370</v>
      </c>
      <c r="L788" t="s">
        <v>4270</v>
      </c>
      <c r="M788">
        <f t="shared" si="108"/>
        <v>4</v>
      </c>
      <c r="N788" t="s">
        <v>4271</v>
      </c>
      <c r="O788">
        <f t="shared" si="109"/>
        <v>28</v>
      </c>
      <c r="P788" t="s">
        <v>2545</v>
      </c>
      <c r="Q788">
        <f t="shared" si="110"/>
        <v>8703329030</v>
      </c>
      <c r="R788" s="4" t="s">
        <v>4273</v>
      </c>
      <c r="S788" t="str">
        <f t="shared" si="111"/>
        <v xml:space="preserve">Легковий автомобіль марки AUDI модель A4 категорія M1 СЕДАН який використовувався 2001р в модельний </v>
      </c>
      <c r="T788" s="4" t="s">
        <v>2582</v>
      </c>
      <c r="U788" t="str">
        <f t="shared" si="112"/>
        <v>1310.00</v>
      </c>
      <c r="V788" t="s">
        <v>4271</v>
      </c>
      <c r="W788">
        <f t="shared" si="113"/>
        <v>49783.383600000001</v>
      </c>
      <c r="X788" t="s">
        <v>4271</v>
      </c>
      <c r="Y788">
        <f t="shared" si="114"/>
        <v>5</v>
      </c>
      <c r="Z788" t="s">
        <v>2545</v>
      </c>
      <c r="AA788" t="str">
        <f t="shared" si="115"/>
        <v>N2</v>
      </c>
      <c r="AB788" s="4" t="s">
        <v>2544</v>
      </c>
      <c r="AC788" t="str">
        <f t="shared" si="116"/>
        <v>AO7465AO</v>
      </c>
      <c r="AD788" s="4" t="s">
        <v>2583</v>
      </c>
    </row>
    <row r="789" spans="1:30" x14ac:dyDescent="0.25">
      <c r="A789" t="s">
        <v>3371</v>
      </c>
      <c r="B789">
        <v>5</v>
      </c>
      <c r="C789">
        <v>28</v>
      </c>
      <c r="D789" s="1">
        <v>3907602000</v>
      </c>
      <c r="E789" s="1" t="s">
        <v>1058</v>
      </c>
      <c r="F789" t="s">
        <v>1057</v>
      </c>
      <c r="G789">
        <v>40099935.303999998</v>
      </c>
      <c r="H789">
        <v>5</v>
      </c>
      <c r="I789" t="s">
        <v>4267</v>
      </c>
      <c r="J789" t="s">
        <v>3371</v>
      </c>
      <c r="L789" t="s">
        <v>4270</v>
      </c>
      <c r="M789">
        <f t="shared" si="108"/>
        <v>5</v>
      </c>
      <c r="N789" t="s">
        <v>4271</v>
      </c>
      <c r="O789">
        <f t="shared" si="109"/>
        <v>28</v>
      </c>
      <c r="P789" t="s">
        <v>2545</v>
      </c>
      <c r="Q789">
        <f t="shared" si="110"/>
        <v>3907602000</v>
      </c>
      <c r="R789" s="4" t="s">
        <v>4273</v>
      </c>
      <c r="S789" t="str">
        <f t="shared" si="111"/>
        <v>Поліетилентерефталат TLE 101 у гранулах хімічно не модифікований без вмісту співполімерів та домішок</v>
      </c>
      <c r="T789" s="4" t="s">
        <v>2582</v>
      </c>
      <c r="U789" t="str">
        <f t="shared" si="112"/>
        <v>1026720.00</v>
      </c>
      <c r="V789" t="s">
        <v>4271</v>
      </c>
      <c r="W789">
        <f t="shared" si="113"/>
        <v>40099935.303999998</v>
      </c>
      <c r="X789" t="s">
        <v>4271</v>
      </c>
      <c r="Y789">
        <f t="shared" si="114"/>
        <v>5</v>
      </c>
      <c r="Z789" t="s">
        <v>2545</v>
      </c>
      <c r="AA789" t="str">
        <f t="shared" si="115"/>
        <v>N2</v>
      </c>
      <c r="AB789" s="4" t="s">
        <v>2544</v>
      </c>
      <c r="AC789" t="str">
        <f t="shared" si="116"/>
        <v>AO7472AO</v>
      </c>
      <c r="AD789" s="4" t="s">
        <v>2583</v>
      </c>
    </row>
    <row r="790" spans="1:30" x14ac:dyDescent="0.25">
      <c r="A790" t="s">
        <v>3372</v>
      </c>
      <c r="B790">
        <v>6</v>
      </c>
      <c r="C790">
        <v>28</v>
      </c>
      <c r="D790" s="1">
        <v>8703239013</v>
      </c>
      <c r="E790" s="1" t="s">
        <v>1211</v>
      </c>
      <c r="F790" t="s">
        <v>1209</v>
      </c>
      <c r="G790">
        <v>50404.412799999998</v>
      </c>
      <c r="H790">
        <v>5</v>
      </c>
      <c r="I790" t="s">
        <v>4267</v>
      </c>
      <c r="J790" t="s">
        <v>3372</v>
      </c>
      <c r="L790" t="s">
        <v>4270</v>
      </c>
      <c r="M790">
        <f t="shared" si="108"/>
        <v>6</v>
      </c>
      <c r="N790" t="s">
        <v>4271</v>
      </c>
      <c r="O790">
        <f t="shared" si="109"/>
        <v>28</v>
      </c>
      <c r="P790" t="s">
        <v>2545</v>
      </c>
      <c r="Q790">
        <f t="shared" si="110"/>
        <v>8703239013</v>
      </c>
      <c r="R790" s="4" t="s">
        <v>4273</v>
      </c>
      <c r="S790" t="str">
        <f t="shared" si="111"/>
        <v>Легковий автомобіль марки VOLKSWAGEN модель PASSAT бувший у використанні номер кузова WVWZZZ3BZ2P037</v>
      </c>
      <c r="T790" s="4" t="s">
        <v>2582</v>
      </c>
      <c r="U790" t="str">
        <f t="shared" si="112"/>
        <v>1310.00</v>
      </c>
      <c r="V790" t="s">
        <v>4271</v>
      </c>
      <c r="W790">
        <f t="shared" si="113"/>
        <v>50404.412799999998</v>
      </c>
      <c r="X790" t="s">
        <v>4271</v>
      </c>
      <c r="Y790">
        <f t="shared" si="114"/>
        <v>5</v>
      </c>
      <c r="Z790" t="s">
        <v>2545</v>
      </c>
      <c r="AA790" t="str">
        <f t="shared" si="115"/>
        <v>N2</v>
      </c>
      <c r="AB790" s="4" t="s">
        <v>2544</v>
      </c>
      <c r="AC790" t="str">
        <f t="shared" si="116"/>
        <v>AO7473BM</v>
      </c>
      <c r="AD790" s="4" t="s">
        <v>2583</v>
      </c>
    </row>
    <row r="791" spans="1:30" x14ac:dyDescent="0.25">
      <c r="A791" t="s">
        <v>3373</v>
      </c>
      <c r="B791">
        <v>7</v>
      </c>
      <c r="C791">
        <v>28</v>
      </c>
      <c r="D791" s="1">
        <v>3907602000</v>
      </c>
      <c r="E791" s="1" t="s">
        <v>1058</v>
      </c>
      <c r="F791" t="s">
        <v>1057</v>
      </c>
      <c r="G791">
        <v>40099935.303999998</v>
      </c>
      <c r="H791">
        <v>5</v>
      </c>
      <c r="I791" t="s">
        <v>4267</v>
      </c>
      <c r="J791" t="s">
        <v>3373</v>
      </c>
      <c r="L791" t="s">
        <v>4270</v>
      </c>
      <c r="M791">
        <f t="shared" si="108"/>
        <v>7</v>
      </c>
      <c r="N791" t="s">
        <v>4271</v>
      </c>
      <c r="O791">
        <f t="shared" si="109"/>
        <v>28</v>
      </c>
      <c r="P791" t="s">
        <v>2545</v>
      </c>
      <c r="Q791">
        <f t="shared" si="110"/>
        <v>3907602000</v>
      </c>
      <c r="R791" s="4" t="s">
        <v>4273</v>
      </c>
      <c r="S791" t="str">
        <f t="shared" si="111"/>
        <v>Поліетилентерефталат TLE 101 у гранулах хімічно не модифікований без вмісту співполімерів та домішок</v>
      </c>
      <c r="T791" s="4" t="s">
        <v>2582</v>
      </c>
      <c r="U791" t="str">
        <f t="shared" si="112"/>
        <v>1026720.00</v>
      </c>
      <c r="V791" t="s">
        <v>4271</v>
      </c>
      <c r="W791">
        <f t="shared" si="113"/>
        <v>40099935.303999998</v>
      </c>
      <c r="X791" t="s">
        <v>4271</v>
      </c>
      <c r="Y791">
        <f t="shared" si="114"/>
        <v>5</v>
      </c>
      <c r="Z791" t="s">
        <v>2545</v>
      </c>
      <c r="AA791" t="str">
        <f t="shared" si="115"/>
        <v>N2</v>
      </c>
      <c r="AB791" s="4" t="s">
        <v>2544</v>
      </c>
      <c r="AC791" t="str">
        <f t="shared" si="116"/>
        <v>AO7474BI</v>
      </c>
      <c r="AD791" s="4" t="s">
        <v>2583</v>
      </c>
    </row>
    <row r="792" spans="1:30" x14ac:dyDescent="0.25">
      <c r="A792" t="s">
        <v>3374</v>
      </c>
      <c r="B792">
        <v>8</v>
      </c>
      <c r="C792">
        <v>28</v>
      </c>
      <c r="D792" s="1">
        <v>3907602000</v>
      </c>
      <c r="E792" s="1" t="s">
        <v>1058</v>
      </c>
      <c r="F792" t="s">
        <v>1057</v>
      </c>
      <c r="G792">
        <v>40099935.303999998</v>
      </c>
      <c r="H792">
        <v>5</v>
      </c>
      <c r="I792" t="s">
        <v>4267</v>
      </c>
      <c r="J792" t="s">
        <v>3374</v>
      </c>
      <c r="L792" t="s">
        <v>4270</v>
      </c>
      <c r="M792">
        <f t="shared" si="108"/>
        <v>8</v>
      </c>
      <c r="N792" t="s">
        <v>4271</v>
      </c>
      <c r="O792">
        <f t="shared" si="109"/>
        <v>28</v>
      </c>
      <c r="P792" t="s">
        <v>2545</v>
      </c>
      <c r="Q792">
        <f t="shared" si="110"/>
        <v>3907602000</v>
      </c>
      <c r="R792" s="4" t="s">
        <v>4273</v>
      </c>
      <c r="S792" t="str">
        <f t="shared" si="111"/>
        <v>Поліетилентерефталат TLE 101 у гранулах хімічно не модифікований без вмісту співполімерів та домішок</v>
      </c>
      <c r="T792" s="4" t="s">
        <v>2582</v>
      </c>
      <c r="U792" t="str">
        <f t="shared" si="112"/>
        <v>1026720.00</v>
      </c>
      <c r="V792" t="s">
        <v>4271</v>
      </c>
      <c r="W792">
        <f t="shared" si="113"/>
        <v>40099935.303999998</v>
      </c>
      <c r="X792" t="s">
        <v>4271</v>
      </c>
      <c r="Y792">
        <f t="shared" si="114"/>
        <v>5</v>
      </c>
      <c r="Z792" t="s">
        <v>2545</v>
      </c>
      <c r="AA792" t="str">
        <f t="shared" si="115"/>
        <v>N2</v>
      </c>
      <c r="AB792" s="4" t="s">
        <v>2544</v>
      </c>
      <c r="AC792" t="str">
        <f t="shared" si="116"/>
        <v>AO7481AC</v>
      </c>
      <c r="AD792" s="4" t="s">
        <v>2583</v>
      </c>
    </row>
    <row r="793" spans="1:30" x14ac:dyDescent="0.25">
      <c r="A793" t="s">
        <v>3375</v>
      </c>
      <c r="B793">
        <v>9</v>
      </c>
      <c r="C793">
        <v>28</v>
      </c>
      <c r="D793" s="1">
        <v>3907602000</v>
      </c>
      <c r="E793" s="1" t="s">
        <v>1058</v>
      </c>
      <c r="F793" t="s">
        <v>1057</v>
      </c>
      <c r="G793">
        <v>40099935.303999998</v>
      </c>
      <c r="H793">
        <v>5</v>
      </c>
      <c r="I793" t="s">
        <v>4267</v>
      </c>
      <c r="J793" t="s">
        <v>3375</v>
      </c>
      <c r="L793" t="s">
        <v>4270</v>
      </c>
      <c r="M793">
        <f t="shared" si="108"/>
        <v>9</v>
      </c>
      <c r="N793" t="s">
        <v>4271</v>
      </c>
      <c r="O793">
        <f t="shared" si="109"/>
        <v>28</v>
      </c>
      <c r="P793" t="s">
        <v>2545</v>
      </c>
      <c r="Q793">
        <f t="shared" si="110"/>
        <v>3907602000</v>
      </c>
      <c r="R793" s="4" t="s">
        <v>4273</v>
      </c>
      <c r="S793" t="str">
        <f t="shared" si="111"/>
        <v>Поліетилентерефталат TLE 101 у гранулах хімічно не модифікований без вмісту співполімерів та домішок</v>
      </c>
      <c r="T793" s="4" t="s">
        <v>2582</v>
      </c>
      <c r="U793" t="str">
        <f t="shared" si="112"/>
        <v>1026720.00</v>
      </c>
      <c r="V793" t="s">
        <v>4271</v>
      </c>
      <c r="W793">
        <f t="shared" si="113"/>
        <v>40099935.303999998</v>
      </c>
      <c r="X793" t="s">
        <v>4271</v>
      </c>
      <c r="Y793">
        <f t="shared" si="114"/>
        <v>5</v>
      </c>
      <c r="Z793" t="s">
        <v>2545</v>
      </c>
      <c r="AA793" t="str">
        <f t="shared" si="115"/>
        <v>N2</v>
      </c>
      <c r="AB793" s="4" t="s">
        <v>2544</v>
      </c>
      <c r="AC793" t="str">
        <f t="shared" si="116"/>
        <v>AO7489XX</v>
      </c>
      <c r="AD793" s="4" t="s">
        <v>2583</v>
      </c>
    </row>
    <row r="794" spans="1:30" x14ac:dyDescent="0.25">
      <c r="A794" t="s">
        <v>3376</v>
      </c>
      <c r="B794">
        <v>10</v>
      </c>
      <c r="C794">
        <v>28</v>
      </c>
      <c r="D794" s="1">
        <v>8703229030</v>
      </c>
      <c r="E794" s="1" t="s">
        <v>1213</v>
      </c>
      <c r="F794" t="s">
        <v>1212</v>
      </c>
      <c r="G794">
        <v>65797.644799999995</v>
      </c>
      <c r="H794">
        <v>5</v>
      </c>
      <c r="I794" t="s">
        <v>4267</v>
      </c>
      <c r="J794" t="s">
        <v>3376</v>
      </c>
      <c r="L794" t="s">
        <v>4270</v>
      </c>
      <c r="M794">
        <f t="shared" si="108"/>
        <v>10</v>
      </c>
      <c r="N794" t="s">
        <v>4271</v>
      </c>
      <c r="O794">
        <f t="shared" si="109"/>
        <v>28</v>
      </c>
      <c r="P794" t="s">
        <v>2545</v>
      </c>
      <c r="Q794">
        <f t="shared" si="110"/>
        <v>8703229030</v>
      </c>
      <c r="R794" s="4" t="s">
        <v>4273</v>
      </c>
      <c r="S794" t="str">
        <f t="shared" si="111"/>
        <v>Легковий автомобіль що був у використані RENAULT THALIA марка згідно з довідником RENAULT модель згі</v>
      </c>
      <c r="T794" s="4" t="s">
        <v>2582</v>
      </c>
      <c r="U794" t="str">
        <f t="shared" si="112"/>
        <v>1430.00</v>
      </c>
      <c r="V794" t="s">
        <v>4271</v>
      </c>
      <c r="W794">
        <f t="shared" si="113"/>
        <v>65797.644799999995</v>
      </c>
      <c r="X794" t="s">
        <v>4271</v>
      </c>
      <c r="Y794">
        <f t="shared" si="114"/>
        <v>5</v>
      </c>
      <c r="Z794" t="s">
        <v>2545</v>
      </c>
      <c r="AA794" t="str">
        <f t="shared" si="115"/>
        <v>N2</v>
      </c>
      <c r="AB794" s="4" t="s">
        <v>2544</v>
      </c>
      <c r="AC794" t="str">
        <f t="shared" si="116"/>
        <v>AO7500BB</v>
      </c>
      <c r="AD794" s="4" t="s">
        <v>2583</v>
      </c>
    </row>
    <row r="795" spans="1:30" x14ac:dyDescent="0.25">
      <c r="A795" t="s">
        <v>3377</v>
      </c>
      <c r="B795">
        <v>11</v>
      </c>
      <c r="C795">
        <v>28</v>
      </c>
      <c r="D795" s="1">
        <v>8703229030</v>
      </c>
      <c r="E795" s="1" t="s">
        <v>1215</v>
      </c>
      <c r="F795" t="s">
        <v>1214</v>
      </c>
      <c r="G795">
        <v>71374.039999999994</v>
      </c>
      <c r="H795">
        <v>5</v>
      </c>
      <c r="I795" t="s">
        <v>4267</v>
      </c>
      <c r="J795" t="s">
        <v>3377</v>
      </c>
      <c r="L795" t="s">
        <v>4270</v>
      </c>
      <c r="M795">
        <f t="shared" si="108"/>
        <v>11</v>
      </c>
      <c r="N795" t="s">
        <v>4271</v>
      </c>
      <c r="O795">
        <f t="shared" si="109"/>
        <v>28</v>
      </c>
      <c r="P795" t="s">
        <v>2545</v>
      </c>
      <c r="Q795">
        <f t="shared" si="110"/>
        <v>8703229030</v>
      </c>
      <c r="R795" s="4" t="s">
        <v>4273</v>
      </c>
      <c r="S795" t="str">
        <f t="shared" si="111"/>
        <v>Легковий автомобіль марки RENAULT модель CLIO що був у користуванні рік випуску 2005 модельний рік 2</v>
      </c>
      <c r="T795" s="4" t="s">
        <v>2582</v>
      </c>
      <c r="U795" t="str">
        <f t="shared" si="112"/>
        <v>1165.00</v>
      </c>
      <c r="V795" t="s">
        <v>4271</v>
      </c>
      <c r="W795">
        <f t="shared" si="113"/>
        <v>71374.039999999994</v>
      </c>
      <c r="X795" t="s">
        <v>4271</v>
      </c>
      <c r="Y795">
        <f t="shared" si="114"/>
        <v>5</v>
      </c>
      <c r="Z795" t="s">
        <v>2545</v>
      </c>
      <c r="AA795" t="str">
        <f t="shared" si="115"/>
        <v>N2</v>
      </c>
      <c r="AB795" s="4" t="s">
        <v>2544</v>
      </c>
      <c r="AC795" t="str">
        <f t="shared" si="116"/>
        <v>AO7500BI</v>
      </c>
      <c r="AD795" s="4" t="s">
        <v>2583</v>
      </c>
    </row>
    <row r="796" spans="1:30" x14ac:dyDescent="0.25">
      <c r="A796" t="s">
        <v>3378</v>
      </c>
      <c r="B796">
        <v>12</v>
      </c>
      <c r="C796">
        <v>28</v>
      </c>
      <c r="D796" s="1">
        <v>8703329030</v>
      </c>
      <c r="E796" s="1" t="s">
        <v>1217</v>
      </c>
      <c r="F796" t="s">
        <v>1216</v>
      </c>
      <c r="G796">
        <v>101150.17080000001</v>
      </c>
      <c r="H796">
        <v>5</v>
      </c>
      <c r="I796" t="s">
        <v>4267</v>
      </c>
      <c r="J796" t="s">
        <v>3378</v>
      </c>
      <c r="L796" t="s">
        <v>4270</v>
      </c>
      <c r="M796">
        <f t="shared" si="108"/>
        <v>12</v>
      </c>
      <c r="N796" t="s">
        <v>4271</v>
      </c>
      <c r="O796">
        <f t="shared" si="109"/>
        <v>28</v>
      </c>
      <c r="P796" t="s">
        <v>2545</v>
      </c>
      <c r="Q796">
        <f t="shared" si="110"/>
        <v>8703329030</v>
      </c>
      <c r="R796" s="4" t="s">
        <v>4273</v>
      </c>
      <c r="S796" t="str">
        <f t="shared" si="111"/>
        <v>Легковий автомобіль марка MERCEDES BENZ модель E220CDI 1шт іден тифікатор WDB2110061A555953 номер ку</v>
      </c>
      <c r="T796" s="4" t="s">
        <v>2582</v>
      </c>
      <c r="U796" t="str">
        <f t="shared" si="112"/>
        <v>1640.00</v>
      </c>
      <c r="V796" t="s">
        <v>4271</v>
      </c>
      <c r="W796">
        <f t="shared" si="113"/>
        <v>101150.17080000001</v>
      </c>
      <c r="X796" t="s">
        <v>4271</v>
      </c>
      <c r="Y796">
        <f t="shared" si="114"/>
        <v>5</v>
      </c>
      <c r="Z796" t="s">
        <v>2545</v>
      </c>
      <c r="AA796" t="str">
        <f t="shared" si="115"/>
        <v>N2</v>
      </c>
      <c r="AB796" s="4" t="s">
        <v>2544</v>
      </c>
      <c r="AC796" t="str">
        <f t="shared" si="116"/>
        <v>AO7505BO</v>
      </c>
      <c r="AD796" s="4" t="s">
        <v>2583</v>
      </c>
    </row>
    <row r="797" spans="1:30" x14ac:dyDescent="0.25">
      <c r="A797" t="s">
        <v>3379</v>
      </c>
      <c r="B797">
        <v>13</v>
      </c>
      <c r="C797">
        <v>28</v>
      </c>
      <c r="D797" s="1">
        <v>3401300000</v>
      </c>
      <c r="E797" s="1" t="s">
        <v>1219</v>
      </c>
      <c r="F797" t="s">
        <v>1218</v>
      </c>
      <c r="G797">
        <v>21419.243999999999</v>
      </c>
      <c r="H797">
        <v>5</v>
      </c>
      <c r="I797" t="s">
        <v>4267</v>
      </c>
      <c r="J797" t="s">
        <v>3379</v>
      </c>
      <c r="L797" t="s">
        <v>4270</v>
      </c>
      <c r="M797">
        <f t="shared" si="108"/>
        <v>13</v>
      </c>
      <c r="N797" t="s">
        <v>4271</v>
      </c>
      <c r="O797">
        <f t="shared" si="109"/>
        <v>28</v>
      </c>
      <c r="P797" t="s">
        <v>2545</v>
      </c>
      <c r="Q797">
        <f t="shared" si="110"/>
        <v>3401300000</v>
      </c>
      <c r="R797" s="4" t="s">
        <v>4273</v>
      </c>
      <c r="S797" t="str">
        <f t="shared" si="111"/>
        <v>Гель для інтимної гігієни INTIMATE SENSITIVE від NIVEA з пантенолом 250мл Арт 81051 09870 51 1152 шт</v>
      </c>
      <c r="T797" s="4" t="s">
        <v>2582</v>
      </c>
      <c r="U797" t="str">
        <f t="shared" si="112"/>
        <v>382.00</v>
      </c>
      <c r="V797" t="s">
        <v>4271</v>
      </c>
      <c r="W797">
        <f t="shared" si="113"/>
        <v>21419.243999999999</v>
      </c>
      <c r="X797" t="s">
        <v>4271</v>
      </c>
      <c r="Y797">
        <f t="shared" si="114"/>
        <v>5</v>
      </c>
      <c r="Z797" t="s">
        <v>2545</v>
      </c>
      <c r="AA797" t="str">
        <f t="shared" si="115"/>
        <v>N2</v>
      </c>
      <c r="AB797" s="4" t="s">
        <v>2544</v>
      </c>
      <c r="AC797" t="str">
        <f t="shared" si="116"/>
        <v>AO7536BC</v>
      </c>
      <c r="AD797" s="4" t="s">
        <v>2583</v>
      </c>
    </row>
    <row r="798" spans="1:30" x14ac:dyDescent="0.25">
      <c r="A798" t="s">
        <v>3380</v>
      </c>
      <c r="B798">
        <v>14</v>
      </c>
      <c r="C798">
        <v>28</v>
      </c>
      <c r="D798" s="1">
        <v>3907602000</v>
      </c>
      <c r="E798" s="1" t="s">
        <v>607</v>
      </c>
      <c r="F798" t="s">
        <v>606</v>
      </c>
      <c r="G798">
        <v>12117209.104</v>
      </c>
      <c r="H798">
        <v>5</v>
      </c>
      <c r="I798" t="s">
        <v>4267</v>
      </c>
      <c r="J798" t="s">
        <v>3380</v>
      </c>
      <c r="L798" t="s">
        <v>4270</v>
      </c>
      <c r="M798">
        <f t="shared" si="108"/>
        <v>14</v>
      </c>
      <c r="N798" t="s">
        <v>4271</v>
      </c>
      <c r="O798">
        <f t="shared" si="109"/>
        <v>28</v>
      </c>
      <c r="P798" t="s">
        <v>2545</v>
      </c>
      <c r="Q798">
        <f t="shared" si="110"/>
        <v>3907602000</v>
      </c>
      <c r="R798" s="4" t="s">
        <v>4273</v>
      </c>
      <c r="S798" t="str">
        <f t="shared" si="111"/>
        <v>Поліетилентерефталат WK 801 у гранулах призначений для виробництва ПЕТ преформ без додавння розчинни</v>
      </c>
      <c r="T798" s="4" t="s">
        <v>2582</v>
      </c>
      <c r="U798" t="str">
        <f t="shared" si="112"/>
        <v>309120.00</v>
      </c>
      <c r="V798" t="s">
        <v>4271</v>
      </c>
      <c r="W798">
        <f t="shared" si="113"/>
        <v>12117209.104</v>
      </c>
      <c r="X798" t="s">
        <v>4271</v>
      </c>
      <c r="Y798">
        <f t="shared" si="114"/>
        <v>5</v>
      </c>
      <c r="Z798" t="s">
        <v>2545</v>
      </c>
      <c r="AA798" t="str">
        <f t="shared" si="115"/>
        <v>N2</v>
      </c>
      <c r="AB798" s="4" t="s">
        <v>2544</v>
      </c>
      <c r="AC798" t="str">
        <f t="shared" si="116"/>
        <v>AO7575BM</v>
      </c>
      <c r="AD798" s="4" t="s">
        <v>2583</v>
      </c>
    </row>
    <row r="799" spans="1:30" x14ac:dyDescent="0.25">
      <c r="A799" t="s">
        <v>3381</v>
      </c>
      <c r="B799">
        <v>15</v>
      </c>
      <c r="C799">
        <v>28</v>
      </c>
      <c r="D799" s="1">
        <v>8703329030</v>
      </c>
      <c r="E799" s="1" t="s">
        <v>1220</v>
      </c>
      <c r="F799" t="s">
        <v>261</v>
      </c>
      <c r="G799">
        <v>93421.616200000004</v>
      </c>
      <c r="H799">
        <v>5</v>
      </c>
      <c r="I799" t="s">
        <v>4267</v>
      </c>
      <c r="J799" t="s">
        <v>3381</v>
      </c>
      <c r="L799" t="s">
        <v>4270</v>
      </c>
      <c r="M799">
        <f t="shared" si="108"/>
        <v>15</v>
      </c>
      <c r="N799" t="s">
        <v>4271</v>
      </c>
      <c r="O799">
        <f t="shared" si="109"/>
        <v>28</v>
      </c>
      <c r="P799" t="s">
        <v>2545</v>
      </c>
      <c r="Q799">
        <f t="shared" si="110"/>
        <v>8703329030</v>
      </c>
      <c r="R799" s="4" t="s">
        <v>4273</v>
      </c>
      <c r="S799" t="str">
        <f t="shared" si="111"/>
        <v>АВТОМОБІЛЬ ЛЕГКОВИЙ МАРКА HYUNDAI МОДЕЛЬ HYUNDAI TUCSON ІДЕНТИФІКАЦІЙНИЙ НОМЕР НОМЕР КУЗОВУ KMHJN81V</v>
      </c>
      <c r="T799" s="4" t="s">
        <v>2582</v>
      </c>
      <c r="U799" t="str">
        <f t="shared" si="112"/>
        <v>1650.00</v>
      </c>
      <c r="V799" t="s">
        <v>4271</v>
      </c>
      <c r="W799">
        <f t="shared" si="113"/>
        <v>93421.616200000004</v>
      </c>
      <c r="X799" t="s">
        <v>4271</v>
      </c>
      <c r="Y799">
        <f t="shared" si="114"/>
        <v>5</v>
      </c>
      <c r="Z799" t="s">
        <v>2545</v>
      </c>
      <c r="AA799" t="str">
        <f t="shared" si="115"/>
        <v>N2</v>
      </c>
      <c r="AB799" s="4" t="s">
        <v>2544</v>
      </c>
      <c r="AC799" t="str">
        <f t="shared" si="116"/>
        <v>AO7589BH</v>
      </c>
      <c r="AD799" s="4" t="s">
        <v>2583</v>
      </c>
    </row>
    <row r="800" spans="1:30" x14ac:dyDescent="0.25">
      <c r="A800" t="s">
        <v>3382</v>
      </c>
      <c r="B800">
        <v>16</v>
      </c>
      <c r="C800">
        <v>28</v>
      </c>
      <c r="D800" s="1">
        <v>3907602000</v>
      </c>
      <c r="E800" s="1" t="s">
        <v>607</v>
      </c>
      <c r="F800" t="s">
        <v>606</v>
      </c>
      <c r="G800">
        <v>12117209.104</v>
      </c>
      <c r="H800">
        <v>5</v>
      </c>
      <c r="I800" t="s">
        <v>4267</v>
      </c>
      <c r="J800" t="s">
        <v>3382</v>
      </c>
      <c r="L800" t="s">
        <v>4270</v>
      </c>
      <c r="M800">
        <f t="shared" si="108"/>
        <v>16</v>
      </c>
      <c r="N800" t="s">
        <v>4271</v>
      </c>
      <c r="O800">
        <f t="shared" si="109"/>
        <v>28</v>
      </c>
      <c r="P800" t="s">
        <v>2545</v>
      </c>
      <c r="Q800">
        <f t="shared" si="110"/>
        <v>3907602000</v>
      </c>
      <c r="R800" s="4" t="s">
        <v>4273</v>
      </c>
      <c r="S800" t="str">
        <f t="shared" si="111"/>
        <v>Поліетилентерефталат WK 801 у гранулах призначений для виробництва ПЕТ преформ без додавння розчинни</v>
      </c>
      <c r="T800" s="4" t="s">
        <v>2582</v>
      </c>
      <c r="U800" t="str">
        <f t="shared" si="112"/>
        <v>309120.00</v>
      </c>
      <c r="V800" t="s">
        <v>4271</v>
      </c>
      <c r="W800">
        <f t="shared" si="113"/>
        <v>12117209.104</v>
      </c>
      <c r="X800" t="s">
        <v>4271</v>
      </c>
      <c r="Y800">
        <f t="shared" si="114"/>
        <v>5</v>
      </c>
      <c r="Z800" t="s">
        <v>2545</v>
      </c>
      <c r="AA800" t="str">
        <f t="shared" si="115"/>
        <v>N2</v>
      </c>
      <c r="AB800" s="4" t="s">
        <v>2544</v>
      </c>
      <c r="AC800" t="str">
        <f t="shared" si="116"/>
        <v>AO7633XX</v>
      </c>
      <c r="AD800" s="4" t="s">
        <v>2583</v>
      </c>
    </row>
    <row r="801" spans="1:30" x14ac:dyDescent="0.25">
      <c r="A801" t="s">
        <v>3383</v>
      </c>
      <c r="B801">
        <v>17</v>
      </c>
      <c r="C801">
        <v>28</v>
      </c>
      <c r="D801" s="1">
        <v>7202210000</v>
      </c>
      <c r="E801" s="1" t="s">
        <v>1222</v>
      </c>
      <c r="F801" t="s">
        <v>1221</v>
      </c>
      <c r="G801">
        <v>457907.25799999997</v>
      </c>
      <c r="H801">
        <v>5</v>
      </c>
      <c r="I801" t="s">
        <v>4267</v>
      </c>
      <c r="J801" t="s">
        <v>3383</v>
      </c>
      <c r="L801" t="s">
        <v>4270</v>
      </c>
      <c r="M801">
        <f t="shared" si="108"/>
        <v>17</v>
      </c>
      <c r="N801" t="s">
        <v>4271</v>
      </c>
      <c r="O801">
        <f t="shared" si="109"/>
        <v>28</v>
      </c>
      <c r="P801" t="s">
        <v>2545</v>
      </c>
      <c r="Q801">
        <f t="shared" si="110"/>
        <v>7202210000</v>
      </c>
      <c r="R801" s="4" t="s">
        <v>4273</v>
      </c>
      <c r="S801" t="str">
        <f t="shared" si="111"/>
        <v xml:space="preserve">Феросплави комплексні модіфікатори Які використовуються для модифіцировання та покращення структури </v>
      </c>
      <c r="T801" s="4" t="s">
        <v>2582</v>
      </c>
      <c r="U801" t="str">
        <f t="shared" si="112"/>
        <v>10050.00</v>
      </c>
      <c r="V801" t="s">
        <v>4271</v>
      </c>
      <c r="W801">
        <f t="shared" si="113"/>
        <v>457907.25799999997</v>
      </c>
      <c r="X801" t="s">
        <v>4271</v>
      </c>
      <c r="Y801">
        <f t="shared" si="114"/>
        <v>5</v>
      </c>
      <c r="Z801" t="s">
        <v>2545</v>
      </c>
      <c r="AA801" t="str">
        <f t="shared" si="115"/>
        <v>N2</v>
      </c>
      <c r="AB801" s="4" t="s">
        <v>2544</v>
      </c>
      <c r="AC801" t="str">
        <f t="shared" si="116"/>
        <v>AO7663BB</v>
      </c>
      <c r="AD801" s="4" t="s">
        <v>2583</v>
      </c>
    </row>
    <row r="802" spans="1:30" x14ac:dyDescent="0.25">
      <c r="A802" t="s">
        <v>3384</v>
      </c>
      <c r="B802">
        <v>18</v>
      </c>
      <c r="C802">
        <v>28</v>
      </c>
      <c r="D802" s="1">
        <v>2710198100</v>
      </c>
      <c r="E802" s="1" t="s">
        <v>1224</v>
      </c>
      <c r="F802" t="s">
        <v>1223</v>
      </c>
      <c r="G802">
        <v>1748769.12</v>
      </c>
      <c r="H802">
        <v>5</v>
      </c>
      <c r="I802" t="s">
        <v>4267</v>
      </c>
      <c r="J802" t="s">
        <v>3384</v>
      </c>
      <c r="L802" t="s">
        <v>4270</v>
      </c>
      <c r="M802">
        <f t="shared" si="108"/>
        <v>18</v>
      </c>
      <c r="N802" t="s">
        <v>4271</v>
      </c>
      <c r="O802">
        <f t="shared" si="109"/>
        <v>28</v>
      </c>
      <c r="P802" t="s">
        <v>2545</v>
      </c>
      <c r="Q802">
        <f t="shared" si="110"/>
        <v>2710198100</v>
      </c>
      <c r="R802" s="4" t="s">
        <v>4273</v>
      </c>
      <c r="S802" t="str">
        <f t="shared" si="111"/>
        <v>Масла моторні з вмістом більш 70 мас нафти або нафтопродуктів одержаних з бітумінозних мінералів алі</v>
      </c>
      <c r="T802" s="4" t="s">
        <v>2582</v>
      </c>
      <c r="U802" t="str">
        <f t="shared" si="112"/>
        <v>50708.00</v>
      </c>
      <c r="V802" t="s">
        <v>4271</v>
      </c>
      <c r="W802">
        <f t="shared" si="113"/>
        <v>1748769.12</v>
      </c>
      <c r="X802" t="s">
        <v>4271</v>
      </c>
      <c r="Y802">
        <f t="shared" si="114"/>
        <v>5</v>
      </c>
      <c r="Z802" t="s">
        <v>2545</v>
      </c>
      <c r="AA802" t="str">
        <f t="shared" si="115"/>
        <v>N2</v>
      </c>
      <c r="AB802" s="4" t="s">
        <v>2544</v>
      </c>
      <c r="AC802" t="str">
        <f t="shared" si="116"/>
        <v>AO7672BK</v>
      </c>
      <c r="AD802" s="4" t="s">
        <v>2583</v>
      </c>
    </row>
    <row r="803" spans="1:30" x14ac:dyDescent="0.25">
      <c r="A803" t="s">
        <v>3385</v>
      </c>
      <c r="B803">
        <v>19</v>
      </c>
      <c r="C803">
        <v>28</v>
      </c>
      <c r="D803" s="1">
        <v>8703329030</v>
      </c>
      <c r="E803" s="1" t="s">
        <v>1226</v>
      </c>
      <c r="F803" t="s">
        <v>1225</v>
      </c>
      <c r="G803">
        <v>49961.065600000002</v>
      </c>
      <c r="H803">
        <v>5</v>
      </c>
      <c r="I803" t="s">
        <v>4267</v>
      </c>
      <c r="J803" t="s">
        <v>3385</v>
      </c>
      <c r="L803" t="s">
        <v>4270</v>
      </c>
      <c r="M803">
        <f t="shared" si="108"/>
        <v>19</v>
      </c>
      <c r="N803" t="s">
        <v>4271</v>
      </c>
      <c r="O803">
        <f t="shared" si="109"/>
        <v>28</v>
      </c>
      <c r="P803" t="s">
        <v>2545</v>
      </c>
      <c r="Q803">
        <f t="shared" si="110"/>
        <v>8703329030</v>
      </c>
      <c r="R803" s="4" t="s">
        <v>4273</v>
      </c>
      <c r="S803" t="str">
        <f t="shared" si="111"/>
        <v>Легковий автомобіль Volkswagen модель Golf модельний рік 2003 календарний рік 2003 дата першої реєст</v>
      </c>
      <c r="T803" s="4" t="s">
        <v>2582</v>
      </c>
      <c r="U803" t="str">
        <f t="shared" si="112"/>
        <v>1323.00</v>
      </c>
      <c r="V803" t="s">
        <v>4271</v>
      </c>
      <c r="W803">
        <f t="shared" si="113"/>
        <v>49961.065600000002</v>
      </c>
      <c r="X803" t="s">
        <v>4271</v>
      </c>
      <c r="Y803">
        <f t="shared" si="114"/>
        <v>5</v>
      </c>
      <c r="Z803" t="s">
        <v>2545</v>
      </c>
      <c r="AA803" t="str">
        <f t="shared" si="115"/>
        <v>N2</v>
      </c>
      <c r="AB803" s="4" t="s">
        <v>2544</v>
      </c>
      <c r="AC803" t="str">
        <f t="shared" si="116"/>
        <v>AO7677BM</v>
      </c>
      <c r="AD803" s="4" t="s">
        <v>2583</v>
      </c>
    </row>
    <row r="804" spans="1:30" x14ac:dyDescent="0.25">
      <c r="A804" t="s">
        <v>3386</v>
      </c>
      <c r="B804">
        <v>20</v>
      </c>
      <c r="C804">
        <v>28</v>
      </c>
      <c r="D804" s="1">
        <v>8703239013</v>
      </c>
      <c r="E804" s="1" t="s">
        <v>1228</v>
      </c>
      <c r="F804" t="s">
        <v>1227</v>
      </c>
      <c r="G804">
        <v>44466.063499999997</v>
      </c>
      <c r="H804">
        <v>5</v>
      </c>
      <c r="I804" t="s">
        <v>4267</v>
      </c>
      <c r="J804" t="s">
        <v>3386</v>
      </c>
      <c r="L804" t="s">
        <v>4270</v>
      </c>
      <c r="M804">
        <f t="shared" si="108"/>
        <v>20</v>
      </c>
      <c r="N804" t="s">
        <v>4271</v>
      </c>
      <c r="O804">
        <f t="shared" si="109"/>
        <v>28</v>
      </c>
      <c r="P804" t="s">
        <v>2545</v>
      </c>
      <c r="Q804">
        <f t="shared" si="110"/>
        <v>8703239013</v>
      </c>
      <c r="R804" s="4" t="s">
        <v>4273</v>
      </c>
      <c r="S804" t="str">
        <f t="shared" si="111"/>
        <v>Легковий автомобіль марки FORD моделі FUSION ідентифікаційний номер номер кузов WF0UXXGAJU7T61772 за</v>
      </c>
      <c r="T804" s="4" t="s">
        <v>2582</v>
      </c>
      <c r="U804" t="str">
        <f t="shared" si="112"/>
        <v>1159.00</v>
      </c>
      <c r="V804" t="s">
        <v>4271</v>
      </c>
      <c r="W804">
        <f t="shared" si="113"/>
        <v>44466.063499999997</v>
      </c>
      <c r="X804" t="s">
        <v>4271</v>
      </c>
      <c r="Y804">
        <f t="shared" si="114"/>
        <v>5</v>
      </c>
      <c r="Z804" t="s">
        <v>2545</v>
      </c>
      <c r="AA804" t="str">
        <f t="shared" si="115"/>
        <v>N2</v>
      </c>
      <c r="AB804" s="4" t="s">
        <v>2544</v>
      </c>
      <c r="AC804" t="str">
        <f t="shared" si="116"/>
        <v>AO7681AC</v>
      </c>
      <c r="AD804" s="4" t="s">
        <v>2583</v>
      </c>
    </row>
    <row r="805" spans="1:30" x14ac:dyDescent="0.25">
      <c r="A805" t="s">
        <v>3387</v>
      </c>
      <c r="B805">
        <v>21</v>
      </c>
      <c r="C805">
        <v>28</v>
      </c>
      <c r="D805" s="1">
        <v>8703329030</v>
      </c>
      <c r="E805" s="1" t="s">
        <v>1229</v>
      </c>
      <c r="F805" t="s">
        <v>173</v>
      </c>
      <c r="G805">
        <v>98898.013500000001</v>
      </c>
      <c r="H805">
        <v>5</v>
      </c>
      <c r="I805" t="s">
        <v>4267</v>
      </c>
      <c r="J805" t="s">
        <v>3387</v>
      </c>
      <c r="L805" t="s">
        <v>4270</v>
      </c>
      <c r="M805">
        <f t="shared" si="108"/>
        <v>21</v>
      </c>
      <c r="N805" t="s">
        <v>4271</v>
      </c>
      <c r="O805">
        <f t="shared" si="109"/>
        <v>28</v>
      </c>
      <c r="P805" t="s">
        <v>2545</v>
      </c>
      <c r="Q805">
        <f t="shared" si="110"/>
        <v>8703329030</v>
      </c>
      <c r="R805" s="4" t="s">
        <v>4273</v>
      </c>
      <c r="S805" t="str">
        <f t="shared" si="111"/>
        <v xml:space="preserve">Легковий автомобіль марки AUDI модель A4 AVANT бувший у використанні номер кузова WAUZZZ8EX5A513935 </v>
      </c>
      <c r="T805" s="4" t="s">
        <v>2582</v>
      </c>
      <c r="U805" t="str">
        <f t="shared" si="112"/>
        <v>1600.00</v>
      </c>
      <c r="V805" t="s">
        <v>4271</v>
      </c>
      <c r="W805">
        <f t="shared" si="113"/>
        <v>98898.013500000001</v>
      </c>
      <c r="X805" t="s">
        <v>4271</v>
      </c>
      <c r="Y805">
        <f t="shared" si="114"/>
        <v>5</v>
      </c>
      <c r="Z805" t="s">
        <v>2545</v>
      </c>
      <c r="AA805" t="str">
        <f t="shared" si="115"/>
        <v>N2</v>
      </c>
      <c r="AB805" s="4" t="s">
        <v>2544</v>
      </c>
      <c r="AC805" t="str">
        <f t="shared" si="116"/>
        <v>AO7696BE</v>
      </c>
      <c r="AD805" s="4" t="s">
        <v>2583</v>
      </c>
    </row>
    <row r="806" spans="1:30" x14ac:dyDescent="0.25">
      <c r="A806" t="s">
        <v>3388</v>
      </c>
      <c r="B806">
        <v>22</v>
      </c>
      <c r="C806">
        <v>28</v>
      </c>
      <c r="D806" s="1">
        <v>805102000</v>
      </c>
      <c r="E806" s="1" t="s">
        <v>1231</v>
      </c>
      <c r="F806" t="s">
        <v>1230</v>
      </c>
      <c r="G806">
        <v>83239.037599999996</v>
      </c>
      <c r="H806">
        <v>5</v>
      </c>
      <c r="I806" t="s">
        <v>4267</v>
      </c>
      <c r="J806" t="s">
        <v>3388</v>
      </c>
      <c r="L806" t="s">
        <v>4270</v>
      </c>
      <c r="M806">
        <f t="shared" si="108"/>
        <v>22</v>
      </c>
      <c r="N806" t="s">
        <v>4271</v>
      </c>
      <c r="O806">
        <f t="shared" si="109"/>
        <v>28</v>
      </c>
      <c r="P806" t="s">
        <v>2545</v>
      </c>
      <c r="Q806">
        <f t="shared" si="110"/>
        <v>805102000</v>
      </c>
      <c r="R806" s="4" t="s">
        <v>4273</v>
      </c>
      <c r="S806" t="str">
        <f t="shared" si="111"/>
        <v>Апельсини солодкі Citrus sinensis свіжі сорт Navelina калібр 4 5 розфасовані в сітки по 1кг та в кар</v>
      </c>
      <c r="T806" s="4" t="s">
        <v>2582</v>
      </c>
      <c r="U806" t="str">
        <f t="shared" si="112"/>
        <v>2484.00</v>
      </c>
      <c r="V806" t="s">
        <v>4271</v>
      </c>
      <c r="W806">
        <f t="shared" si="113"/>
        <v>83239.037599999996</v>
      </c>
      <c r="X806" t="s">
        <v>4271</v>
      </c>
      <c r="Y806">
        <f t="shared" si="114"/>
        <v>5</v>
      </c>
      <c r="Z806" t="s">
        <v>2545</v>
      </c>
      <c r="AA806" t="str">
        <f t="shared" si="115"/>
        <v>N2</v>
      </c>
      <c r="AB806" s="4" t="s">
        <v>2544</v>
      </c>
      <c r="AC806" t="str">
        <f t="shared" si="116"/>
        <v>AO7700AK</v>
      </c>
      <c r="AD806" s="4" t="s">
        <v>2583</v>
      </c>
    </row>
    <row r="807" spans="1:30" x14ac:dyDescent="0.25">
      <c r="A807" t="s">
        <v>3389</v>
      </c>
      <c r="B807">
        <v>23</v>
      </c>
      <c r="C807">
        <v>28</v>
      </c>
      <c r="D807" s="1">
        <v>8703329030</v>
      </c>
      <c r="E807" s="1" t="s">
        <v>1232</v>
      </c>
      <c r="F807" t="s">
        <v>554</v>
      </c>
      <c r="G807">
        <v>66291.763999999996</v>
      </c>
      <c r="H807">
        <v>5</v>
      </c>
      <c r="I807" t="s">
        <v>4267</v>
      </c>
      <c r="J807" t="s">
        <v>3389</v>
      </c>
      <c r="L807" t="s">
        <v>4270</v>
      </c>
      <c r="M807">
        <f t="shared" si="108"/>
        <v>23</v>
      </c>
      <c r="N807" t="s">
        <v>4271</v>
      </c>
      <c r="O807">
        <f t="shared" si="109"/>
        <v>28</v>
      </c>
      <c r="P807" t="s">
        <v>2545</v>
      </c>
      <c r="Q807">
        <f t="shared" si="110"/>
        <v>8703329030</v>
      </c>
      <c r="R807" s="4" t="s">
        <v>4273</v>
      </c>
      <c r="S807" t="str">
        <f t="shared" si="111"/>
        <v xml:space="preserve">Легковий автомобіль що використовувався марки AUDI модель A6 модельний рік випуску 2002 календарний </v>
      </c>
      <c r="T807" s="4" t="s">
        <v>2582</v>
      </c>
      <c r="U807" t="str">
        <f t="shared" si="112"/>
        <v>1665.00</v>
      </c>
      <c r="V807" t="s">
        <v>4271</v>
      </c>
      <c r="W807">
        <f t="shared" si="113"/>
        <v>66291.763999999996</v>
      </c>
      <c r="X807" t="s">
        <v>4271</v>
      </c>
      <c r="Y807">
        <f t="shared" si="114"/>
        <v>5</v>
      </c>
      <c r="Z807" t="s">
        <v>2545</v>
      </c>
      <c r="AA807" t="str">
        <f t="shared" si="115"/>
        <v>N2</v>
      </c>
      <c r="AB807" s="4" t="s">
        <v>2544</v>
      </c>
      <c r="AC807" t="str">
        <f t="shared" si="116"/>
        <v>AO7701BM</v>
      </c>
      <c r="AD807" s="4" t="s">
        <v>2583</v>
      </c>
    </row>
    <row r="808" spans="1:30" x14ac:dyDescent="0.25">
      <c r="A808" t="s">
        <v>3390</v>
      </c>
      <c r="B808">
        <v>24</v>
      </c>
      <c r="C808">
        <v>28</v>
      </c>
      <c r="D808" s="1">
        <v>8703329030</v>
      </c>
      <c r="E808" s="1" t="s">
        <v>1233</v>
      </c>
      <c r="F808" t="s">
        <v>210</v>
      </c>
      <c r="G808">
        <v>55483.244500000001</v>
      </c>
      <c r="H808">
        <v>5</v>
      </c>
      <c r="I808" t="s">
        <v>4267</v>
      </c>
      <c r="J808" t="s">
        <v>3390</v>
      </c>
      <c r="L808" t="s">
        <v>4270</v>
      </c>
      <c r="M808">
        <f t="shared" si="108"/>
        <v>24</v>
      </c>
      <c r="N808" t="s">
        <v>4271</v>
      </c>
      <c r="O808">
        <f t="shared" si="109"/>
        <v>28</v>
      </c>
      <c r="P808" t="s">
        <v>2545</v>
      </c>
      <c r="Q808">
        <f t="shared" si="110"/>
        <v>8703329030</v>
      </c>
      <c r="R808" s="4" t="s">
        <v>4273</v>
      </c>
      <c r="S808" t="str">
        <f t="shared" si="111"/>
        <v xml:space="preserve">Легковий автомобіль марка OPEL модель Astra номер кузова W0L0AHL35A2091238 тип двигуна дизель колір </v>
      </c>
      <c r="T808" s="4" t="s">
        <v>2582</v>
      </c>
      <c r="U808" t="str">
        <f t="shared" si="112"/>
        <v>1393.00</v>
      </c>
      <c r="V808" t="s">
        <v>4271</v>
      </c>
      <c r="W808">
        <f t="shared" si="113"/>
        <v>55483.244500000001</v>
      </c>
      <c r="X808" t="s">
        <v>4271</v>
      </c>
      <c r="Y808">
        <f t="shared" si="114"/>
        <v>5</v>
      </c>
      <c r="Z808" t="s">
        <v>2545</v>
      </c>
      <c r="AA808" t="str">
        <f t="shared" si="115"/>
        <v>N2</v>
      </c>
      <c r="AB808" s="4" t="s">
        <v>2544</v>
      </c>
      <c r="AC808" t="str">
        <f t="shared" si="116"/>
        <v>AO7718BK</v>
      </c>
      <c r="AD808" s="4" t="s">
        <v>2583</v>
      </c>
    </row>
    <row r="809" spans="1:30" x14ac:dyDescent="0.25">
      <c r="A809" t="s">
        <v>3391</v>
      </c>
      <c r="B809">
        <v>25</v>
      </c>
      <c r="C809">
        <v>28</v>
      </c>
      <c r="D809" s="1">
        <v>2835293000</v>
      </c>
      <c r="E809" s="1" t="s">
        <v>1235</v>
      </c>
      <c r="F809" t="s">
        <v>1234</v>
      </c>
      <c r="G809">
        <v>80176.096000000005</v>
      </c>
      <c r="H809">
        <v>5</v>
      </c>
      <c r="I809" t="s">
        <v>4267</v>
      </c>
      <c r="J809" t="s">
        <v>3391</v>
      </c>
      <c r="L809" t="s">
        <v>4270</v>
      </c>
      <c r="M809">
        <f t="shared" si="108"/>
        <v>25</v>
      </c>
      <c r="N809" t="s">
        <v>4271</v>
      </c>
      <c r="O809">
        <f t="shared" si="109"/>
        <v>28</v>
      </c>
      <c r="P809" t="s">
        <v>2545</v>
      </c>
      <c r="Q809">
        <f t="shared" si="110"/>
        <v>2835293000</v>
      </c>
      <c r="R809" s="4" t="s">
        <v>4273</v>
      </c>
      <c r="S809" t="str">
        <f t="shared" si="111"/>
        <v>Сировина для використання в харчовій промисловості харчова добавка фосфати тринатрію Тринатрій фосфа</v>
      </c>
      <c r="T809" s="4" t="s">
        <v>2582</v>
      </c>
      <c r="U809" t="str">
        <f t="shared" si="112"/>
        <v>2016.00</v>
      </c>
      <c r="V809" t="s">
        <v>4271</v>
      </c>
      <c r="W809">
        <f t="shared" si="113"/>
        <v>80176.096000000005</v>
      </c>
      <c r="X809" t="s">
        <v>4271</v>
      </c>
      <c r="Y809">
        <f t="shared" si="114"/>
        <v>5</v>
      </c>
      <c r="Z809" t="s">
        <v>2545</v>
      </c>
      <c r="AA809" t="str">
        <f t="shared" si="115"/>
        <v>N2</v>
      </c>
      <c r="AB809" s="4" t="s">
        <v>2544</v>
      </c>
      <c r="AC809" t="str">
        <f t="shared" si="116"/>
        <v>AO7726XX</v>
      </c>
      <c r="AD809" s="4" t="s">
        <v>2583</v>
      </c>
    </row>
    <row r="810" spans="1:30" x14ac:dyDescent="0.25">
      <c r="A810" t="s">
        <v>3392</v>
      </c>
      <c r="B810">
        <v>26</v>
      </c>
      <c r="C810">
        <v>28</v>
      </c>
      <c r="D810" s="1">
        <v>8703329030</v>
      </c>
      <c r="E810" s="1" t="s">
        <v>1236</v>
      </c>
      <c r="F810" t="s">
        <v>949</v>
      </c>
      <c r="G810">
        <v>79441.603499999997</v>
      </c>
      <c r="H810">
        <v>5</v>
      </c>
      <c r="I810" t="s">
        <v>4267</v>
      </c>
      <c r="J810" t="s">
        <v>3392</v>
      </c>
      <c r="L810" t="s">
        <v>4270</v>
      </c>
      <c r="M810">
        <f t="shared" si="108"/>
        <v>26</v>
      </c>
      <c r="N810" t="s">
        <v>4271</v>
      </c>
      <c r="O810">
        <f t="shared" si="109"/>
        <v>28</v>
      </c>
      <c r="P810" t="s">
        <v>2545</v>
      </c>
      <c r="Q810">
        <f t="shared" si="110"/>
        <v>8703329030</v>
      </c>
      <c r="R810" s="4" t="s">
        <v>4273</v>
      </c>
      <c r="S810" t="str">
        <f t="shared" si="111"/>
        <v>Автомобіль легковий марка SKODA модель OCTAVIA номер кузова TMBDS21Z052064314 загальна кількість міс</v>
      </c>
      <c r="T810" s="4" t="s">
        <v>2582</v>
      </c>
      <c r="U810" t="str">
        <f t="shared" si="112"/>
        <v>1420.00</v>
      </c>
      <c r="V810" t="s">
        <v>4271</v>
      </c>
      <c r="W810">
        <f t="shared" si="113"/>
        <v>79441.603499999997</v>
      </c>
      <c r="X810" t="s">
        <v>4271</v>
      </c>
      <c r="Y810">
        <f t="shared" si="114"/>
        <v>5</v>
      </c>
      <c r="Z810" t="s">
        <v>2545</v>
      </c>
      <c r="AA810" t="str">
        <f t="shared" si="115"/>
        <v>N2</v>
      </c>
      <c r="AB810" s="4" t="s">
        <v>2544</v>
      </c>
      <c r="AC810" t="str">
        <f t="shared" si="116"/>
        <v>AO7729BK</v>
      </c>
      <c r="AD810" s="4" t="s">
        <v>2583</v>
      </c>
    </row>
    <row r="811" spans="1:30" x14ac:dyDescent="0.25">
      <c r="A811" t="s">
        <v>3393</v>
      </c>
      <c r="B811">
        <v>27</v>
      </c>
      <c r="C811">
        <v>28</v>
      </c>
      <c r="D811" s="1">
        <v>2103909000</v>
      </c>
      <c r="E811" s="1" t="s">
        <v>1238</v>
      </c>
      <c r="F811" t="s">
        <v>1237</v>
      </c>
      <c r="G811">
        <v>111933.74249999999</v>
      </c>
      <c r="H811">
        <v>5</v>
      </c>
      <c r="I811" t="s">
        <v>4267</v>
      </c>
      <c r="J811" t="s">
        <v>3393</v>
      </c>
      <c r="L811" t="s">
        <v>4270</v>
      </c>
      <c r="M811">
        <f t="shared" si="108"/>
        <v>27</v>
      </c>
      <c r="N811" t="s">
        <v>4271</v>
      </c>
      <c r="O811">
        <f t="shared" si="109"/>
        <v>28</v>
      </c>
      <c r="P811" t="s">
        <v>2545</v>
      </c>
      <c r="Q811">
        <f t="shared" si="110"/>
        <v>2103909000</v>
      </c>
      <c r="R811" s="4" t="s">
        <v>4273</v>
      </c>
      <c r="S811" t="str">
        <f t="shared" si="111"/>
        <v xml:space="preserve">Готові соуси в упаковці призначеної для роздрібної торгівлі без ГМО Соус гірчичний Склад питна вода </v>
      </c>
      <c r="T811" s="4" t="s">
        <v>2582</v>
      </c>
      <c r="U811" t="str">
        <f t="shared" si="112"/>
        <v>3976.00</v>
      </c>
      <c r="V811" t="s">
        <v>4271</v>
      </c>
      <c r="W811">
        <f t="shared" si="113"/>
        <v>111933.74249999999</v>
      </c>
      <c r="X811" t="s">
        <v>4271</v>
      </c>
      <c r="Y811">
        <f t="shared" si="114"/>
        <v>5</v>
      </c>
      <c r="Z811" t="s">
        <v>2545</v>
      </c>
      <c r="AA811" t="str">
        <f t="shared" si="115"/>
        <v>N2</v>
      </c>
      <c r="AB811" s="4" t="s">
        <v>2544</v>
      </c>
      <c r="AC811" t="str">
        <f t="shared" si="116"/>
        <v>AO7730BB</v>
      </c>
      <c r="AD811" s="4" t="s">
        <v>2583</v>
      </c>
    </row>
    <row r="812" spans="1:30" x14ac:dyDescent="0.25">
      <c r="A812" t="s">
        <v>3394</v>
      </c>
      <c r="B812">
        <v>29</v>
      </c>
      <c r="C812">
        <v>28</v>
      </c>
      <c r="D812" s="1">
        <v>8703329030</v>
      </c>
      <c r="E812" s="1" t="s">
        <v>1240</v>
      </c>
      <c r="F812" t="s">
        <v>1239</v>
      </c>
      <c r="G812">
        <v>74032.56</v>
      </c>
      <c r="H812">
        <v>5</v>
      </c>
      <c r="I812" t="s">
        <v>4267</v>
      </c>
      <c r="J812" t="s">
        <v>3394</v>
      </c>
      <c r="L812" t="s">
        <v>4270</v>
      </c>
      <c r="M812">
        <f t="shared" si="108"/>
        <v>29</v>
      </c>
      <c r="N812" t="s">
        <v>4271</v>
      </c>
      <c r="O812">
        <f t="shared" si="109"/>
        <v>28</v>
      </c>
      <c r="P812" t="s">
        <v>2545</v>
      </c>
      <c r="Q812">
        <f t="shared" si="110"/>
        <v>8703329030</v>
      </c>
      <c r="R812" s="4" t="s">
        <v>4273</v>
      </c>
      <c r="S812" t="str">
        <f t="shared" si="111"/>
        <v>ЛЕГКОВИЙ АВТОМОБІЛЬ ВЖИВАНИЙ МАРКА HYUNDAI МОДЕЛЬ SANTA FE ТИП КУЗОВА УНІВЕРСАЛ НОМЕР КУЗОВА KMHSH81</v>
      </c>
      <c r="T812" s="4" t="s">
        <v>2582</v>
      </c>
      <c r="U812" t="str">
        <f t="shared" si="112"/>
        <v>1858.00</v>
      </c>
      <c r="V812" t="s">
        <v>4271</v>
      </c>
      <c r="W812">
        <f t="shared" si="113"/>
        <v>74032.56</v>
      </c>
      <c r="X812" t="s">
        <v>4271</v>
      </c>
      <c r="Y812">
        <f t="shared" si="114"/>
        <v>5</v>
      </c>
      <c r="Z812" t="s">
        <v>2545</v>
      </c>
      <c r="AA812" t="str">
        <f t="shared" si="115"/>
        <v>N2</v>
      </c>
      <c r="AB812" s="4" t="s">
        <v>2544</v>
      </c>
      <c r="AC812" t="str">
        <f t="shared" si="116"/>
        <v>AO7744AP</v>
      </c>
      <c r="AD812" s="4" t="s">
        <v>2583</v>
      </c>
    </row>
    <row r="813" spans="1:30" x14ac:dyDescent="0.25">
      <c r="A813" t="s">
        <v>3395</v>
      </c>
      <c r="B813">
        <v>30</v>
      </c>
      <c r="C813">
        <v>28</v>
      </c>
      <c r="D813" s="1">
        <v>1905903000</v>
      </c>
      <c r="E813" s="1" t="s">
        <v>1241</v>
      </c>
      <c r="F813" t="s">
        <v>1149</v>
      </c>
      <c r="G813">
        <v>3357.6959999999999</v>
      </c>
      <c r="H813">
        <v>5</v>
      </c>
      <c r="I813" t="s">
        <v>4267</v>
      </c>
      <c r="J813" t="s">
        <v>3395</v>
      </c>
      <c r="L813" t="s">
        <v>4270</v>
      </c>
      <c r="M813">
        <f t="shared" si="108"/>
        <v>30</v>
      </c>
      <c r="N813" t="s">
        <v>4271</v>
      </c>
      <c r="O813">
        <f t="shared" si="109"/>
        <v>28</v>
      </c>
      <c r="P813" t="s">
        <v>2545</v>
      </c>
      <c r="Q813">
        <f t="shared" si="110"/>
        <v>1905903000</v>
      </c>
      <c r="R813" s="4" t="s">
        <v>4273</v>
      </c>
      <c r="S813" t="str">
        <f t="shared" si="111"/>
        <v>Готові хлібобулочні вироби без додання меду яєць сиру або плодів з вмістом у сухому стані не більш я</v>
      </c>
      <c r="T813" s="4" t="s">
        <v>2582</v>
      </c>
      <c r="U813" t="str">
        <f t="shared" si="112"/>
        <v>93.00</v>
      </c>
      <c r="V813" t="s">
        <v>4271</v>
      </c>
      <c r="W813">
        <f t="shared" si="113"/>
        <v>3357.6959999999999</v>
      </c>
      <c r="X813" t="s">
        <v>4271</v>
      </c>
      <c r="Y813">
        <f t="shared" si="114"/>
        <v>5</v>
      </c>
      <c r="Z813" t="s">
        <v>2545</v>
      </c>
      <c r="AA813" t="str">
        <f t="shared" si="115"/>
        <v>N2</v>
      </c>
      <c r="AB813" s="4" t="s">
        <v>2544</v>
      </c>
      <c r="AC813" t="str">
        <f t="shared" si="116"/>
        <v>AO7747BM</v>
      </c>
      <c r="AD813" s="4" t="s">
        <v>2583</v>
      </c>
    </row>
    <row r="814" spans="1:30" x14ac:dyDescent="0.25">
      <c r="A814" t="s">
        <v>3396</v>
      </c>
      <c r="B814">
        <v>1</v>
      </c>
      <c r="C814">
        <v>29</v>
      </c>
      <c r="D814" s="1">
        <v>3920202100</v>
      </c>
      <c r="E814" s="1" t="s">
        <v>1243</v>
      </c>
      <c r="F814" t="s">
        <v>1242</v>
      </c>
      <c r="G814">
        <v>851455.74399999995</v>
      </c>
      <c r="H814">
        <v>5</v>
      </c>
      <c r="I814" t="s">
        <v>4267</v>
      </c>
      <c r="J814" t="s">
        <v>3396</v>
      </c>
      <c r="L814" t="s">
        <v>4270</v>
      </c>
      <c r="M814">
        <f t="shared" si="108"/>
        <v>1</v>
      </c>
      <c r="N814" t="s">
        <v>4271</v>
      </c>
      <c r="O814">
        <f t="shared" si="109"/>
        <v>29</v>
      </c>
      <c r="P814" t="s">
        <v>2545</v>
      </c>
      <c r="Q814">
        <f t="shared" si="110"/>
        <v>3920202100</v>
      </c>
      <c r="R814" s="4" t="s">
        <v>4273</v>
      </c>
      <c r="S814" t="str">
        <f t="shared" si="111"/>
        <v>Біаксеально орієнтована поліпропіленова плівка непориста неармована нещарувата без підкладки та не п</v>
      </c>
      <c r="T814" s="4" t="s">
        <v>2582</v>
      </c>
      <c r="U814" t="str">
        <f t="shared" si="112"/>
        <v>20694.00</v>
      </c>
      <c r="V814" t="s">
        <v>4271</v>
      </c>
      <c r="W814">
        <f t="shared" si="113"/>
        <v>851455.74399999995</v>
      </c>
      <c r="X814" t="s">
        <v>4271</v>
      </c>
      <c r="Y814">
        <f t="shared" si="114"/>
        <v>5</v>
      </c>
      <c r="Z814" t="s">
        <v>2545</v>
      </c>
      <c r="AA814" t="str">
        <f t="shared" si="115"/>
        <v>N2</v>
      </c>
      <c r="AB814" s="4" t="s">
        <v>2544</v>
      </c>
      <c r="AC814" t="str">
        <f t="shared" si="116"/>
        <v>AO7751AM</v>
      </c>
      <c r="AD814" s="4" t="s">
        <v>2583</v>
      </c>
    </row>
    <row r="815" spans="1:30" x14ac:dyDescent="0.25">
      <c r="A815" t="s">
        <v>3397</v>
      </c>
      <c r="B815">
        <v>2</v>
      </c>
      <c r="C815">
        <v>29</v>
      </c>
      <c r="D815" s="1">
        <v>6306220000</v>
      </c>
      <c r="E815" s="1" t="s">
        <v>1244</v>
      </c>
      <c r="F815" t="s">
        <v>566</v>
      </c>
      <c r="G815">
        <v>20835.0828</v>
      </c>
      <c r="H815">
        <v>5</v>
      </c>
      <c r="I815" t="s">
        <v>4267</v>
      </c>
      <c r="J815" t="s">
        <v>3397</v>
      </c>
      <c r="L815" t="s">
        <v>4270</v>
      </c>
      <c r="M815">
        <f t="shared" si="108"/>
        <v>2</v>
      </c>
      <c r="N815" t="s">
        <v>4271</v>
      </c>
      <c r="O815">
        <f t="shared" si="109"/>
        <v>29</v>
      </c>
      <c r="P815" t="s">
        <v>2545</v>
      </c>
      <c r="Q815">
        <f t="shared" si="110"/>
        <v>6306220000</v>
      </c>
      <c r="R815" s="4" t="s">
        <v>4273</v>
      </c>
      <c r="S815" t="str">
        <f t="shared" si="111"/>
        <v xml:space="preserve">Вироби текстильні виготовлені із синтетичних матеріалів поліестер та стального каркасу тент садовий </v>
      </c>
      <c r="T815" s="4" t="s">
        <v>2582</v>
      </c>
      <c r="U815" t="str">
        <f t="shared" si="112"/>
        <v>418.00</v>
      </c>
      <c r="V815" t="s">
        <v>4271</v>
      </c>
      <c r="W815">
        <f t="shared" si="113"/>
        <v>20835.0828</v>
      </c>
      <c r="X815" t="s">
        <v>4271</v>
      </c>
      <c r="Y815">
        <f t="shared" si="114"/>
        <v>5</v>
      </c>
      <c r="Z815" t="s">
        <v>2545</v>
      </c>
      <c r="AA815" t="str">
        <f t="shared" si="115"/>
        <v>N2</v>
      </c>
      <c r="AB815" s="4" t="s">
        <v>2544</v>
      </c>
      <c r="AC815" t="str">
        <f t="shared" si="116"/>
        <v>AO7773AE</v>
      </c>
      <c r="AD815" s="4" t="s">
        <v>2583</v>
      </c>
    </row>
    <row r="816" spans="1:30" x14ac:dyDescent="0.25">
      <c r="A816" t="s">
        <v>3398</v>
      </c>
      <c r="B816">
        <v>3</v>
      </c>
      <c r="C816">
        <v>29</v>
      </c>
      <c r="D816" s="1">
        <v>8703319030</v>
      </c>
      <c r="E816" s="1" t="s">
        <v>1245</v>
      </c>
      <c r="F816" t="s">
        <v>507</v>
      </c>
      <c r="G816">
        <v>58664.867400000003</v>
      </c>
      <c r="H816">
        <v>5</v>
      </c>
      <c r="I816" t="s">
        <v>4267</v>
      </c>
      <c r="J816" t="s">
        <v>3398</v>
      </c>
      <c r="L816" t="s">
        <v>4270</v>
      </c>
      <c r="M816">
        <f t="shared" si="108"/>
        <v>3</v>
      </c>
      <c r="N816" t="s">
        <v>4271</v>
      </c>
      <c r="O816">
        <f t="shared" si="109"/>
        <v>29</v>
      </c>
      <c r="P816" t="s">
        <v>2545</v>
      </c>
      <c r="Q816">
        <f t="shared" si="110"/>
        <v>8703319030</v>
      </c>
      <c r="R816" s="4" t="s">
        <v>4273</v>
      </c>
      <c r="S816" t="str">
        <f t="shared" si="111"/>
        <v>Легковий автомобіль Всього 1 шт Марка TOYOTA Модель COROLLA Ідентифікаційний номер номер кузова NMTE</v>
      </c>
      <c r="T816" s="4" t="s">
        <v>2582</v>
      </c>
      <c r="U816" t="str">
        <f t="shared" si="112"/>
        <v>1305.00</v>
      </c>
      <c r="V816" t="s">
        <v>4271</v>
      </c>
      <c r="W816">
        <f t="shared" si="113"/>
        <v>58664.867400000003</v>
      </c>
      <c r="X816" t="s">
        <v>4271</v>
      </c>
      <c r="Y816">
        <f t="shared" si="114"/>
        <v>5</v>
      </c>
      <c r="Z816" t="s">
        <v>2545</v>
      </c>
      <c r="AA816" t="str">
        <f t="shared" si="115"/>
        <v>N2</v>
      </c>
      <c r="AB816" s="4" t="s">
        <v>2544</v>
      </c>
      <c r="AC816" t="str">
        <f t="shared" si="116"/>
        <v>AO7776BM</v>
      </c>
      <c r="AD816" s="4" t="s">
        <v>2583</v>
      </c>
    </row>
    <row r="817" spans="1:30" x14ac:dyDescent="0.25">
      <c r="A817" t="s">
        <v>3399</v>
      </c>
      <c r="B817">
        <v>4</v>
      </c>
      <c r="C817">
        <v>29</v>
      </c>
      <c r="D817" s="1">
        <v>8703329030</v>
      </c>
      <c r="E817" s="1" t="s">
        <v>1247</v>
      </c>
      <c r="F817" t="s">
        <v>1246</v>
      </c>
      <c r="G817">
        <v>95738.385599999994</v>
      </c>
      <c r="H817">
        <v>5</v>
      </c>
      <c r="I817" t="s">
        <v>4267</v>
      </c>
      <c r="J817" t="s">
        <v>3399</v>
      </c>
      <c r="L817" t="s">
        <v>4270</v>
      </c>
      <c r="M817">
        <f t="shared" si="108"/>
        <v>4</v>
      </c>
      <c r="N817" t="s">
        <v>4271</v>
      </c>
      <c r="O817">
        <f t="shared" si="109"/>
        <v>29</v>
      </c>
      <c r="P817" t="s">
        <v>2545</v>
      </c>
      <c r="Q817">
        <f t="shared" si="110"/>
        <v>8703329030</v>
      </c>
      <c r="R817" s="4" t="s">
        <v>4273</v>
      </c>
      <c r="S817" t="str">
        <f t="shared" si="111"/>
        <v xml:space="preserve">Легковий автомобіль марка VW модель PASSAT ідентифікаційний номер кузова WVWZZZ3CZ8E080491 загальна </v>
      </c>
      <c r="T817" s="4" t="s">
        <v>2582</v>
      </c>
      <c r="U817" t="str">
        <f t="shared" si="112"/>
        <v>1552.00</v>
      </c>
      <c r="V817" t="s">
        <v>4271</v>
      </c>
      <c r="W817">
        <f t="shared" si="113"/>
        <v>95738.385599999994</v>
      </c>
      <c r="X817" t="s">
        <v>4271</v>
      </c>
      <c r="Y817">
        <f t="shared" si="114"/>
        <v>5</v>
      </c>
      <c r="Z817" t="s">
        <v>2545</v>
      </c>
      <c r="AA817" t="str">
        <f t="shared" si="115"/>
        <v>N2</v>
      </c>
      <c r="AB817" s="4" t="s">
        <v>2544</v>
      </c>
      <c r="AC817" t="str">
        <f t="shared" si="116"/>
        <v>AO7824BE</v>
      </c>
      <c r="AD817" s="4" t="s">
        <v>2583</v>
      </c>
    </row>
    <row r="818" spans="1:30" x14ac:dyDescent="0.25">
      <c r="A818" t="s">
        <v>3400</v>
      </c>
      <c r="B818">
        <v>5</v>
      </c>
      <c r="C818">
        <v>29</v>
      </c>
      <c r="D818" s="1">
        <v>3816000000</v>
      </c>
      <c r="E818" s="1" t="s">
        <v>1249</v>
      </c>
      <c r="F818" t="s">
        <v>1248</v>
      </c>
      <c r="G818">
        <v>903550.96160000004</v>
      </c>
      <c r="H818">
        <v>5</v>
      </c>
      <c r="I818" t="s">
        <v>4267</v>
      </c>
      <c r="J818" t="s">
        <v>3400</v>
      </c>
      <c r="L818" t="s">
        <v>4270</v>
      </c>
      <c r="M818">
        <f t="shared" si="108"/>
        <v>5</v>
      </c>
      <c r="N818" t="s">
        <v>4271</v>
      </c>
      <c r="O818">
        <f t="shared" si="109"/>
        <v>29</v>
      </c>
      <c r="P818" t="s">
        <v>2545</v>
      </c>
      <c r="Q818">
        <f t="shared" si="110"/>
        <v>3816000000</v>
      </c>
      <c r="R818" s="4" t="s">
        <v>4273</v>
      </c>
      <c r="S818" t="str">
        <f t="shared" si="111"/>
        <v>ВОГНЕТРИВКІ СУМІШІ KORUDUR VH 72 HOT 20 0 T ВМІСТ AL2O3 71 7 SIO2 4 0 SIC 17 8 МАКСИМАЛЬНА ТЕМПЕРАТУ</v>
      </c>
      <c r="T818" s="4" t="s">
        <v>2582</v>
      </c>
      <c r="U818" t="str">
        <f t="shared" si="112"/>
        <v>20340.00</v>
      </c>
      <c r="V818" t="s">
        <v>4271</v>
      </c>
      <c r="W818">
        <f t="shared" si="113"/>
        <v>903550.96160000004</v>
      </c>
      <c r="X818" t="s">
        <v>4271</v>
      </c>
      <c r="Y818">
        <f t="shared" si="114"/>
        <v>5</v>
      </c>
      <c r="Z818" t="s">
        <v>2545</v>
      </c>
      <c r="AA818" t="str">
        <f t="shared" si="115"/>
        <v>N2</v>
      </c>
      <c r="AB818" s="4" t="s">
        <v>2544</v>
      </c>
      <c r="AC818" t="str">
        <f t="shared" si="116"/>
        <v>AO7837BI</v>
      </c>
      <c r="AD818" s="4" t="s">
        <v>2583</v>
      </c>
    </row>
    <row r="819" spans="1:30" x14ac:dyDescent="0.25">
      <c r="A819" t="s">
        <v>3401</v>
      </c>
      <c r="B819">
        <v>6</v>
      </c>
      <c r="C819">
        <v>29</v>
      </c>
      <c r="D819" s="1">
        <v>9401790000</v>
      </c>
      <c r="E819" s="1" t="s">
        <v>1251</v>
      </c>
      <c r="F819" t="s">
        <v>1250</v>
      </c>
      <c r="G819">
        <v>1984.3434999999999</v>
      </c>
      <c r="H819">
        <v>5</v>
      </c>
      <c r="I819" t="s">
        <v>4267</v>
      </c>
      <c r="J819" t="s">
        <v>3401</v>
      </c>
      <c r="L819" t="s">
        <v>4270</v>
      </c>
      <c r="M819">
        <f t="shared" si="108"/>
        <v>6</v>
      </c>
      <c r="N819" t="s">
        <v>4271</v>
      </c>
      <c r="O819">
        <f t="shared" si="109"/>
        <v>29</v>
      </c>
      <c r="P819" t="s">
        <v>2545</v>
      </c>
      <c r="Q819">
        <f t="shared" si="110"/>
        <v>9401790000</v>
      </c>
      <c r="R819" s="4" t="s">
        <v>4273</v>
      </c>
      <c r="S819" t="str">
        <f t="shared" si="111"/>
        <v>Меблі для сидіння на металевій основі без оббивки без функції регулювання висоти та обертання Стілец</v>
      </c>
      <c r="T819" s="4" t="s">
        <v>2582</v>
      </c>
      <c r="U819" t="str">
        <f t="shared" si="112"/>
        <v>45.00</v>
      </c>
      <c r="V819" t="s">
        <v>4271</v>
      </c>
      <c r="W819">
        <f t="shared" si="113"/>
        <v>1984.3434999999999</v>
      </c>
      <c r="X819" t="s">
        <v>4271</v>
      </c>
      <c r="Y819">
        <f t="shared" si="114"/>
        <v>5</v>
      </c>
      <c r="Z819" t="s">
        <v>2545</v>
      </c>
      <c r="AA819" t="str">
        <f t="shared" si="115"/>
        <v>N2</v>
      </c>
      <c r="AB819" s="4" t="s">
        <v>2544</v>
      </c>
      <c r="AC819" t="str">
        <f t="shared" si="116"/>
        <v>AO7842BC</v>
      </c>
      <c r="AD819" s="4" t="s">
        <v>2583</v>
      </c>
    </row>
    <row r="820" spans="1:30" x14ac:dyDescent="0.25">
      <c r="A820" t="s">
        <v>3402</v>
      </c>
      <c r="B820">
        <v>7</v>
      </c>
      <c r="C820">
        <v>29</v>
      </c>
      <c r="D820" s="1">
        <v>8703239033</v>
      </c>
      <c r="E820" s="1" t="s">
        <v>1252</v>
      </c>
      <c r="F820" t="s">
        <v>873</v>
      </c>
      <c r="G820">
        <v>93529.358999999997</v>
      </c>
      <c r="H820">
        <v>5</v>
      </c>
      <c r="I820" t="s">
        <v>4267</v>
      </c>
      <c r="J820" t="s">
        <v>3402</v>
      </c>
      <c r="L820" t="s">
        <v>4270</v>
      </c>
      <c r="M820">
        <f t="shared" si="108"/>
        <v>7</v>
      </c>
      <c r="N820" t="s">
        <v>4271</v>
      </c>
      <c r="O820">
        <f t="shared" si="109"/>
        <v>29</v>
      </c>
      <c r="P820" t="s">
        <v>2545</v>
      </c>
      <c r="Q820">
        <f t="shared" si="110"/>
        <v>8703239033</v>
      </c>
      <c r="R820" s="4" t="s">
        <v>4273</v>
      </c>
      <c r="S820" t="str">
        <f t="shared" si="111"/>
        <v>Легковий автомобіль що був у використанні Марка згідно з довідником Toyota Модель згідно з довіднико</v>
      </c>
      <c r="T820" s="4" t="s">
        <v>2582</v>
      </c>
      <c r="U820" t="str">
        <f t="shared" si="112"/>
        <v>1525.00</v>
      </c>
      <c r="V820" t="s">
        <v>4271</v>
      </c>
      <c r="W820">
        <f t="shared" si="113"/>
        <v>93529.358999999997</v>
      </c>
      <c r="X820" t="s">
        <v>4271</v>
      </c>
      <c r="Y820">
        <f t="shared" si="114"/>
        <v>5</v>
      </c>
      <c r="Z820" t="s">
        <v>2545</v>
      </c>
      <c r="AA820" t="str">
        <f t="shared" si="115"/>
        <v>N2</v>
      </c>
      <c r="AB820" s="4" t="s">
        <v>2544</v>
      </c>
      <c r="AC820" t="str">
        <f t="shared" si="116"/>
        <v>AO7885XX</v>
      </c>
      <c r="AD820" s="4" t="s">
        <v>2583</v>
      </c>
    </row>
    <row r="821" spans="1:30" x14ac:dyDescent="0.25">
      <c r="A821" t="s">
        <v>3403</v>
      </c>
      <c r="B821">
        <v>8</v>
      </c>
      <c r="C821">
        <v>29</v>
      </c>
      <c r="D821" s="1">
        <v>3905120000</v>
      </c>
      <c r="E821" s="1" t="s">
        <v>1254</v>
      </c>
      <c r="F821" t="s">
        <v>1253</v>
      </c>
      <c r="G821">
        <v>148441.53890000001</v>
      </c>
      <c r="H821">
        <v>5</v>
      </c>
      <c r="I821" t="s">
        <v>4267</v>
      </c>
      <c r="J821" t="s">
        <v>3403</v>
      </c>
      <c r="L821" t="s">
        <v>4270</v>
      </c>
      <c r="M821">
        <f t="shared" si="108"/>
        <v>8</v>
      </c>
      <c r="N821" t="s">
        <v>4271</v>
      </c>
      <c r="O821">
        <f t="shared" si="109"/>
        <v>29</v>
      </c>
      <c r="P821" t="s">
        <v>2545</v>
      </c>
      <c r="Q821">
        <f t="shared" si="110"/>
        <v>3905120000</v>
      </c>
      <c r="R821" s="4" t="s">
        <v>4273</v>
      </c>
      <c r="S821" t="str">
        <f t="shared" si="111"/>
        <v>Клей для виробництва сигарет на основі полівінілацетату диспергованого у воді без аерозольного пакув</v>
      </c>
      <c r="T821" s="4" t="s">
        <v>2582</v>
      </c>
      <c r="U821" t="str">
        <f t="shared" si="112"/>
        <v>2664.00</v>
      </c>
      <c r="V821" t="s">
        <v>4271</v>
      </c>
      <c r="W821">
        <f t="shared" si="113"/>
        <v>148441.53890000001</v>
      </c>
      <c r="X821" t="s">
        <v>4271</v>
      </c>
      <c r="Y821">
        <f t="shared" si="114"/>
        <v>5</v>
      </c>
      <c r="Z821" t="s">
        <v>2545</v>
      </c>
      <c r="AA821" t="str">
        <f t="shared" si="115"/>
        <v>N2</v>
      </c>
      <c r="AB821" s="4" t="s">
        <v>2544</v>
      </c>
      <c r="AC821" t="str">
        <f t="shared" si="116"/>
        <v>AO7887AT</v>
      </c>
      <c r="AD821" s="4" t="s">
        <v>2583</v>
      </c>
    </row>
    <row r="822" spans="1:30" x14ac:dyDescent="0.25">
      <c r="A822" t="s">
        <v>3404</v>
      </c>
      <c r="B822">
        <v>9</v>
      </c>
      <c r="C822">
        <v>29</v>
      </c>
      <c r="D822" s="1">
        <v>3907602000</v>
      </c>
      <c r="E822" s="1" t="s">
        <v>1058</v>
      </c>
      <c r="F822" t="s">
        <v>1057</v>
      </c>
      <c r="G822">
        <v>40099935.303999998</v>
      </c>
      <c r="H822">
        <v>5</v>
      </c>
      <c r="I822" t="s">
        <v>4267</v>
      </c>
      <c r="J822" t="s">
        <v>3404</v>
      </c>
      <c r="L822" t="s">
        <v>4270</v>
      </c>
      <c r="M822">
        <f t="shared" si="108"/>
        <v>9</v>
      </c>
      <c r="N822" t="s">
        <v>4271</v>
      </c>
      <c r="O822">
        <f t="shared" si="109"/>
        <v>29</v>
      </c>
      <c r="P822" t="s">
        <v>2545</v>
      </c>
      <c r="Q822">
        <f t="shared" si="110"/>
        <v>3907602000</v>
      </c>
      <c r="R822" s="4" t="s">
        <v>4273</v>
      </c>
      <c r="S822" t="str">
        <f t="shared" si="111"/>
        <v>Поліетилентерефталат TLE 101 у гранулах хімічно не модифікований без вмісту співполімерів та домішок</v>
      </c>
      <c r="T822" s="4" t="s">
        <v>2582</v>
      </c>
      <c r="U822" t="str">
        <f t="shared" si="112"/>
        <v>1026720.00</v>
      </c>
      <c r="V822" t="s">
        <v>4271</v>
      </c>
      <c r="W822">
        <f t="shared" si="113"/>
        <v>40099935.303999998</v>
      </c>
      <c r="X822" t="s">
        <v>4271</v>
      </c>
      <c r="Y822">
        <f t="shared" si="114"/>
        <v>5</v>
      </c>
      <c r="Z822" t="s">
        <v>2545</v>
      </c>
      <c r="AA822" t="str">
        <f t="shared" si="115"/>
        <v>N2</v>
      </c>
      <c r="AB822" s="4" t="s">
        <v>2544</v>
      </c>
      <c r="AC822" t="str">
        <f t="shared" si="116"/>
        <v>AO7904BH</v>
      </c>
      <c r="AD822" s="4" t="s">
        <v>2583</v>
      </c>
    </row>
    <row r="823" spans="1:30" x14ac:dyDescent="0.25">
      <c r="A823" t="s">
        <v>3405</v>
      </c>
      <c r="B823">
        <v>10</v>
      </c>
      <c r="C823">
        <v>29</v>
      </c>
      <c r="D823" s="1">
        <v>3907602000</v>
      </c>
      <c r="E823" s="1" t="s">
        <v>1058</v>
      </c>
      <c r="F823" t="s">
        <v>1057</v>
      </c>
      <c r="G823">
        <v>40099935.303999998</v>
      </c>
      <c r="H823">
        <v>5</v>
      </c>
      <c r="I823" t="s">
        <v>4267</v>
      </c>
      <c r="J823" t="s">
        <v>3405</v>
      </c>
      <c r="L823" t="s">
        <v>4270</v>
      </c>
      <c r="M823">
        <f t="shared" si="108"/>
        <v>10</v>
      </c>
      <c r="N823" t="s">
        <v>4271</v>
      </c>
      <c r="O823">
        <f t="shared" si="109"/>
        <v>29</v>
      </c>
      <c r="P823" t="s">
        <v>2545</v>
      </c>
      <c r="Q823">
        <f t="shared" si="110"/>
        <v>3907602000</v>
      </c>
      <c r="R823" s="4" t="s">
        <v>4273</v>
      </c>
      <c r="S823" t="str">
        <f t="shared" si="111"/>
        <v>Поліетилентерефталат TLE 101 у гранулах хімічно не модифікований без вмісту співполімерів та домішок</v>
      </c>
      <c r="T823" s="4" t="s">
        <v>2582</v>
      </c>
      <c r="U823" t="str">
        <f t="shared" si="112"/>
        <v>1026720.00</v>
      </c>
      <c r="V823" t="s">
        <v>4271</v>
      </c>
      <c r="W823">
        <f t="shared" si="113"/>
        <v>40099935.303999998</v>
      </c>
      <c r="X823" t="s">
        <v>4271</v>
      </c>
      <c r="Y823">
        <f t="shared" si="114"/>
        <v>5</v>
      </c>
      <c r="Z823" t="s">
        <v>2545</v>
      </c>
      <c r="AA823" t="str">
        <f t="shared" si="115"/>
        <v>N2</v>
      </c>
      <c r="AB823" s="4" t="s">
        <v>2544</v>
      </c>
      <c r="AC823" t="str">
        <f t="shared" si="116"/>
        <v>AO7952BM</v>
      </c>
      <c r="AD823" s="4" t="s">
        <v>2583</v>
      </c>
    </row>
    <row r="824" spans="1:30" x14ac:dyDescent="0.25">
      <c r="A824" t="s">
        <v>3406</v>
      </c>
      <c r="B824">
        <v>11</v>
      </c>
      <c r="C824">
        <v>29</v>
      </c>
      <c r="D824" s="1">
        <v>3907602000</v>
      </c>
      <c r="E824" s="1" t="s">
        <v>1058</v>
      </c>
      <c r="F824" t="s">
        <v>1057</v>
      </c>
      <c r="G824">
        <v>40099935.303999998</v>
      </c>
      <c r="H824">
        <v>5</v>
      </c>
      <c r="I824" t="s">
        <v>4267</v>
      </c>
      <c r="J824" t="s">
        <v>3406</v>
      </c>
      <c r="L824" t="s">
        <v>4270</v>
      </c>
      <c r="M824">
        <f t="shared" si="108"/>
        <v>11</v>
      </c>
      <c r="N824" t="s">
        <v>4271</v>
      </c>
      <c r="O824">
        <f t="shared" si="109"/>
        <v>29</v>
      </c>
      <c r="P824" t="s">
        <v>2545</v>
      </c>
      <c r="Q824">
        <f t="shared" si="110"/>
        <v>3907602000</v>
      </c>
      <c r="R824" s="4" t="s">
        <v>4273</v>
      </c>
      <c r="S824" t="str">
        <f t="shared" si="111"/>
        <v>Поліетилентерефталат TLE 101 у гранулах хімічно не модифікований без вмісту співполімерів та домішок</v>
      </c>
      <c r="T824" s="4" t="s">
        <v>2582</v>
      </c>
      <c r="U824" t="str">
        <f t="shared" si="112"/>
        <v>1026720.00</v>
      </c>
      <c r="V824" t="s">
        <v>4271</v>
      </c>
      <c r="W824">
        <f t="shared" si="113"/>
        <v>40099935.303999998</v>
      </c>
      <c r="X824" t="s">
        <v>4271</v>
      </c>
      <c r="Y824">
        <f t="shared" si="114"/>
        <v>5</v>
      </c>
      <c r="Z824" t="s">
        <v>2545</v>
      </c>
      <c r="AA824" t="str">
        <f t="shared" si="115"/>
        <v>N2</v>
      </c>
      <c r="AB824" s="4" t="s">
        <v>2544</v>
      </c>
      <c r="AC824" t="str">
        <f t="shared" si="116"/>
        <v>AO7952XX</v>
      </c>
      <c r="AD824" s="4" t="s">
        <v>2583</v>
      </c>
    </row>
    <row r="825" spans="1:30" x14ac:dyDescent="0.25">
      <c r="A825" t="s">
        <v>3407</v>
      </c>
      <c r="B825">
        <v>12</v>
      </c>
      <c r="C825">
        <v>29</v>
      </c>
      <c r="D825" s="1">
        <v>3907602000</v>
      </c>
      <c r="E825" s="1" t="s">
        <v>1058</v>
      </c>
      <c r="F825" t="s">
        <v>1057</v>
      </c>
      <c r="G825">
        <v>40099935.303999998</v>
      </c>
      <c r="H825">
        <v>5</v>
      </c>
      <c r="I825" t="s">
        <v>4265</v>
      </c>
      <c r="J825" t="s">
        <v>3407</v>
      </c>
      <c r="L825" t="s">
        <v>4270</v>
      </c>
      <c r="M825">
        <f t="shared" si="108"/>
        <v>12</v>
      </c>
      <c r="N825" t="s">
        <v>4271</v>
      </c>
      <c r="O825">
        <f t="shared" si="109"/>
        <v>29</v>
      </c>
      <c r="P825" t="s">
        <v>2545</v>
      </c>
      <c r="Q825">
        <f t="shared" si="110"/>
        <v>3907602000</v>
      </c>
      <c r="R825" s="4" t="s">
        <v>4273</v>
      </c>
      <c r="S825" t="str">
        <f t="shared" si="111"/>
        <v>Поліетилентерефталат TLE 101 у гранулах хімічно не модифікований без вмісту співполімерів та домішок</v>
      </c>
      <c r="T825" s="4" t="s">
        <v>2582</v>
      </c>
      <c r="U825" t="str">
        <f t="shared" si="112"/>
        <v>1026720.00</v>
      </c>
      <c r="V825" t="s">
        <v>4271</v>
      </c>
      <c r="W825">
        <f t="shared" si="113"/>
        <v>40099935.303999998</v>
      </c>
      <c r="X825" t="s">
        <v>4271</v>
      </c>
      <c r="Y825">
        <f t="shared" si="114"/>
        <v>5</v>
      </c>
      <c r="Z825" t="s">
        <v>2545</v>
      </c>
      <c r="AA825" t="str">
        <f t="shared" si="115"/>
        <v>N1</v>
      </c>
      <c r="AB825" s="4" t="s">
        <v>2544</v>
      </c>
      <c r="AC825" t="str">
        <f t="shared" si="116"/>
        <v>AO7996XX</v>
      </c>
      <c r="AD825" s="4" t="s">
        <v>2583</v>
      </c>
    </row>
    <row r="826" spans="1:30" x14ac:dyDescent="0.25">
      <c r="A826" t="s">
        <v>3408</v>
      </c>
      <c r="B826">
        <v>13</v>
      </c>
      <c r="C826">
        <v>29</v>
      </c>
      <c r="D826" s="1">
        <v>3907602000</v>
      </c>
      <c r="E826" s="1" t="s">
        <v>1058</v>
      </c>
      <c r="F826" t="s">
        <v>1057</v>
      </c>
      <c r="G826">
        <v>40099935.303999998</v>
      </c>
      <c r="H826">
        <v>5</v>
      </c>
      <c r="I826" t="s">
        <v>4265</v>
      </c>
      <c r="J826" t="s">
        <v>3408</v>
      </c>
      <c r="L826" t="s">
        <v>4270</v>
      </c>
      <c r="M826">
        <f t="shared" si="108"/>
        <v>13</v>
      </c>
      <c r="N826" t="s">
        <v>4271</v>
      </c>
      <c r="O826">
        <f t="shared" si="109"/>
        <v>29</v>
      </c>
      <c r="P826" t="s">
        <v>2545</v>
      </c>
      <c r="Q826">
        <f t="shared" si="110"/>
        <v>3907602000</v>
      </c>
      <c r="R826" s="4" t="s">
        <v>4273</v>
      </c>
      <c r="S826" t="str">
        <f t="shared" si="111"/>
        <v>Поліетилентерефталат TLE 101 у гранулах хімічно не модифікований без вмісту співполімерів та домішок</v>
      </c>
      <c r="T826" s="4" t="s">
        <v>2582</v>
      </c>
      <c r="U826" t="str">
        <f t="shared" si="112"/>
        <v>1026720.00</v>
      </c>
      <c r="V826" t="s">
        <v>4271</v>
      </c>
      <c r="W826">
        <f t="shared" si="113"/>
        <v>40099935.303999998</v>
      </c>
      <c r="X826" t="s">
        <v>4271</v>
      </c>
      <c r="Y826">
        <f t="shared" si="114"/>
        <v>5</v>
      </c>
      <c r="Z826" t="s">
        <v>2545</v>
      </c>
      <c r="AA826" t="str">
        <f t="shared" si="115"/>
        <v>N1</v>
      </c>
      <c r="AB826" s="4" t="s">
        <v>2544</v>
      </c>
      <c r="AC826" t="str">
        <f t="shared" si="116"/>
        <v>AO7998XX</v>
      </c>
      <c r="AD826" s="4" t="s">
        <v>2583</v>
      </c>
    </row>
    <row r="827" spans="1:30" x14ac:dyDescent="0.25">
      <c r="A827" t="s">
        <v>3409</v>
      </c>
      <c r="B827">
        <v>14</v>
      </c>
      <c r="C827">
        <v>29</v>
      </c>
      <c r="D827" s="1">
        <v>3907602000</v>
      </c>
      <c r="E827" s="1" t="s">
        <v>1058</v>
      </c>
      <c r="F827" t="s">
        <v>1057</v>
      </c>
      <c r="G827">
        <v>40099935.303999998</v>
      </c>
      <c r="H827">
        <v>5</v>
      </c>
      <c r="I827" t="s">
        <v>4265</v>
      </c>
      <c r="J827" t="s">
        <v>3409</v>
      </c>
      <c r="L827" t="s">
        <v>4270</v>
      </c>
      <c r="M827">
        <f t="shared" si="108"/>
        <v>14</v>
      </c>
      <c r="N827" t="s">
        <v>4271</v>
      </c>
      <c r="O827">
        <f t="shared" si="109"/>
        <v>29</v>
      </c>
      <c r="P827" t="s">
        <v>2545</v>
      </c>
      <c r="Q827">
        <f t="shared" si="110"/>
        <v>3907602000</v>
      </c>
      <c r="R827" s="4" t="s">
        <v>4273</v>
      </c>
      <c r="S827" t="str">
        <f t="shared" si="111"/>
        <v>Поліетилентерефталат TLE 101 у гранулах хімічно не модифікований без вмісту співполімерів та домішок</v>
      </c>
      <c r="T827" s="4" t="s">
        <v>2582</v>
      </c>
      <c r="U827" t="str">
        <f t="shared" si="112"/>
        <v>1026720.00</v>
      </c>
      <c r="V827" t="s">
        <v>4271</v>
      </c>
      <c r="W827">
        <f t="shared" si="113"/>
        <v>40099935.303999998</v>
      </c>
      <c r="X827" t="s">
        <v>4271</v>
      </c>
      <c r="Y827">
        <f t="shared" si="114"/>
        <v>5</v>
      </c>
      <c r="Z827" t="s">
        <v>2545</v>
      </c>
      <c r="AA827" t="str">
        <f t="shared" si="115"/>
        <v>N1</v>
      </c>
      <c r="AB827" s="4" t="s">
        <v>2544</v>
      </c>
      <c r="AC827" t="str">
        <f t="shared" si="116"/>
        <v>AO7999BK</v>
      </c>
      <c r="AD827" s="4" t="s">
        <v>2583</v>
      </c>
    </row>
    <row r="828" spans="1:30" x14ac:dyDescent="0.25">
      <c r="A828" t="s">
        <v>3410</v>
      </c>
      <c r="B828">
        <v>15</v>
      </c>
      <c r="C828">
        <v>29</v>
      </c>
      <c r="D828" s="1">
        <v>8537109990</v>
      </c>
      <c r="E828" s="1" t="s">
        <v>1256</v>
      </c>
      <c r="F828" t="s">
        <v>1255</v>
      </c>
      <c r="G828">
        <v>28232.567999999999</v>
      </c>
      <c r="H828">
        <v>5</v>
      </c>
      <c r="I828" t="s">
        <v>4265</v>
      </c>
      <c r="J828" t="s">
        <v>3410</v>
      </c>
      <c r="L828" t="s">
        <v>4270</v>
      </c>
      <c r="M828">
        <f t="shared" si="108"/>
        <v>15</v>
      </c>
      <c r="N828" t="s">
        <v>4271</v>
      </c>
      <c r="O828">
        <f t="shared" si="109"/>
        <v>29</v>
      </c>
      <c r="P828" t="s">
        <v>2545</v>
      </c>
      <c r="Q828">
        <f t="shared" si="110"/>
        <v>8537109990</v>
      </c>
      <c r="R828" s="4" t="s">
        <v>4273</v>
      </c>
      <c r="S828" t="str">
        <f t="shared" si="111"/>
        <v>Цифрові апарати керування та контролю для напруги не більш як 1000В не являються частинами охоронних</v>
      </c>
      <c r="T828" s="4" t="s">
        <v>2582</v>
      </c>
      <c r="U828" t="str">
        <f t="shared" si="112"/>
        <v>795.00</v>
      </c>
      <c r="V828" t="s">
        <v>4271</v>
      </c>
      <c r="W828">
        <f t="shared" si="113"/>
        <v>28232.567999999999</v>
      </c>
      <c r="X828" t="s">
        <v>4271</v>
      </c>
      <c r="Y828">
        <f t="shared" si="114"/>
        <v>5</v>
      </c>
      <c r="Z828" t="s">
        <v>2545</v>
      </c>
      <c r="AA828" t="str">
        <f t="shared" si="115"/>
        <v>N1</v>
      </c>
      <c r="AB828" s="4" t="s">
        <v>2544</v>
      </c>
      <c r="AC828" t="str">
        <f t="shared" si="116"/>
        <v>AO8006AX</v>
      </c>
      <c r="AD828" s="4" t="s">
        <v>2583</v>
      </c>
    </row>
    <row r="829" spans="1:30" x14ac:dyDescent="0.25">
      <c r="A829" t="s">
        <v>3411</v>
      </c>
      <c r="B829">
        <v>16</v>
      </c>
      <c r="C829">
        <v>29</v>
      </c>
      <c r="D829" s="1">
        <v>8703339030</v>
      </c>
      <c r="E829" s="1" t="s">
        <v>1257</v>
      </c>
      <c r="F829" t="s">
        <v>423</v>
      </c>
      <c r="G829">
        <v>79773.260800000004</v>
      </c>
      <c r="H829">
        <v>5</v>
      </c>
      <c r="I829" t="s">
        <v>4265</v>
      </c>
      <c r="J829" t="s">
        <v>3411</v>
      </c>
      <c r="L829" t="s">
        <v>4270</v>
      </c>
      <c r="M829">
        <f t="shared" si="108"/>
        <v>16</v>
      </c>
      <c r="N829" t="s">
        <v>4271</v>
      </c>
      <c r="O829">
        <f t="shared" si="109"/>
        <v>29</v>
      </c>
      <c r="P829" t="s">
        <v>2545</v>
      </c>
      <c r="Q829">
        <f t="shared" si="110"/>
        <v>8703339030</v>
      </c>
      <c r="R829" s="4" t="s">
        <v>4273</v>
      </c>
      <c r="S829" t="str">
        <f t="shared" si="111"/>
        <v>Автомобіль легковий що був у використанні 1шт марка MERCEDES BENZ модель E270 ідент кузова WDB211016</v>
      </c>
      <c r="T829" s="4" t="s">
        <v>2582</v>
      </c>
      <c r="U829" t="str">
        <f t="shared" si="112"/>
        <v>1695.00</v>
      </c>
      <c r="V829" t="s">
        <v>4271</v>
      </c>
      <c r="W829">
        <f t="shared" si="113"/>
        <v>79773.260800000004</v>
      </c>
      <c r="X829" t="s">
        <v>4271</v>
      </c>
      <c r="Y829">
        <f t="shared" si="114"/>
        <v>5</v>
      </c>
      <c r="Z829" t="s">
        <v>2545</v>
      </c>
      <c r="AA829" t="str">
        <f t="shared" si="115"/>
        <v>N1</v>
      </c>
      <c r="AB829" s="4" t="s">
        <v>2544</v>
      </c>
      <c r="AC829" t="str">
        <f t="shared" si="116"/>
        <v>AO8006BM</v>
      </c>
      <c r="AD829" s="4" t="s">
        <v>2583</v>
      </c>
    </row>
    <row r="830" spans="1:30" x14ac:dyDescent="0.25">
      <c r="A830" t="s">
        <v>3412</v>
      </c>
      <c r="B830">
        <v>17</v>
      </c>
      <c r="C830">
        <v>29</v>
      </c>
      <c r="D830" s="1">
        <v>8703329030</v>
      </c>
      <c r="E830" s="1" t="s">
        <v>1259</v>
      </c>
      <c r="F830" t="s">
        <v>1258</v>
      </c>
      <c r="G830">
        <v>84984.729800000001</v>
      </c>
      <c r="H830">
        <v>5</v>
      </c>
      <c r="I830" t="s">
        <v>4265</v>
      </c>
      <c r="J830" t="s">
        <v>3412</v>
      </c>
      <c r="L830" t="s">
        <v>4270</v>
      </c>
      <c r="M830">
        <f t="shared" si="108"/>
        <v>17</v>
      </c>
      <c r="N830" t="s">
        <v>4271</v>
      </c>
      <c r="O830">
        <f t="shared" si="109"/>
        <v>29</v>
      </c>
      <c r="P830" t="s">
        <v>2545</v>
      </c>
      <c r="Q830">
        <f t="shared" si="110"/>
        <v>8703329030</v>
      </c>
      <c r="R830" s="4" t="s">
        <v>4273</v>
      </c>
      <c r="S830" t="str">
        <f t="shared" si="111"/>
        <v>Легковий автомобіль SEAT LEON 2 0 TDI бувший у використанні календарний рік виготовлення 2005 модель</v>
      </c>
      <c r="T830" s="4" t="s">
        <v>2582</v>
      </c>
      <c r="U830" t="str">
        <f t="shared" si="112"/>
        <v>1390.00</v>
      </c>
      <c r="V830" t="s">
        <v>4271</v>
      </c>
      <c r="W830">
        <f t="shared" si="113"/>
        <v>84984.729800000001</v>
      </c>
      <c r="X830" t="s">
        <v>4271</v>
      </c>
      <c r="Y830">
        <f t="shared" si="114"/>
        <v>5</v>
      </c>
      <c r="Z830" t="s">
        <v>2545</v>
      </c>
      <c r="AA830" t="str">
        <f t="shared" si="115"/>
        <v>N1</v>
      </c>
      <c r="AB830" s="4" t="s">
        <v>2544</v>
      </c>
      <c r="AC830" t="str">
        <f t="shared" si="116"/>
        <v>AO8020AT</v>
      </c>
      <c r="AD830" s="4" t="s">
        <v>2583</v>
      </c>
    </row>
    <row r="831" spans="1:30" x14ac:dyDescent="0.25">
      <c r="A831" t="s">
        <v>3413</v>
      </c>
      <c r="B831">
        <v>18</v>
      </c>
      <c r="C831">
        <v>29</v>
      </c>
      <c r="D831" s="1">
        <v>1109000000</v>
      </c>
      <c r="E831" s="1" t="s">
        <v>1261</v>
      </c>
      <c r="F831" t="s">
        <v>1260</v>
      </c>
      <c r="G831">
        <v>1034066.5514999999</v>
      </c>
      <c r="H831">
        <v>5</v>
      </c>
      <c r="I831" t="s">
        <v>4265</v>
      </c>
      <c r="J831" t="s">
        <v>3413</v>
      </c>
      <c r="L831" t="s">
        <v>4270</v>
      </c>
      <c r="M831">
        <f t="shared" si="108"/>
        <v>18</v>
      </c>
      <c r="N831" t="s">
        <v>4271</v>
      </c>
      <c r="O831">
        <f t="shared" si="109"/>
        <v>29</v>
      </c>
      <c r="P831" t="s">
        <v>2545</v>
      </c>
      <c r="Q831">
        <f t="shared" si="110"/>
        <v>1109000000</v>
      </c>
      <c r="R831" s="4" t="s">
        <v>4273</v>
      </c>
      <c r="S831" t="str">
        <f t="shared" si="111"/>
        <v>Клейковина пшенична глютен Vital Wheat Gluten Gluvital 21020 pow de r Натуральний пшеничний глютен п</v>
      </c>
      <c r="T831" s="4" t="s">
        <v>2582</v>
      </c>
      <c r="U831" t="str">
        <f t="shared" si="112"/>
        <v>22660.00</v>
      </c>
      <c r="V831" t="s">
        <v>4271</v>
      </c>
      <c r="W831">
        <f t="shared" si="113"/>
        <v>1034066.5514999999</v>
      </c>
      <c r="X831" t="s">
        <v>4271</v>
      </c>
      <c r="Y831">
        <f t="shared" si="114"/>
        <v>5</v>
      </c>
      <c r="Z831" t="s">
        <v>2545</v>
      </c>
      <c r="AA831" t="str">
        <f t="shared" si="115"/>
        <v>N1</v>
      </c>
      <c r="AB831" s="4" t="s">
        <v>2544</v>
      </c>
      <c r="AC831" t="str">
        <f t="shared" si="116"/>
        <v>AO8051XX</v>
      </c>
      <c r="AD831" s="4" t="s">
        <v>2583</v>
      </c>
    </row>
    <row r="832" spans="1:30" x14ac:dyDescent="0.25">
      <c r="A832" t="s">
        <v>3414</v>
      </c>
      <c r="B832">
        <v>19</v>
      </c>
      <c r="C832">
        <v>29</v>
      </c>
      <c r="D832" s="1">
        <v>9603909100</v>
      </c>
      <c r="E832" s="1" t="s">
        <v>1263</v>
      </c>
      <c r="F832" t="s">
        <v>1262</v>
      </c>
      <c r="G832">
        <v>94915.933199999999</v>
      </c>
      <c r="H832">
        <v>5</v>
      </c>
      <c r="I832" t="s">
        <v>4265</v>
      </c>
      <c r="J832" t="s">
        <v>3414</v>
      </c>
      <c r="L832" t="s">
        <v>4270</v>
      </c>
      <c r="M832">
        <f t="shared" si="108"/>
        <v>19</v>
      </c>
      <c r="N832" t="s">
        <v>4271</v>
      </c>
      <c r="O832">
        <f t="shared" si="109"/>
        <v>29</v>
      </c>
      <c r="P832" t="s">
        <v>2545</v>
      </c>
      <c r="Q832">
        <f t="shared" si="110"/>
        <v>9603909100</v>
      </c>
      <c r="R832" s="4" t="s">
        <v>4273</v>
      </c>
      <c r="S832" t="str">
        <f t="shared" si="111"/>
        <v>Вироби для прибирання Швабра з віджимом з металевою ручкою полівінілацетатною губкою штрих код 32760</v>
      </c>
      <c r="T832" s="4" t="s">
        <v>2582</v>
      </c>
      <c r="U832" t="str">
        <f t="shared" si="112"/>
        <v>1652.00</v>
      </c>
      <c r="V832" t="s">
        <v>4271</v>
      </c>
      <c r="W832">
        <f t="shared" si="113"/>
        <v>94915.933199999999</v>
      </c>
      <c r="X832" t="s">
        <v>4271</v>
      </c>
      <c r="Y832">
        <f t="shared" si="114"/>
        <v>5</v>
      </c>
      <c r="Z832" t="s">
        <v>2545</v>
      </c>
      <c r="AA832" t="str">
        <f t="shared" si="115"/>
        <v>N1</v>
      </c>
      <c r="AB832" s="4" t="s">
        <v>2544</v>
      </c>
      <c r="AC832" t="str">
        <f t="shared" si="116"/>
        <v>AO8055BK</v>
      </c>
      <c r="AD832" s="4" t="s">
        <v>2583</v>
      </c>
    </row>
    <row r="833" spans="1:30" x14ac:dyDescent="0.25">
      <c r="A833" t="s">
        <v>3415</v>
      </c>
      <c r="B833">
        <v>20</v>
      </c>
      <c r="C833">
        <v>29</v>
      </c>
      <c r="D833" s="1">
        <v>8703329030</v>
      </c>
      <c r="E833" s="1" t="s">
        <v>1265</v>
      </c>
      <c r="F833" t="s">
        <v>1264</v>
      </c>
      <c r="G833">
        <v>57120.756600000001</v>
      </c>
      <c r="H833">
        <v>5</v>
      </c>
      <c r="I833" t="s">
        <v>4265</v>
      </c>
      <c r="J833" t="s">
        <v>3415</v>
      </c>
      <c r="L833" t="s">
        <v>4270</v>
      </c>
      <c r="M833">
        <f t="shared" si="108"/>
        <v>20</v>
      </c>
      <c r="N833" t="s">
        <v>4271</v>
      </c>
      <c r="O833">
        <f t="shared" si="109"/>
        <v>29</v>
      </c>
      <c r="P833" t="s">
        <v>2545</v>
      </c>
      <c r="Q833">
        <f t="shared" si="110"/>
        <v>8703329030</v>
      </c>
      <c r="R833" s="4" t="s">
        <v>4273</v>
      </c>
      <c r="S833" t="str">
        <f t="shared" si="111"/>
        <v>Автомобіль легковий бувший у користуванні 1шт марка OPEL модель VECTRA ідентифікаційний номер VIN W0</v>
      </c>
      <c r="T833" s="4" t="s">
        <v>2582</v>
      </c>
      <c r="U833" t="str">
        <f t="shared" si="112"/>
        <v>1503.00</v>
      </c>
      <c r="V833" t="s">
        <v>4271</v>
      </c>
      <c r="W833">
        <f t="shared" si="113"/>
        <v>57120.756600000001</v>
      </c>
      <c r="X833" t="s">
        <v>4271</v>
      </c>
      <c r="Y833">
        <f t="shared" si="114"/>
        <v>5</v>
      </c>
      <c r="Z833" t="s">
        <v>2545</v>
      </c>
      <c r="AA833" t="str">
        <f t="shared" si="115"/>
        <v>N1</v>
      </c>
      <c r="AB833" s="4" t="s">
        <v>2544</v>
      </c>
      <c r="AC833" t="str">
        <f t="shared" si="116"/>
        <v>AO8112BC</v>
      </c>
      <c r="AD833" s="4" t="s">
        <v>2583</v>
      </c>
    </row>
    <row r="834" spans="1:30" x14ac:dyDescent="0.25">
      <c r="A834" t="s">
        <v>3416</v>
      </c>
      <c r="B834">
        <v>21</v>
      </c>
      <c r="C834">
        <v>29</v>
      </c>
      <c r="D834" s="1">
        <v>8703329030</v>
      </c>
      <c r="E834" s="1" t="s">
        <v>1266</v>
      </c>
      <c r="F834" t="s">
        <v>195</v>
      </c>
      <c r="G834">
        <v>56712.246500000001</v>
      </c>
      <c r="H834">
        <v>5</v>
      </c>
      <c r="I834" t="s">
        <v>4265</v>
      </c>
      <c r="J834" t="s">
        <v>3416</v>
      </c>
      <c r="L834" t="s">
        <v>4270</v>
      </c>
      <c r="M834">
        <f t="shared" si="108"/>
        <v>21</v>
      </c>
      <c r="N834" t="s">
        <v>4271</v>
      </c>
      <c r="O834">
        <f t="shared" si="109"/>
        <v>29</v>
      </c>
      <c r="P834" t="s">
        <v>2545</v>
      </c>
      <c r="Q834">
        <f t="shared" si="110"/>
        <v>8703329030</v>
      </c>
      <c r="R834" s="4" t="s">
        <v>4273</v>
      </c>
      <c r="S834" t="str">
        <f t="shared" si="111"/>
        <v>Легковий автомобіль марка SKODA модель OCTAVIA ідентифікаційний номер кузова TMBBS21Z672088823 загал</v>
      </c>
      <c r="T834" s="4" t="s">
        <v>2582</v>
      </c>
      <c r="U834" t="str">
        <f t="shared" si="112"/>
        <v>1425.00</v>
      </c>
      <c r="V834" t="s">
        <v>4271</v>
      </c>
      <c r="W834">
        <f t="shared" si="113"/>
        <v>56712.246500000001</v>
      </c>
      <c r="X834" t="s">
        <v>4271</v>
      </c>
      <c r="Y834">
        <f t="shared" si="114"/>
        <v>5</v>
      </c>
      <c r="Z834" t="s">
        <v>2545</v>
      </c>
      <c r="AA834" t="str">
        <f t="shared" si="115"/>
        <v>N1</v>
      </c>
      <c r="AB834" s="4" t="s">
        <v>2544</v>
      </c>
      <c r="AC834" t="str">
        <f t="shared" si="116"/>
        <v>AO8122BE</v>
      </c>
      <c r="AD834" s="4" t="s">
        <v>2583</v>
      </c>
    </row>
    <row r="835" spans="1:30" x14ac:dyDescent="0.25">
      <c r="A835" t="s">
        <v>3417</v>
      </c>
      <c r="B835">
        <v>22</v>
      </c>
      <c r="C835">
        <v>29</v>
      </c>
      <c r="D835" s="1">
        <v>8703329030</v>
      </c>
      <c r="E835" s="1" t="s">
        <v>1267</v>
      </c>
      <c r="F835" t="s">
        <v>402</v>
      </c>
      <c r="G835">
        <v>57903.403899999998</v>
      </c>
      <c r="H835">
        <v>5</v>
      </c>
      <c r="I835" t="s">
        <v>4265</v>
      </c>
      <c r="J835" t="s">
        <v>3417</v>
      </c>
      <c r="L835" t="s">
        <v>4270</v>
      </c>
      <c r="M835">
        <f t="shared" ref="M835:M871" si="117">B835</f>
        <v>22</v>
      </c>
      <c r="N835" t="s">
        <v>4271</v>
      </c>
      <c r="O835">
        <f t="shared" ref="O835:O871" si="118">C835</f>
        <v>29</v>
      </c>
      <c r="P835" t="s">
        <v>2545</v>
      </c>
      <c r="Q835">
        <f t="shared" ref="Q835:Q871" si="119">D835</f>
        <v>8703329030</v>
      </c>
      <c r="R835" s="4" t="s">
        <v>4273</v>
      </c>
      <c r="S835" t="str">
        <f t="shared" ref="S835:S871" si="120">LEFT(E835, 100)</f>
        <v>ЛЕГКОВИЙ АВТОМОБІЛЬ ВЖИВАНИЙ МАРКИ OPEL МОДЕЛЬ ASTRA ТИП КУЗОВА УНІВЕРСАЛ НОМЕР КУЗОВА W0L0AHL356215</v>
      </c>
      <c r="T835" s="4" t="s">
        <v>2582</v>
      </c>
      <c r="U835" t="str">
        <f t="shared" ref="U835:U871" si="121">F835</f>
        <v>1435.00</v>
      </c>
      <c r="V835" t="s">
        <v>4271</v>
      </c>
      <c r="W835">
        <f t="shared" ref="W835:W871" si="122">G835</f>
        <v>57903.403899999998</v>
      </c>
      <c r="X835" t="s">
        <v>4271</v>
      </c>
      <c r="Y835">
        <f t="shared" ref="Y835:Y871" si="123">H835</f>
        <v>5</v>
      </c>
      <c r="Z835" t="s">
        <v>2545</v>
      </c>
      <c r="AA835" t="str">
        <f t="shared" ref="AA835:AA871" si="124">I835</f>
        <v>N1</v>
      </c>
      <c r="AB835" s="4" t="s">
        <v>2544</v>
      </c>
      <c r="AC835" t="str">
        <f t="shared" ref="AC835:AC871" si="125">J835</f>
        <v>AO8148BO</v>
      </c>
      <c r="AD835" s="4" t="s">
        <v>2583</v>
      </c>
    </row>
    <row r="836" spans="1:30" x14ac:dyDescent="0.25">
      <c r="A836" t="s">
        <v>3418</v>
      </c>
      <c r="B836">
        <v>23</v>
      </c>
      <c r="C836">
        <v>29</v>
      </c>
      <c r="D836" s="1">
        <v>8703329030</v>
      </c>
      <c r="E836" s="1" t="s">
        <v>1268</v>
      </c>
      <c r="F836" t="s">
        <v>109</v>
      </c>
      <c r="G836">
        <v>64950.816599999998</v>
      </c>
      <c r="H836">
        <v>5</v>
      </c>
      <c r="I836" t="s">
        <v>4265</v>
      </c>
      <c r="J836" t="s">
        <v>3418</v>
      </c>
      <c r="L836" t="s">
        <v>4270</v>
      </c>
      <c r="M836">
        <f t="shared" si="117"/>
        <v>23</v>
      </c>
      <c r="N836" t="s">
        <v>4271</v>
      </c>
      <c r="O836">
        <f t="shared" si="118"/>
        <v>29</v>
      </c>
      <c r="P836" t="s">
        <v>2545</v>
      </c>
      <c r="Q836">
        <f t="shared" si="119"/>
        <v>8703329030</v>
      </c>
      <c r="R836" s="4" t="s">
        <v>4273</v>
      </c>
      <c r="S836" t="str">
        <f t="shared" si="120"/>
        <v>Автомобіль легковий бувший у використанні марка OPEL модель SIGNUM бувший у використанні об єм двигу</v>
      </c>
      <c r="T836" s="4" t="s">
        <v>2582</v>
      </c>
      <c r="U836" t="str">
        <f t="shared" si="121"/>
        <v>1613.00</v>
      </c>
      <c r="V836" t="s">
        <v>4271</v>
      </c>
      <c r="W836">
        <f t="shared" si="122"/>
        <v>64950.816599999998</v>
      </c>
      <c r="X836" t="s">
        <v>4271</v>
      </c>
      <c r="Y836">
        <f t="shared" si="123"/>
        <v>5</v>
      </c>
      <c r="Z836" t="s">
        <v>2545</v>
      </c>
      <c r="AA836" t="str">
        <f t="shared" si="124"/>
        <v>N1</v>
      </c>
      <c r="AB836" s="4" t="s">
        <v>2544</v>
      </c>
      <c r="AC836" t="str">
        <f t="shared" si="125"/>
        <v>AO8163AH</v>
      </c>
      <c r="AD836" s="4" t="s">
        <v>2583</v>
      </c>
    </row>
    <row r="837" spans="1:30" x14ac:dyDescent="0.25">
      <c r="A837" t="s">
        <v>3419</v>
      </c>
      <c r="B837">
        <v>24</v>
      </c>
      <c r="C837">
        <v>29</v>
      </c>
      <c r="D837" s="1">
        <v>8703329030</v>
      </c>
      <c r="E837" s="1" t="s">
        <v>1270</v>
      </c>
      <c r="F837" t="s">
        <v>1269</v>
      </c>
      <c r="G837">
        <v>78050.409199999995</v>
      </c>
      <c r="H837">
        <v>5</v>
      </c>
      <c r="I837" t="s">
        <v>4265</v>
      </c>
      <c r="J837" t="s">
        <v>3419</v>
      </c>
      <c r="L837" t="s">
        <v>4270</v>
      </c>
      <c r="M837">
        <f t="shared" si="117"/>
        <v>24</v>
      </c>
      <c r="N837" t="s">
        <v>4271</v>
      </c>
      <c r="O837">
        <f t="shared" si="118"/>
        <v>29</v>
      </c>
      <c r="P837" t="s">
        <v>2545</v>
      </c>
      <c r="Q837">
        <f t="shared" si="119"/>
        <v>8703329030</v>
      </c>
      <c r="R837" s="4" t="s">
        <v>4273</v>
      </c>
      <c r="S837" t="str">
        <f t="shared" si="120"/>
        <v>Автомобіль легковий бувший у використ анні 1 шт Марка HYUNDAI Модель I30 Номер кузова VIN TMADB81SAB</v>
      </c>
      <c r="T837" s="4" t="s">
        <v>2582</v>
      </c>
      <c r="U837" t="str">
        <f t="shared" si="121"/>
        <v>1409.00</v>
      </c>
      <c r="V837" t="s">
        <v>4271</v>
      </c>
      <c r="W837">
        <f t="shared" si="122"/>
        <v>78050.409199999995</v>
      </c>
      <c r="X837" t="s">
        <v>4271</v>
      </c>
      <c r="Y837">
        <f t="shared" si="123"/>
        <v>5</v>
      </c>
      <c r="Z837" t="s">
        <v>2545</v>
      </c>
      <c r="AA837" t="str">
        <f t="shared" si="124"/>
        <v>N1</v>
      </c>
      <c r="AB837" s="4" t="s">
        <v>2544</v>
      </c>
      <c r="AC837" t="str">
        <f t="shared" si="125"/>
        <v>AO8165BK</v>
      </c>
      <c r="AD837" s="4" t="s">
        <v>2583</v>
      </c>
    </row>
    <row r="838" spans="1:30" x14ac:dyDescent="0.25">
      <c r="A838" t="s">
        <v>3420</v>
      </c>
      <c r="B838">
        <v>25</v>
      </c>
      <c r="C838">
        <v>29</v>
      </c>
      <c r="D838" s="1">
        <v>8703239013</v>
      </c>
      <c r="E838" s="1" t="s">
        <v>1271</v>
      </c>
      <c r="F838" t="s">
        <v>1047</v>
      </c>
      <c r="G838">
        <v>84697.703999999998</v>
      </c>
      <c r="H838">
        <v>5</v>
      </c>
      <c r="I838" t="s">
        <v>4265</v>
      </c>
      <c r="J838" t="s">
        <v>3420</v>
      </c>
      <c r="L838" t="s">
        <v>4270</v>
      </c>
      <c r="M838">
        <f t="shared" si="117"/>
        <v>25</v>
      </c>
      <c r="N838" t="s">
        <v>4271</v>
      </c>
      <c r="O838">
        <f t="shared" si="118"/>
        <v>29</v>
      </c>
      <c r="P838" t="s">
        <v>2545</v>
      </c>
      <c r="Q838">
        <f t="shared" si="119"/>
        <v>8703239013</v>
      </c>
      <c r="R838" s="4" t="s">
        <v>4273</v>
      </c>
      <c r="S838" t="str">
        <f t="shared" si="120"/>
        <v>ЛЕГКОВИЙ АВТОМОБІЛЬ марки TOYOTA модель AVENSIS бувший у вжитку 2004 року випуску модельний рік 2004</v>
      </c>
      <c r="T838" s="4" t="s">
        <v>2582</v>
      </c>
      <c r="U838" t="str">
        <f t="shared" si="121"/>
        <v>1370.00</v>
      </c>
      <c r="V838" t="s">
        <v>4271</v>
      </c>
      <c r="W838">
        <f t="shared" si="122"/>
        <v>84697.703999999998</v>
      </c>
      <c r="X838" t="s">
        <v>4271</v>
      </c>
      <c r="Y838">
        <f t="shared" si="123"/>
        <v>5</v>
      </c>
      <c r="Z838" t="s">
        <v>2545</v>
      </c>
      <c r="AA838" t="str">
        <f t="shared" si="124"/>
        <v>N1</v>
      </c>
      <c r="AB838" s="4" t="s">
        <v>2544</v>
      </c>
      <c r="AC838" t="str">
        <f t="shared" si="125"/>
        <v>AO8181BI</v>
      </c>
      <c r="AD838" s="4" t="s">
        <v>2583</v>
      </c>
    </row>
    <row r="839" spans="1:30" x14ac:dyDescent="0.25">
      <c r="A839" t="s">
        <v>3421</v>
      </c>
      <c r="B839">
        <v>26</v>
      </c>
      <c r="C839">
        <v>29</v>
      </c>
      <c r="D839" s="1">
        <v>8703339030</v>
      </c>
      <c r="E839" s="1" t="s">
        <v>1272</v>
      </c>
      <c r="F839" t="s">
        <v>1081</v>
      </c>
      <c r="G839">
        <v>112178.8711</v>
      </c>
      <c r="H839">
        <v>5</v>
      </c>
      <c r="I839" t="s">
        <v>4265</v>
      </c>
      <c r="J839" t="s">
        <v>3421</v>
      </c>
      <c r="L839" t="s">
        <v>4270</v>
      </c>
      <c r="M839">
        <f t="shared" si="117"/>
        <v>26</v>
      </c>
      <c r="N839" t="s">
        <v>4271</v>
      </c>
      <c r="O839">
        <f t="shared" si="118"/>
        <v>29</v>
      </c>
      <c r="P839" t="s">
        <v>2545</v>
      </c>
      <c r="Q839">
        <f t="shared" si="119"/>
        <v>8703339030</v>
      </c>
      <c r="R839" s="4" t="s">
        <v>4273</v>
      </c>
      <c r="S839" t="str">
        <f t="shared" si="120"/>
        <v>Легковий автомобіль марки JEEP модель GRAND CHEROKEE що був у користуванні рік випуску 2002 модельни</v>
      </c>
      <c r="T839" s="4" t="s">
        <v>2582</v>
      </c>
      <c r="U839" t="str">
        <f t="shared" si="121"/>
        <v>1810.00</v>
      </c>
      <c r="V839" t="s">
        <v>4271</v>
      </c>
      <c r="W839">
        <f t="shared" si="122"/>
        <v>112178.8711</v>
      </c>
      <c r="X839" t="s">
        <v>4271</v>
      </c>
      <c r="Y839">
        <f t="shared" si="123"/>
        <v>5</v>
      </c>
      <c r="Z839" t="s">
        <v>2545</v>
      </c>
      <c r="AA839" t="str">
        <f t="shared" si="124"/>
        <v>N1</v>
      </c>
      <c r="AB839" s="4" t="s">
        <v>2544</v>
      </c>
      <c r="AC839" t="str">
        <f t="shared" si="125"/>
        <v>AO8203AI</v>
      </c>
      <c r="AD839" s="4" t="s">
        <v>2583</v>
      </c>
    </row>
    <row r="840" spans="1:30" x14ac:dyDescent="0.25">
      <c r="A840" t="s">
        <v>3422</v>
      </c>
      <c r="B840">
        <v>27</v>
      </c>
      <c r="C840">
        <v>29</v>
      </c>
      <c r="D840" s="1">
        <v>8703329030</v>
      </c>
      <c r="E840" s="1" t="s">
        <v>1273</v>
      </c>
      <c r="F840" t="s">
        <v>355</v>
      </c>
      <c r="G840">
        <v>74622.494999999995</v>
      </c>
      <c r="H840">
        <v>5</v>
      </c>
      <c r="I840" t="s">
        <v>4265</v>
      </c>
      <c r="J840" t="s">
        <v>3422</v>
      </c>
      <c r="L840" t="s">
        <v>4270</v>
      </c>
      <c r="M840">
        <f t="shared" si="117"/>
        <v>27</v>
      </c>
      <c r="N840" t="s">
        <v>4271</v>
      </c>
      <c r="O840">
        <f t="shared" si="118"/>
        <v>29</v>
      </c>
      <c r="P840" t="s">
        <v>2545</v>
      </c>
      <c r="Q840">
        <f t="shared" si="119"/>
        <v>8703329030</v>
      </c>
      <c r="R840" s="4" t="s">
        <v>4273</v>
      </c>
      <c r="S840" t="str">
        <f t="shared" si="120"/>
        <v xml:space="preserve">Автомобіль легковий пасажирській бувший у використанні призначений для перевезення людей по дорогах </v>
      </c>
      <c r="T840" s="4" t="s">
        <v>2582</v>
      </c>
      <c r="U840" t="str">
        <f t="shared" si="121"/>
        <v>1890.00</v>
      </c>
      <c r="V840" t="s">
        <v>4271</v>
      </c>
      <c r="W840">
        <f t="shared" si="122"/>
        <v>74622.494999999995</v>
      </c>
      <c r="X840" t="s">
        <v>4271</v>
      </c>
      <c r="Y840">
        <f t="shared" si="123"/>
        <v>5</v>
      </c>
      <c r="Z840" t="s">
        <v>2545</v>
      </c>
      <c r="AA840" t="str">
        <f t="shared" si="124"/>
        <v>N1</v>
      </c>
      <c r="AB840" s="4" t="s">
        <v>2544</v>
      </c>
      <c r="AC840" t="str">
        <f t="shared" si="125"/>
        <v>AO8204AI</v>
      </c>
      <c r="AD840" s="4" t="s">
        <v>2583</v>
      </c>
    </row>
    <row r="841" spans="1:30" x14ac:dyDescent="0.25">
      <c r="A841" t="s">
        <v>3423</v>
      </c>
      <c r="B841">
        <v>28</v>
      </c>
      <c r="C841">
        <v>29</v>
      </c>
      <c r="D841" s="1">
        <v>8703329030</v>
      </c>
      <c r="E841" s="1" t="s">
        <v>1274</v>
      </c>
      <c r="F841" t="s">
        <v>1068</v>
      </c>
      <c r="G841">
        <v>60923.523800000003</v>
      </c>
      <c r="H841">
        <v>5</v>
      </c>
      <c r="I841" t="s">
        <v>4265</v>
      </c>
      <c r="J841" t="s">
        <v>3423</v>
      </c>
      <c r="L841" t="s">
        <v>4270</v>
      </c>
      <c r="M841">
        <f t="shared" si="117"/>
        <v>28</v>
      </c>
      <c r="N841" t="s">
        <v>4271</v>
      </c>
      <c r="O841">
        <f t="shared" si="118"/>
        <v>29</v>
      </c>
      <c r="P841" t="s">
        <v>2545</v>
      </c>
      <c r="Q841">
        <f t="shared" si="119"/>
        <v>8703329030</v>
      </c>
      <c r="R841" s="4" t="s">
        <v>4273</v>
      </c>
      <c r="S841" t="str">
        <f t="shared" si="120"/>
        <v>Легковий автомобіль бувший у використанні марки VOLKSWAGEN VW модель PASSAT 1 9 TDI ідентифікаційний</v>
      </c>
      <c r="T841" s="4" t="s">
        <v>2582</v>
      </c>
      <c r="U841" t="str">
        <f t="shared" si="121"/>
        <v>1520.00</v>
      </c>
      <c r="V841" t="s">
        <v>4271</v>
      </c>
      <c r="W841">
        <f t="shared" si="122"/>
        <v>60923.523800000003</v>
      </c>
      <c r="X841" t="s">
        <v>4271</v>
      </c>
      <c r="Y841">
        <f t="shared" si="123"/>
        <v>5</v>
      </c>
      <c r="Z841" t="s">
        <v>2545</v>
      </c>
      <c r="AA841" t="str">
        <f t="shared" si="124"/>
        <v>N1</v>
      </c>
      <c r="AB841" s="4" t="s">
        <v>2544</v>
      </c>
      <c r="AC841" t="str">
        <f t="shared" si="125"/>
        <v>AO8206AI</v>
      </c>
      <c r="AD841" s="4" t="s">
        <v>2583</v>
      </c>
    </row>
    <row r="842" spans="1:30" x14ac:dyDescent="0.25">
      <c r="A842" t="s">
        <v>3424</v>
      </c>
      <c r="B842">
        <v>30</v>
      </c>
      <c r="C842">
        <v>29</v>
      </c>
      <c r="D842" s="1">
        <v>7326909890</v>
      </c>
      <c r="E842" s="1" t="s">
        <v>1275</v>
      </c>
      <c r="F842" t="s">
        <v>344</v>
      </c>
      <c r="G842">
        <v>1143.7277999999999</v>
      </c>
      <c r="H842">
        <v>5</v>
      </c>
      <c r="I842" t="s">
        <v>4265</v>
      </c>
      <c r="J842" t="s">
        <v>3424</v>
      </c>
      <c r="L842" t="s">
        <v>4270</v>
      </c>
      <c r="M842">
        <f t="shared" si="117"/>
        <v>30</v>
      </c>
      <c r="N842" t="s">
        <v>4271</v>
      </c>
      <c r="O842">
        <f t="shared" si="118"/>
        <v>29</v>
      </c>
      <c r="P842" t="s">
        <v>2545</v>
      </c>
      <c r="Q842">
        <f t="shared" si="119"/>
        <v>7326909890</v>
      </c>
      <c r="R842" s="4" t="s">
        <v>4273</v>
      </c>
      <c r="S842" t="str">
        <f t="shared" si="120"/>
        <v>Вироби з чорних металів Боковий стінний армуючий елемент 19 шт Виробник Albatross Projects GmbH Торг</v>
      </c>
      <c r="T842" s="4" t="s">
        <v>2582</v>
      </c>
      <c r="U842" t="str">
        <f t="shared" si="121"/>
        <v>30.00</v>
      </c>
      <c r="V842" t="s">
        <v>4271</v>
      </c>
      <c r="W842">
        <f t="shared" si="122"/>
        <v>1143.7277999999999</v>
      </c>
      <c r="X842" t="s">
        <v>4271</v>
      </c>
      <c r="Y842">
        <f t="shared" si="123"/>
        <v>5</v>
      </c>
      <c r="Z842" t="s">
        <v>2545</v>
      </c>
      <c r="AA842" t="str">
        <f t="shared" si="124"/>
        <v>N1</v>
      </c>
      <c r="AB842" s="4" t="s">
        <v>2544</v>
      </c>
      <c r="AC842" t="str">
        <f t="shared" si="125"/>
        <v>AO8222BK</v>
      </c>
      <c r="AD842" s="4" t="s">
        <v>2583</v>
      </c>
    </row>
    <row r="843" spans="1:30" x14ac:dyDescent="0.25">
      <c r="A843" t="s">
        <v>3425</v>
      </c>
      <c r="B843">
        <v>1</v>
      </c>
      <c r="C843">
        <v>30</v>
      </c>
      <c r="D843" s="1">
        <v>8703329030</v>
      </c>
      <c r="E843" s="1" t="s">
        <v>1277</v>
      </c>
      <c r="F843" t="s">
        <v>1276</v>
      </c>
      <c r="G843">
        <v>70535.652900000001</v>
      </c>
      <c r="H843">
        <v>5</v>
      </c>
      <c r="I843" t="s">
        <v>4265</v>
      </c>
      <c r="J843" t="s">
        <v>3425</v>
      </c>
      <c r="L843" t="s">
        <v>4270</v>
      </c>
      <c r="M843">
        <f t="shared" si="117"/>
        <v>1</v>
      </c>
      <c r="N843" t="s">
        <v>4271</v>
      </c>
      <c r="O843">
        <f t="shared" si="118"/>
        <v>30</v>
      </c>
      <c r="P843" t="s">
        <v>2545</v>
      </c>
      <c r="Q843">
        <f t="shared" si="119"/>
        <v>8703329030</v>
      </c>
      <c r="R843" s="4" t="s">
        <v>4273</v>
      </c>
      <c r="S843" t="str">
        <f t="shared" si="120"/>
        <v>Легковий автомобіль марки HYUNDAI модель TUCSON бувший у використанні номер кузова KMHJN81VP6U314003</v>
      </c>
      <c r="T843" s="4" t="s">
        <v>2582</v>
      </c>
      <c r="U843" t="str">
        <f t="shared" si="121"/>
        <v>1760.00</v>
      </c>
      <c r="V843" t="s">
        <v>4271</v>
      </c>
      <c r="W843">
        <f t="shared" si="122"/>
        <v>70535.652900000001</v>
      </c>
      <c r="X843" t="s">
        <v>4271</v>
      </c>
      <c r="Y843">
        <f t="shared" si="123"/>
        <v>5</v>
      </c>
      <c r="Z843" t="s">
        <v>2545</v>
      </c>
      <c r="AA843" t="str">
        <f t="shared" si="124"/>
        <v>N1</v>
      </c>
      <c r="AB843" s="4" t="s">
        <v>2544</v>
      </c>
      <c r="AC843" t="str">
        <f t="shared" si="125"/>
        <v>AO8244BB</v>
      </c>
      <c r="AD843" s="4" t="s">
        <v>2583</v>
      </c>
    </row>
    <row r="844" spans="1:30" x14ac:dyDescent="0.25">
      <c r="A844" t="s">
        <v>3426</v>
      </c>
      <c r="B844">
        <v>2</v>
      </c>
      <c r="C844">
        <v>30</v>
      </c>
      <c r="D844" s="1">
        <v>8708709100</v>
      </c>
      <c r="E844" s="1" t="s">
        <v>1279</v>
      </c>
      <c r="F844" t="s">
        <v>1278</v>
      </c>
      <c r="G844">
        <v>36678.18</v>
      </c>
      <c r="H844">
        <v>5</v>
      </c>
      <c r="I844" t="s">
        <v>4265</v>
      </c>
      <c r="J844" t="s">
        <v>3426</v>
      </c>
      <c r="L844" t="s">
        <v>4270</v>
      </c>
      <c r="M844">
        <f t="shared" si="117"/>
        <v>2</v>
      </c>
      <c r="N844" t="s">
        <v>4271</v>
      </c>
      <c r="O844">
        <f t="shared" si="118"/>
        <v>30</v>
      </c>
      <c r="P844" t="s">
        <v>2545</v>
      </c>
      <c r="Q844">
        <f t="shared" si="119"/>
        <v>8708709100</v>
      </c>
      <c r="R844" s="4" t="s">
        <v>4273</v>
      </c>
      <c r="S844" t="str">
        <f t="shared" si="120"/>
        <v>Маточини коліс суцільно вилиті у вигляді зірки із чорних металів до вантажних автомобілів 5320 31030</v>
      </c>
      <c r="T844" s="4" t="s">
        <v>2582</v>
      </c>
      <c r="U844" t="str">
        <f t="shared" si="121"/>
        <v>848.00</v>
      </c>
      <c r="V844" t="s">
        <v>4271</v>
      </c>
      <c r="W844">
        <f t="shared" si="122"/>
        <v>36678.18</v>
      </c>
      <c r="X844" t="s">
        <v>4271</v>
      </c>
      <c r="Y844">
        <f t="shared" si="123"/>
        <v>5</v>
      </c>
      <c r="Z844" t="s">
        <v>2545</v>
      </c>
      <c r="AA844" t="str">
        <f t="shared" si="124"/>
        <v>N1</v>
      </c>
      <c r="AB844" s="4" t="s">
        <v>2544</v>
      </c>
      <c r="AC844" t="str">
        <f t="shared" si="125"/>
        <v>AO8249BM</v>
      </c>
      <c r="AD844" s="4" t="s">
        <v>2583</v>
      </c>
    </row>
    <row r="845" spans="1:30" x14ac:dyDescent="0.25">
      <c r="A845" t="s">
        <v>3427</v>
      </c>
      <c r="B845">
        <v>3</v>
      </c>
      <c r="C845">
        <v>30</v>
      </c>
      <c r="D845" s="1">
        <v>2710198100</v>
      </c>
      <c r="E845" s="1" t="s">
        <v>1281</v>
      </c>
      <c r="F845" t="s">
        <v>1280</v>
      </c>
      <c r="G845">
        <v>635338.32250000001</v>
      </c>
      <c r="H845">
        <v>5</v>
      </c>
      <c r="I845" t="s">
        <v>4265</v>
      </c>
      <c r="J845" t="s">
        <v>3427</v>
      </c>
      <c r="L845" t="s">
        <v>4270</v>
      </c>
      <c r="M845">
        <f t="shared" si="117"/>
        <v>3</v>
      </c>
      <c r="N845" t="s">
        <v>4271</v>
      </c>
      <c r="O845">
        <f t="shared" si="118"/>
        <v>30</v>
      </c>
      <c r="P845" t="s">
        <v>2545</v>
      </c>
      <c r="Q845">
        <f t="shared" si="119"/>
        <v>2710198100</v>
      </c>
      <c r="R845" s="4" t="s">
        <v>4273</v>
      </c>
      <c r="S845" t="str">
        <f t="shared" si="120"/>
        <v xml:space="preserve">Масла моторні що містить 70 нафти або нафтопродуктів вуглеводнів одержаних з бітумінозних мінералів </v>
      </c>
      <c r="T845" s="4" t="s">
        <v>2582</v>
      </c>
      <c r="U845" t="str">
        <f t="shared" si="121"/>
        <v>12925.00</v>
      </c>
      <c r="V845" t="s">
        <v>4271</v>
      </c>
      <c r="W845">
        <f t="shared" si="122"/>
        <v>635338.32250000001</v>
      </c>
      <c r="X845" t="s">
        <v>4271</v>
      </c>
      <c r="Y845">
        <f t="shared" si="123"/>
        <v>5</v>
      </c>
      <c r="Z845" t="s">
        <v>2545</v>
      </c>
      <c r="AA845" t="str">
        <f t="shared" si="124"/>
        <v>N1</v>
      </c>
      <c r="AB845" s="4" t="s">
        <v>2544</v>
      </c>
      <c r="AC845" t="str">
        <f t="shared" si="125"/>
        <v>AO8264XX</v>
      </c>
      <c r="AD845" s="4" t="s">
        <v>2583</v>
      </c>
    </row>
    <row r="846" spans="1:30" x14ac:dyDescent="0.25">
      <c r="A846" t="s">
        <v>3428</v>
      </c>
      <c r="B846">
        <v>4</v>
      </c>
      <c r="C846">
        <v>30</v>
      </c>
      <c r="D846" s="1">
        <v>2309909610</v>
      </c>
      <c r="E846" s="1" t="s">
        <v>1283</v>
      </c>
      <c r="F846" t="s">
        <v>1282</v>
      </c>
      <c r="G846">
        <v>791519.01100000006</v>
      </c>
      <c r="H846">
        <v>5</v>
      </c>
      <c r="I846" t="s">
        <v>4265</v>
      </c>
      <c r="J846" t="s">
        <v>3428</v>
      </c>
      <c r="L846" t="s">
        <v>4270</v>
      </c>
      <c r="M846">
        <f t="shared" si="117"/>
        <v>4</v>
      </c>
      <c r="N846" t="s">
        <v>4271</v>
      </c>
      <c r="O846">
        <f t="shared" si="118"/>
        <v>30</v>
      </c>
      <c r="P846" t="s">
        <v>2545</v>
      </c>
      <c r="Q846">
        <f t="shared" si="119"/>
        <v>2309909610</v>
      </c>
      <c r="R846" s="4" t="s">
        <v>4273</v>
      </c>
      <c r="S846" t="str">
        <f t="shared" si="120"/>
        <v xml:space="preserve">Продукти що використовуються для годів лі тварин без вмісту крохмалю глюкози цукрози білків та жиру </v>
      </c>
      <c r="T846" s="4" t="s">
        <v>2582</v>
      </c>
      <c r="U846" t="str">
        <f t="shared" si="121"/>
        <v>20735.00</v>
      </c>
      <c r="V846" t="s">
        <v>4271</v>
      </c>
      <c r="W846">
        <f t="shared" si="122"/>
        <v>791519.01100000006</v>
      </c>
      <c r="X846" t="s">
        <v>4271</v>
      </c>
      <c r="Y846">
        <f t="shared" si="123"/>
        <v>5</v>
      </c>
      <c r="Z846" t="s">
        <v>2545</v>
      </c>
      <c r="AA846" t="str">
        <f t="shared" si="124"/>
        <v>N1</v>
      </c>
      <c r="AB846" s="4" t="s">
        <v>2544</v>
      </c>
      <c r="AC846" t="str">
        <f t="shared" si="125"/>
        <v>AO8268XX</v>
      </c>
      <c r="AD846" s="4" t="s">
        <v>2583</v>
      </c>
    </row>
    <row r="847" spans="1:30" x14ac:dyDescent="0.25">
      <c r="A847" t="s">
        <v>3429</v>
      </c>
      <c r="B847">
        <v>5</v>
      </c>
      <c r="C847">
        <v>30</v>
      </c>
      <c r="D847" s="1">
        <v>3402209000</v>
      </c>
      <c r="E847" s="1" t="s">
        <v>1285</v>
      </c>
      <c r="F847" t="s">
        <v>1284</v>
      </c>
      <c r="G847">
        <v>113800.1652</v>
      </c>
      <c r="H847">
        <v>5</v>
      </c>
      <c r="I847" t="s">
        <v>4265</v>
      </c>
      <c r="J847" t="s">
        <v>3429</v>
      </c>
      <c r="L847" t="s">
        <v>4270</v>
      </c>
      <c r="M847">
        <f t="shared" si="117"/>
        <v>5</v>
      </c>
      <c r="N847" t="s">
        <v>4271</v>
      </c>
      <c r="O847">
        <f t="shared" si="118"/>
        <v>30</v>
      </c>
      <c r="P847" t="s">
        <v>2545</v>
      </c>
      <c r="Q847">
        <f t="shared" si="119"/>
        <v>3402209000</v>
      </c>
      <c r="R847" s="4" t="s">
        <v>4273</v>
      </c>
      <c r="S847" t="str">
        <f t="shared" si="120"/>
        <v>Засоби для чищення розфасовані для роздрібної торгівлі що не містять озоноруйнуючих речовин не в аер</v>
      </c>
      <c r="T847" s="4" t="s">
        <v>2582</v>
      </c>
      <c r="U847" t="str">
        <f t="shared" si="121"/>
        <v>2615.00</v>
      </c>
      <c r="V847" t="s">
        <v>4271</v>
      </c>
      <c r="W847">
        <f t="shared" si="122"/>
        <v>113800.1652</v>
      </c>
      <c r="X847" t="s">
        <v>4271</v>
      </c>
      <c r="Y847">
        <f t="shared" si="123"/>
        <v>5</v>
      </c>
      <c r="Z847" t="s">
        <v>2545</v>
      </c>
      <c r="AA847" t="str">
        <f t="shared" si="124"/>
        <v>N1</v>
      </c>
      <c r="AB847" s="4" t="s">
        <v>2544</v>
      </c>
      <c r="AC847" t="str">
        <f t="shared" si="125"/>
        <v>AO8292BC</v>
      </c>
      <c r="AD847" s="4" t="s">
        <v>2583</v>
      </c>
    </row>
    <row r="848" spans="1:30" x14ac:dyDescent="0.25">
      <c r="A848" t="s">
        <v>3430</v>
      </c>
      <c r="B848">
        <v>6</v>
      </c>
      <c r="C848">
        <v>30</v>
      </c>
      <c r="D848" s="1">
        <v>8703339030</v>
      </c>
      <c r="E848" s="1" t="s">
        <v>1287</v>
      </c>
      <c r="F848" t="s">
        <v>1286</v>
      </c>
      <c r="G848">
        <v>90397.86</v>
      </c>
      <c r="H848">
        <v>5</v>
      </c>
      <c r="I848" t="s">
        <v>4265</v>
      </c>
      <c r="J848" t="s">
        <v>3430</v>
      </c>
      <c r="L848" t="s">
        <v>4270</v>
      </c>
      <c r="M848">
        <f t="shared" si="117"/>
        <v>6</v>
      </c>
      <c r="N848" t="s">
        <v>4271</v>
      </c>
      <c r="O848">
        <f t="shared" si="118"/>
        <v>30</v>
      </c>
      <c r="P848" t="s">
        <v>2545</v>
      </c>
      <c r="Q848">
        <f t="shared" si="119"/>
        <v>8703339030</v>
      </c>
      <c r="R848" s="4" t="s">
        <v>4273</v>
      </c>
      <c r="S848" t="str">
        <f t="shared" si="120"/>
        <v xml:space="preserve">Автомобіль легковий з двигуном внутрішнього згоряння із запалюванням від стиснення пассажирський що </v>
      </c>
      <c r="T848" s="4" t="s">
        <v>2582</v>
      </c>
      <c r="U848" t="str">
        <f t="shared" si="121"/>
        <v>2020.00</v>
      </c>
      <c r="V848" t="s">
        <v>4271</v>
      </c>
      <c r="W848">
        <f t="shared" si="122"/>
        <v>90397.86</v>
      </c>
      <c r="X848" t="s">
        <v>4271</v>
      </c>
      <c r="Y848">
        <f t="shared" si="123"/>
        <v>5</v>
      </c>
      <c r="Z848" t="s">
        <v>2545</v>
      </c>
      <c r="AA848" t="str">
        <f t="shared" si="124"/>
        <v>N1</v>
      </c>
      <c r="AB848" s="4" t="s">
        <v>2544</v>
      </c>
      <c r="AC848" t="str">
        <f t="shared" si="125"/>
        <v>AO8315BM</v>
      </c>
      <c r="AD848" s="4" t="s">
        <v>2583</v>
      </c>
    </row>
    <row r="849" spans="1:30" x14ac:dyDescent="0.25">
      <c r="A849" t="s">
        <v>3431</v>
      </c>
      <c r="B849">
        <v>7</v>
      </c>
      <c r="C849">
        <v>30</v>
      </c>
      <c r="D849" s="1">
        <v>8703239013</v>
      </c>
      <c r="E849" s="1" t="s">
        <v>1289</v>
      </c>
      <c r="F849" t="s">
        <v>1288</v>
      </c>
      <c r="G849">
        <v>70217.309500000003</v>
      </c>
      <c r="H849">
        <v>5</v>
      </c>
      <c r="I849" t="s">
        <v>4265</v>
      </c>
      <c r="J849" t="s">
        <v>3431</v>
      </c>
      <c r="L849" t="s">
        <v>4270</v>
      </c>
      <c r="M849">
        <f t="shared" si="117"/>
        <v>7</v>
      </c>
      <c r="N849" t="s">
        <v>4271</v>
      </c>
      <c r="O849">
        <f t="shared" si="118"/>
        <v>30</v>
      </c>
      <c r="P849" t="s">
        <v>2545</v>
      </c>
      <c r="Q849">
        <f t="shared" si="119"/>
        <v>8703239013</v>
      </c>
      <c r="R849" s="4" t="s">
        <v>4273</v>
      </c>
      <c r="S849" t="str">
        <f t="shared" si="120"/>
        <v>Автомобіль легковий для перевезення людей що використовувався марка OPEL модель ASTRA номер кузова V</v>
      </c>
      <c r="T849" s="4" t="s">
        <v>2582</v>
      </c>
      <c r="U849" t="str">
        <f t="shared" si="121"/>
        <v>1245.00</v>
      </c>
      <c r="V849" t="s">
        <v>4271</v>
      </c>
      <c r="W849">
        <f t="shared" si="122"/>
        <v>70217.309500000003</v>
      </c>
      <c r="X849" t="s">
        <v>4271</v>
      </c>
      <c r="Y849">
        <f t="shared" si="123"/>
        <v>5</v>
      </c>
      <c r="Z849" t="s">
        <v>2545</v>
      </c>
      <c r="AA849" t="str">
        <f t="shared" si="124"/>
        <v>N1</v>
      </c>
      <c r="AB849" s="4" t="s">
        <v>2544</v>
      </c>
      <c r="AC849" t="str">
        <f t="shared" si="125"/>
        <v>AO8325AT</v>
      </c>
      <c r="AD849" s="4" t="s">
        <v>2583</v>
      </c>
    </row>
    <row r="850" spans="1:30" x14ac:dyDescent="0.25">
      <c r="A850" t="s">
        <v>3432</v>
      </c>
      <c r="B850">
        <v>8</v>
      </c>
      <c r="C850">
        <v>30</v>
      </c>
      <c r="D850" s="1">
        <v>3924100000</v>
      </c>
      <c r="E850" s="1" t="s">
        <v>1291</v>
      </c>
      <c r="F850" t="s">
        <v>1290</v>
      </c>
      <c r="G850">
        <v>35730.089999999997</v>
      </c>
      <c r="H850">
        <v>5</v>
      </c>
      <c r="I850" t="s">
        <v>4265</v>
      </c>
      <c r="J850" t="s">
        <v>3432</v>
      </c>
      <c r="L850" t="s">
        <v>4270</v>
      </c>
      <c r="M850">
        <f t="shared" si="117"/>
        <v>8</v>
      </c>
      <c r="N850" t="s">
        <v>4271</v>
      </c>
      <c r="O850">
        <f t="shared" si="118"/>
        <v>30</v>
      </c>
      <c r="P850" t="s">
        <v>2545</v>
      </c>
      <c r="Q850">
        <f t="shared" si="119"/>
        <v>3924100000</v>
      </c>
      <c r="R850" s="4" t="s">
        <v>4273</v>
      </c>
      <c r="S850" t="str">
        <f t="shared" si="120"/>
        <v>Прибори кухонні арт 25780 Пристрій соковитискач для фреша в кількості 1512 шт арт 34886 Серветка дек</v>
      </c>
      <c r="T850" s="4" t="s">
        <v>2582</v>
      </c>
      <c r="U850" t="str">
        <f t="shared" si="121"/>
        <v>668.00</v>
      </c>
      <c r="V850" t="s">
        <v>4271</v>
      </c>
      <c r="W850">
        <f t="shared" si="122"/>
        <v>35730.089999999997</v>
      </c>
      <c r="X850" t="s">
        <v>4271</v>
      </c>
      <c r="Y850">
        <f t="shared" si="123"/>
        <v>5</v>
      </c>
      <c r="Z850" t="s">
        <v>2545</v>
      </c>
      <c r="AA850" t="str">
        <f t="shared" si="124"/>
        <v>N1</v>
      </c>
      <c r="AB850" s="4" t="s">
        <v>2544</v>
      </c>
      <c r="AC850" t="str">
        <f t="shared" si="125"/>
        <v>AO8338BK</v>
      </c>
      <c r="AD850" s="4" t="s">
        <v>2583</v>
      </c>
    </row>
    <row r="851" spans="1:30" x14ac:dyDescent="0.25">
      <c r="A851" t="s">
        <v>3433</v>
      </c>
      <c r="B851">
        <v>9</v>
      </c>
      <c r="C851">
        <v>30</v>
      </c>
      <c r="D851" s="1">
        <v>705190000</v>
      </c>
      <c r="E851" s="1" t="s">
        <v>1293</v>
      </c>
      <c r="F851" t="s">
        <v>1292</v>
      </c>
      <c r="G851">
        <v>34341.160000000003</v>
      </c>
      <c r="H851">
        <v>5</v>
      </c>
      <c r="I851" t="s">
        <v>4265</v>
      </c>
      <c r="J851" t="s">
        <v>3433</v>
      </c>
      <c r="L851" t="s">
        <v>4270</v>
      </c>
      <c r="M851">
        <f t="shared" si="117"/>
        <v>9</v>
      </c>
      <c r="N851" t="s">
        <v>4271</v>
      </c>
      <c r="O851">
        <f t="shared" si="118"/>
        <v>30</v>
      </c>
      <c r="P851" t="s">
        <v>2545</v>
      </c>
      <c r="Q851">
        <f t="shared" si="119"/>
        <v>705190000</v>
      </c>
      <c r="R851" s="4" t="s">
        <v>4273</v>
      </c>
      <c r="S851" t="str">
        <f t="shared" si="120"/>
        <v>Сировина для виробництва власної продукції не для перепродажу Листові салати свіжі роду Lactuca Sati</v>
      </c>
      <c r="T851" s="4" t="s">
        <v>2582</v>
      </c>
      <c r="U851" t="str">
        <f t="shared" si="121"/>
        <v>780.00</v>
      </c>
      <c r="V851" t="s">
        <v>4271</v>
      </c>
      <c r="W851">
        <f t="shared" si="122"/>
        <v>34341.160000000003</v>
      </c>
      <c r="X851" t="s">
        <v>4271</v>
      </c>
      <c r="Y851">
        <f t="shared" si="123"/>
        <v>5</v>
      </c>
      <c r="Z851" t="s">
        <v>2545</v>
      </c>
      <c r="AA851" t="str">
        <f t="shared" si="124"/>
        <v>N1</v>
      </c>
      <c r="AB851" s="4" t="s">
        <v>2544</v>
      </c>
      <c r="AC851" t="str">
        <f t="shared" si="125"/>
        <v>AO8345BE</v>
      </c>
      <c r="AD851" s="4" t="s">
        <v>2583</v>
      </c>
    </row>
    <row r="852" spans="1:30" x14ac:dyDescent="0.25">
      <c r="A852" t="s">
        <v>3434</v>
      </c>
      <c r="B852">
        <v>10</v>
      </c>
      <c r="C852">
        <v>30</v>
      </c>
      <c r="D852" s="1">
        <v>8425490000</v>
      </c>
      <c r="E852" s="1" t="s">
        <v>1295</v>
      </c>
      <c r="F852" t="s">
        <v>1294</v>
      </c>
      <c r="G852">
        <v>12887.8596</v>
      </c>
      <c r="H852">
        <v>5</v>
      </c>
      <c r="I852" t="s">
        <v>4265</v>
      </c>
      <c r="J852" t="s">
        <v>3434</v>
      </c>
      <c r="L852" t="s">
        <v>4270</v>
      </c>
      <c r="M852">
        <f t="shared" si="117"/>
        <v>10</v>
      </c>
      <c r="N852" t="s">
        <v>4271</v>
      </c>
      <c r="O852">
        <f t="shared" si="118"/>
        <v>30</v>
      </c>
      <c r="P852" t="s">
        <v>2545</v>
      </c>
      <c r="Q852">
        <f t="shared" si="119"/>
        <v>8425490000</v>
      </c>
      <c r="R852" s="4" t="s">
        <v>4273</v>
      </c>
      <c r="S852" t="str">
        <f t="shared" si="120"/>
        <v>Підіймачі для підіймання транспортних засобів Пристосування для вивішування двигуна 500 кг арт 56789</v>
      </c>
      <c r="T852" s="4" t="s">
        <v>2582</v>
      </c>
      <c r="U852" t="str">
        <f t="shared" si="121"/>
        <v>287.00</v>
      </c>
      <c r="V852" t="s">
        <v>4271</v>
      </c>
      <c r="W852">
        <f t="shared" si="122"/>
        <v>12887.8596</v>
      </c>
      <c r="X852" t="s">
        <v>4271</v>
      </c>
      <c r="Y852">
        <f t="shared" si="123"/>
        <v>5</v>
      </c>
      <c r="Z852" t="s">
        <v>2545</v>
      </c>
      <c r="AA852" t="str">
        <f t="shared" si="124"/>
        <v>N1</v>
      </c>
      <c r="AB852" s="4" t="s">
        <v>2544</v>
      </c>
      <c r="AC852" t="str">
        <f t="shared" si="125"/>
        <v>AO8380BO</v>
      </c>
      <c r="AD852" s="4" t="s">
        <v>2583</v>
      </c>
    </row>
    <row r="853" spans="1:30" x14ac:dyDescent="0.25">
      <c r="A853" t="s">
        <v>3435</v>
      </c>
      <c r="B853">
        <v>11</v>
      </c>
      <c r="C853">
        <v>30</v>
      </c>
      <c r="D853" s="1">
        <v>8703329030</v>
      </c>
      <c r="E853" s="1" t="s">
        <v>1296</v>
      </c>
      <c r="F853" t="s">
        <v>158</v>
      </c>
      <c r="G853">
        <v>59685.449200000003</v>
      </c>
      <c r="H853">
        <v>5</v>
      </c>
      <c r="I853" t="s">
        <v>4265</v>
      </c>
      <c r="J853" t="s">
        <v>3435</v>
      </c>
      <c r="L853" t="s">
        <v>4270</v>
      </c>
      <c r="M853">
        <f t="shared" si="117"/>
        <v>11</v>
      </c>
      <c r="N853" t="s">
        <v>4271</v>
      </c>
      <c r="O853">
        <f t="shared" si="118"/>
        <v>30</v>
      </c>
      <c r="P853" t="s">
        <v>2545</v>
      </c>
      <c r="Q853">
        <f t="shared" si="119"/>
        <v>8703329030</v>
      </c>
      <c r="R853" s="4" t="s">
        <v>4273</v>
      </c>
      <c r="S853" t="str">
        <f t="shared" si="120"/>
        <v>Автомобіль легковий що був у використанні марка CITROEN модель BERLINGO колір синій номер кузова VF7</v>
      </c>
      <c r="T853" s="4" t="s">
        <v>2582</v>
      </c>
      <c r="U853" t="str">
        <f t="shared" si="121"/>
        <v>1315.00</v>
      </c>
      <c r="V853" t="s">
        <v>4271</v>
      </c>
      <c r="W853">
        <f t="shared" si="122"/>
        <v>59685.449200000003</v>
      </c>
      <c r="X853" t="s">
        <v>4271</v>
      </c>
      <c r="Y853">
        <f t="shared" si="123"/>
        <v>5</v>
      </c>
      <c r="Z853" t="s">
        <v>2545</v>
      </c>
      <c r="AA853" t="str">
        <f t="shared" si="124"/>
        <v>N1</v>
      </c>
      <c r="AB853" s="4" t="s">
        <v>2544</v>
      </c>
      <c r="AC853" t="str">
        <f t="shared" si="125"/>
        <v>AO8388AM</v>
      </c>
      <c r="AD853" s="4" t="s">
        <v>2583</v>
      </c>
    </row>
    <row r="854" spans="1:30" x14ac:dyDescent="0.25">
      <c r="A854" t="s">
        <v>3436</v>
      </c>
      <c r="B854">
        <v>12</v>
      </c>
      <c r="C854">
        <v>30</v>
      </c>
      <c r="D854" s="1">
        <v>3902300090</v>
      </c>
      <c r="E854" s="1" t="s">
        <v>1298</v>
      </c>
      <c r="F854" t="s">
        <v>1297</v>
      </c>
      <c r="G854">
        <v>45149.701999999997</v>
      </c>
      <c r="H854">
        <v>10</v>
      </c>
      <c r="I854" t="s">
        <v>4265</v>
      </c>
      <c r="J854" t="s">
        <v>3436</v>
      </c>
      <c r="L854" t="s">
        <v>4270</v>
      </c>
      <c r="M854">
        <f t="shared" si="117"/>
        <v>12</v>
      </c>
      <c r="N854" t="s">
        <v>4271</v>
      </c>
      <c r="O854">
        <f t="shared" si="118"/>
        <v>30</v>
      </c>
      <c r="P854" t="s">
        <v>2545</v>
      </c>
      <c r="Q854">
        <f t="shared" si="119"/>
        <v>3902300090</v>
      </c>
      <c r="R854" s="4" t="s">
        <v>4273</v>
      </c>
      <c r="S854" t="str">
        <f t="shared" si="120"/>
        <v>Співполімер поліпропілену коричневий регранулят PP REGRIND у вигляді гранул SAP 302721 неорганічні к</v>
      </c>
      <c r="T854" s="4" t="s">
        <v>2582</v>
      </c>
      <c r="U854" t="str">
        <f t="shared" si="121"/>
        <v>1026.00</v>
      </c>
      <c r="V854" t="s">
        <v>4271</v>
      </c>
      <c r="W854">
        <f t="shared" si="122"/>
        <v>45149.701999999997</v>
      </c>
      <c r="X854" t="s">
        <v>4271</v>
      </c>
      <c r="Y854">
        <f t="shared" si="123"/>
        <v>10</v>
      </c>
      <c r="Z854" t="s">
        <v>2545</v>
      </c>
      <c r="AA854" t="str">
        <f t="shared" si="124"/>
        <v>N1</v>
      </c>
      <c r="AB854" s="4" t="s">
        <v>2544</v>
      </c>
      <c r="AC854" t="str">
        <f t="shared" si="125"/>
        <v>AO8399AM</v>
      </c>
      <c r="AD854" s="4" t="s">
        <v>2583</v>
      </c>
    </row>
    <row r="855" spans="1:30" x14ac:dyDescent="0.25">
      <c r="A855" t="s">
        <v>3437</v>
      </c>
      <c r="B855">
        <v>13</v>
      </c>
      <c r="C855">
        <v>30</v>
      </c>
      <c r="D855" s="1">
        <v>8427201900</v>
      </c>
      <c r="E855" s="1" t="s">
        <v>1300</v>
      </c>
      <c r="F855" t="s">
        <v>1299</v>
      </c>
      <c r="G855">
        <v>297103.40639999998</v>
      </c>
      <c r="H855">
        <v>10</v>
      </c>
      <c r="I855" t="s">
        <v>4265</v>
      </c>
      <c r="J855" t="s">
        <v>3437</v>
      </c>
      <c r="L855" t="s">
        <v>4270</v>
      </c>
      <c r="M855">
        <f t="shared" si="117"/>
        <v>13</v>
      </c>
      <c r="N855" t="s">
        <v>4271</v>
      </c>
      <c r="O855">
        <f t="shared" si="118"/>
        <v>30</v>
      </c>
      <c r="P855" t="s">
        <v>2545</v>
      </c>
      <c r="Q855">
        <f t="shared" si="119"/>
        <v>8427201900</v>
      </c>
      <c r="R855" s="4" t="s">
        <v>4273</v>
      </c>
      <c r="S855" t="str">
        <f t="shared" si="120"/>
        <v>Самохідний 4 х колісний автонавантажувач з вилковим захватом з висотою підіймання більше 1 м признач</v>
      </c>
      <c r="T855" s="4" t="s">
        <v>2582</v>
      </c>
      <c r="U855" t="str">
        <f t="shared" si="121"/>
        <v>4770.00</v>
      </c>
      <c r="V855" t="s">
        <v>4271</v>
      </c>
      <c r="W855">
        <f t="shared" si="122"/>
        <v>297103.40639999998</v>
      </c>
      <c r="X855" t="s">
        <v>4271</v>
      </c>
      <c r="Y855">
        <f t="shared" si="123"/>
        <v>10</v>
      </c>
      <c r="Z855" t="s">
        <v>2545</v>
      </c>
      <c r="AA855" t="str">
        <f t="shared" si="124"/>
        <v>N1</v>
      </c>
      <c r="AB855" s="4" t="s">
        <v>2544</v>
      </c>
      <c r="AC855" t="str">
        <f t="shared" si="125"/>
        <v>AO8424BH</v>
      </c>
      <c r="AD855" s="4" t="s">
        <v>2583</v>
      </c>
    </row>
    <row r="856" spans="1:30" x14ac:dyDescent="0.25">
      <c r="A856" t="s">
        <v>3438</v>
      </c>
      <c r="B856">
        <v>14</v>
      </c>
      <c r="C856">
        <v>30</v>
      </c>
      <c r="D856" s="1">
        <v>8703239013</v>
      </c>
      <c r="E856" s="1" t="s">
        <v>1301</v>
      </c>
      <c r="F856" t="s">
        <v>469</v>
      </c>
      <c r="G856">
        <v>85649.158800000005</v>
      </c>
      <c r="H856">
        <v>10</v>
      </c>
      <c r="I856" t="s">
        <v>4265</v>
      </c>
      <c r="J856" t="s">
        <v>3438</v>
      </c>
      <c r="L856" t="s">
        <v>4270</v>
      </c>
      <c r="M856">
        <f t="shared" si="117"/>
        <v>14</v>
      </c>
      <c r="N856" t="s">
        <v>4271</v>
      </c>
      <c r="O856">
        <f t="shared" si="118"/>
        <v>30</v>
      </c>
      <c r="P856" t="s">
        <v>2545</v>
      </c>
      <c r="Q856">
        <f t="shared" si="119"/>
        <v>8703239013</v>
      </c>
      <c r="R856" s="4" t="s">
        <v>4273</v>
      </c>
      <c r="S856" t="str">
        <f t="shared" si="120"/>
        <v>Автомобіль легковий для перевезення людей що використовувався марка TOYOTA модель Avensis номер кузо</v>
      </c>
      <c r="T856" s="4" t="s">
        <v>2582</v>
      </c>
      <c r="U856" t="str">
        <f t="shared" si="121"/>
        <v>1395.00</v>
      </c>
      <c r="V856" t="s">
        <v>4271</v>
      </c>
      <c r="W856">
        <f t="shared" si="122"/>
        <v>85649.158800000005</v>
      </c>
      <c r="X856" t="s">
        <v>4271</v>
      </c>
      <c r="Y856">
        <f t="shared" si="123"/>
        <v>10</v>
      </c>
      <c r="Z856" t="s">
        <v>2545</v>
      </c>
      <c r="AA856" t="str">
        <f t="shared" si="124"/>
        <v>N1</v>
      </c>
      <c r="AB856" s="4" t="s">
        <v>2544</v>
      </c>
      <c r="AC856" t="str">
        <f t="shared" si="125"/>
        <v>AO8432BK</v>
      </c>
      <c r="AD856" s="4" t="s">
        <v>2583</v>
      </c>
    </row>
    <row r="857" spans="1:30" x14ac:dyDescent="0.25">
      <c r="A857" t="s">
        <v>3439</v>
      </c>
      <c r="B857">
        <v>15</v>
      </c>
      <c r="C857">
        <v>30</v>
      </c>
      <c r="D857" s="1">
        <v>4016930090</v>
      </c>
      <c r="E857" s="1" t="s">
        <v>1302</v>
      </c>
      <c r="F857" t="s">
        <v>803</v>
      </c>
      <c r="G857">
        <v>5887.0559999999996</v>
      </c>
      <c r="H857">
        <v>10</v>
      </c>
      <c r="I857" t="s">
        <v>4265</v>
      </c>
      <c r="J857" t="s">
        <v>3439</v>
      </c>
      <c r="L857" t="s">
        <v>4270</v>
      </c>
      <c r="M857">
        <f t="shared" si="117"/>
        <v>15</v>
      </c>
      <c r="N857" t="s">
        <v>4271</v>
      </c>
      <c r="O857">
        <f t="shared" si="118"/>
        <v>30</v>
      </c>
      <c r="P857" t="s">
        <v>2545</v>
      </c>
      <c r="Q857">
        <f t="shared" si="119"/>
        <v>4016930090</v>
      </c>
      <c r="R857" s="4" t="s">
        <v>4273</v>
      </c>
      <c r="S857" t="str">
        <f t="shared" si="120"/>
        <v>Вироби з вулканізованої не твердої не металовмісної непористої гуми ущільнювачі запчастини до легков</v>
      </c>
      <c r="T857" s="4" t="s">
        <v>2582</v>
      </c>
      <c r="U857" t="str">
        <f t="shared" si="121"/>
        <v>106.00</v>
      </c>
      <c r="V857" t="s">
        <v>4271</v>
      </c>
      <c r="W857">
        <f t="shared" si="122"/>
        <v>5887.0559999999996</v>
      </c>
      <c r="X857" t="s">
        <v>4271</v>
      </c>
      <c r="Y857">
        <f t="shared" si="123"/>
        <v>10</v>
      </c>
      <c r="Z857" t="s">
        <v>2545</v>
      </c>
      <c r="AA857" t="str">
        <f t="shared" si="124"/>
        <v>N1</v>
      </c>
      <c r="AB857" s="4" t="s">
        <v>2544</v>
      </c>
      <c r="AC857" t="str">
        <f t="shared" si="125"/>
        <v>AO8447BK</v>
      </c>
      <c r="AD857" s="4" t="s">
        <v>2583</v>
      </c>
    </row>
    <row r="858" spans="1:30" x14ac:dyDescent="0.25">
      <c r="A858" t="s">
        <v>3440</v>
      </c>
      <c r="B858">
        <v>16</v>
      </c>
      <c r="C858">
        <v>30</v>
      </c>
      <c r="D858" s="1">
        <v>709931000</v>
      </c>
      <c r="E858" s="1" t="s">
        <v>1304</v>
      </c>
      <c r="F858" t="s">
        <v>1303</v>
      </c>
      <c r="G858">
        <v>46967.432999999997</v>
      </c>
      <c r="H858">
        <v>10</v>
      </c>
      <c r="I858" t="s">
        <v>4265</v>
      </c>
      <c r="J858" t="s">
        <v>3440</v>
      </c>
      <c r="L858" t="s">
        <v>4270</v>
      </c>
      <c r="M858">
        <f t="shared" si="117"/>
        <v>16</v>
      </c>
      <c r="N858" t="s">
        <v>4271</v>
      </c>
      <c r="O858">
        <f t="shared" si="118"/>
        <v>30</v>
      </c>
      <c r="P858" t="s">
        <v>2545</v>
      </c>
      <c r="Q858">
        <f t="shared" si="119"/>
        <v>709931000</v>
      </c>
      <c r="R858" s="4" t="s">
        <v>4273</v>
      </c>
      <c r="S858" t="str">
        <f t="shared" si="120"/>
        <v>Кабачки цукіні свіжі Cucurbita pepo клас 1 розфасовані в карт ящики по 5кг арт 65805001001 240ящ які</v>
      </c>
      <c r="T858" s="4" t="s">
        <v>2582</v>
      </c>
      <c r="U858" t="str">
        <f t="shared" si="121"/>
        <v>1333.00</v>
      </c>
      <c r="V858" t="s">
        <v>4271</v>
      </c>
      <c r="W858">
        <f t="shared" si="122"/>
        <v>46967.432999999997</v>
      </c>
      <c r="X858" t="s">
        <v>4271</v>
      </c>
      <c r="Y858">
        <f t="shared" si="123"/>
        <v>10</v>
      </c>
      <c r="Z858" t="s">
        <v>2545</v>
      </c>
      <c r="AA858" t="str">
        <f t="shared" si="124"/>
        <v>N1</v>
      </c>
      <c r="AB858" s="4" t="s">
        <v>2544</v>
      </c>
      <c r="AC858" t="str">
        <f t="shared" si="125"/>
        <v>AO8450XX</v>
      </c>
      <c r="AD858" s="4" t="s">
        <v>2583</v>
      </c>
    </row>
    <row r="859" spans="1:30" x14ac:dyDescent="0.25">
      <c r="A859" t="s">
        <v>3441</v>
      </c>
      <c r="B859">
        <v>17</v>
      </c>
      <c r="C859">
        <v>30</v>
      </c>
      <c r="D859" s="1">
        <v>8703329030</v>
      </c>
      <c r="E859" s="1" t="s">
        <v>1306</v>
      </c>
      <c r="F859" t="s">
        <v>1305</v>
      </c>
      <c r="G859">
        <v>50428.762799999997</v>
      </c>
      <c r="H859">
        <v>10</v>
      </c>
      <c r="I859" t="s">
        <v>4265</v>
      </c>
      <c r="J859" t="s">
        <v>3441</v>
      </c>
      <c r="L859" t="s">
        <v>4270</v>
      </c>
      <c r="M859">
        <f t="shared" si="117"/>
        <v>17</v>
      </c>
      <c r="N859" t="s">
        <v>4271</v>
      </c>
      <c r="O859">
        <f t="shared" si="118"/>
        <v>30</v>
      </c>
      <c r="P859" t="s">
        <v>2545</v>
      </c>
      <c r="Q859">
        <f t="shared" si="119"/>
        <v>8703329030</v>
      </c>
      <c r="R859" s="4" t="s">
        <v>4273</v>
      </c>
      <c r="S859" t="str">
        <f t="shared" si="120"/>
        <v>Легковий автомобіль торгової марки OPEL модель ASTRA бувший у використанні номер кузова W0L0AHL48480</v>
      </c>
      <c r="T859" s="4" t="s">
        <v>2582</v>
      </c>
      <c r="U859" t="str">
        <f t="shared" si="121"/>
        <v>1335.00</v>
      </c>
      <c r="V859" t="s">
        <v>4271</v>
      </c>
      <c r="W859">
        <f t="shared" si="122"/>
        <v>50428.762799999997</v>
      </c>
      <c r="X859" t="s">
        <v>4271</v>
      </c>
      <c r="Y859">
        <f t="shared" si="123"/>
        <v>10</v>
      </c>
      <c r="Z859" t="s">
        <v>2545</v>
      </c>
      <c r="AA859" t="str">
        <f t="shared" si="124"/>
        <v>N1</v>
      </c>
      <c r="AB859" s="4" t="s">
        <v>2544</v>
      </c>
      <c r="AC859" t="str">
        <f t="shared" si="125"/>
        <v>AO8500XX</v>
      </c>
      <c r="AD859" s="4" t="s">
        <v>2583</v>
      </c>
    </row>
    <row r="860" spans="1:30" x14ac:dyDescent="0.25">
      <c r="A860" t="s">
        <v>3442</v>
      </c>
      <c r="B860">
        <v>18</v>
      </c>
      <c r="C860">
        <v>30</v>
      </c>
      <c r="D860" s="1">
        <v>8703339030</v>
      </c>
      <c r="E860" s="1" t="s">
        <v>1308</v>
      </c>
      <c r="F860" t="s">
        <v>1307</v>
      </c>
      <c r="G860">
        <v>118050.9952</v>
      </c>
      <c r="H860">
        <v>10</v>
      </c>
      <c r="I860" t="s">
        <v>4265</v>
      </c>
      <c r="J860" t="s">
        <v>3442</v>
      </c>
      <c r="L860" t="s">
        <v>4270</v>
      </c>
      <c r="M860">
        <f t="shared" si="117"/>
        <v>18</v>
      </c>
      <c r="N860" t="s">
        <v>4271</v>
      </c>
      <c r="O860">
        <f t="shared" si="118"/>
        <v>30</v>
      </c>
      <c r="P860" t="s">
        <v>2545</v>
      </c>
      <c r="Q860">
        <f t="shared" si="119"/>
        <v>8703339030</v>
      </c>
      <c r="R860" s="4" t="s">
        <v>4273</v>
      </c>
      <c r="S860" t="str">
        <f t="shared" si="120"/>
        <v>Легковий автомобіль такий що був у використанні 1шт марка BMW модель X5 3 0D ідент кузова WBAFA71080</v>
      </c>
      <c r="T860" s="4" t="s">
        <v>2582</v>
      </c>
      <c r="U860" t="str">
        <f t="shared" si="121"/>
        <v>2095.00</v>
      </c>
      <c r="V860" t="s">
        <v>4271</v>
      </c>
      <c r="W860">
        <f t="shared" si="122"/>
        <v>118050.9952</v>
      </c>
      <c r="X860" t="s">
        <v>4271</v>
      </c>
      <c r="Y860">
        <f t="shared" si="123"/>
        <v>10</v>
      </c>
      <c r="Z860" t="s">
        <v>2545</v>
      </c>
      <c r="AA860" t="str">
        <f t="shared" si="124"/>
        <v>N1</v>
      </c>
      <c r="AB860" s="4" t="s">
        <v>2544</v>
      </c>
      <c r="AC860" t="str">
        <f t="shared" si="125"/>
        <v>AO8550AK</v>
      </c>
      <c r="AD860" s="4" t="s">
        <v>2583</v>
      </c>
    </row>
    <row r="861" spans="1:30" x14ac:dyDescent="0.25">
      <c r="A861" t="s">
        <v>3443</v>
      </c>
      <c r="B861">
        <v>19</v>
      </c>
      <c r="C861">
        <v>30</v>
      </c>
      <c r="D861" s="1">
        <v>8703239013</v>
      </c>
      <c r="E861" s="1" t="s">
        <v>1309</v>
      </c>
      <c r="F861" t="s">
        <v>450</v>
      </c>
      <c r="G861">
        <v>76179.6204</v>
      </c>
      <c r="H861">
        <v>10</v>
      </c>
      <c r="I861" t="s">
        <v>4265</v>
      </c>
      <c r="J861" t="s">
        <v>3443</v>
      </c>
      <c r="L861" t="s">
        <v>4270</v>
      </c>
      <c r="M861">
        <f t="shared" si="117"/>
        <v>19</v>
      </c>
      <c r="N861" t="s">
        <v>4271</v>
      </c>
      <c r="O861">
        <f t="shared" si="118"/>
        <v>30</v>
      </c>
      <c r="P861" t="s">
        <v>2545</v>
      </c>
      <c r="Q861">
        <f t="shared" si="119"/>
        <v>8703239013</v>
      </c>
      <c r="R861" s="4" t="s">
        <v>4273</v>
      </c>
      <c r="S861" t="str">
        <f t="shared" si="120"/>
        <v xml:space="preserve">Автомобіль легковий пасажирський бувший у використанні призначений для перевезення людей по дорогах </v>
      </c>
      <c r="T861" s="4" t="s">
        <v>2582</v>
      </c>
      <c r="U861" t="str">
        <f t="shared" si="121"/>
        <v>1375.00</v>
      </c>
      <c r="V861" t="s">
        <v>4271</v>
      </c>
      <c r="W861">
        <f t="shared" si="122"/>
        <v>76179.6204</v>
      </c>
      <c r="X861" t="s">
        <v>4271</v>
      </c>
      <c r="Y861">
        <f t="shared" si="123"/>
        <v>10</v>
      </c>
      <c r="Z861" t="s">
        <v>2545</v>
      </c>
      <c r="AA861" t="str">
        <f t="shared" si="124"/>
        <v>N1</v>
      </c>
      <c r="AB861" s="4" t="s">
        <v>2544</v>
      </c>
      <c r="AC861" t="str">
        <f t="shared" si="125"/>
        <v>AO8569AK</v>
      </c>
      <c r="AD861" s="4" t="s">
        <v>2583</v>
      </c>
    </row>
    <row r="862" spans="1:30" x14ac:dyDescent="0.25">
      <c r="A862" t="s">
        <v>3444</v>
      </c>
      <c r="B862">
        <v>20</v>
      </c>
      <c r="C862">
        <v>30</v>
      </c>
      <c r="D862" s="1">
        <v>8703329030</v>
      </c>
      <c r="E862" s="1" t="s">
        <v>1310</v>
      </c>
      <c r="F862" t="s">
        <v>1131</v>
      </c>
      <c r="G862">
        <v>83873.448499999999</v>
      </c>
      <c r="H862">
        <v>10</v>
      </c>
      <c r="I862" t="s">
        <v>4265</v>
      </c>
      <c r="J862" t="s">
        <v>3444</v>
      </c>
      <c r="L862" t="s">
        <v>4270</v>
      </c>
      <c r="M862">
        <f t="shared" si="117"/>
        <v>20</v>
      </c>
      <c r="N862" t="s">
        <v>4271</v>
      </c>
      <c r="O862">
        <f t="shared" si="118"/>
        <v>30</v>
      </c>
      <c r="P862" t="s">
        <v>2545</v>
      </c>
      <c r="Q862">
        <f t="shared" si="119"/>
        <v>8703329030</v>
      </c>
      <c r="R862" s="4" t="s">
        <v>4273</v>
      </c>
      <c r="S862" t="str">
        <f t="shared" si="120"/>
        <v>Легковий автомобіль з двигуном внутрішнього згоряння із запалюванням від стиснення дизелем або напів</v>
      </c>
      <c r="T862" s="4" t="s">
        <v>2582</v>
      </c>
      <c r="U862" t="str">
        <f t="shared" si="121"/>
        <v>1490.00</v>
      </c>
      <c r="V862" t="s">
        <v>4271</v>
      </c>
      <c r="W862">
        <f t="shared" si="122"/>
        <v>83873.448499999999</v>
      </c>
      <c r="X862" t="s">
        <v>4271</v>
      </c>
      <c r="Y862">
        <f t="shared" si="123"/>
        <v>10</v>
      </c>
      <c r="Z862" t="s">
        <v>2545</v>
      </c>
      <c r="AA862" t="str">
        <f t="shared" si="124"/>
        <v>N1</v>
      </c>
      <c r="AB862" s="4" t="s">
        <v>2544</v>
      </c>
      <c r="AC862" t="str">
        <f t="shared" si="125"/>
        <v>AO8603AI</v>
      </c>
      <c r="AD862" s="4" t="s">
        <v>2583</v>
      </c>
    </row>
    <row r="863" spans="1:30" x14ac:dyDescent="0.25">
      <c r="A863" t="s">
        <v>3445</v>
      </c>
      <c r="B863">
        <v>21</v>
      </c>
      <c r="C863">
        <v>30</v>
      </c>
      <c r="D863" s="1">
        <v>8703239013</v>
      </c>
      <c r="E863" s="1" t="s">
        <v>1311</v>
      </c>
      <c r="F863" t="s">
        <v>521</v>
      </c>
      <c r="G863">
        <v>76555.468800000002</v>
      </c>
      <c r="H863">
        <v>10</v>
      </c>
      <c r="I863" t="s">
        <v>4265</v>
      </c>
      <c r="J863" t="s">
        <v>3445</v>
      </c>
      <c r="L863" t="s">
        <v>4270</v>
      </c>
      <c r="M863">
        <f t="shared" si="117"/>
        <v>21</v>
      </c>
      <c r="N863" t="s">
        <v>4271</v>
      </c>
      <c r="O863">
        <f t="shared" si="118"/>
        <v>30</v>
      </c>
      <c r="P863" t="s">
        <v>2545</v>
      </c>
      <c r="Q863">
        <f t="shared" si="119"/>
        <v>8703239013</v>
      </c>
      <c r="R863" s="4" t="s">
        <v>4273</v>
      </c>
      <c r="S863" t="str">
        <f t="shared" si="120"/>
        <v>Автомобіль легковий що був у використанні 1 шт марка MAZDA модель  MAZDA 3 ідентифікаційний номер VI</v>
      </c>
      <c r="T863" s="4" t="s">
        <v>2582</v>
      </c>
      <c r="U863" t="str">
        <f t="shared" si="121"/>
        <v>1240.00</v>
      </c>
      <c r="V863" t="s">
        <v>4271</v>
      </c>
      <c r="W863">
        <f t="shared" si="122"/>
        <v>76555.468800000002</v>
      </c>
      <c r="X863" t="s">
        <v>4271</v>
      </c>
      <c r="Y863">
        <f t="shared" si="123"/>
        <v>10</v>
      </c>
      <c r="Z863" t="s">
        <v>2545</v>
      </c>
      <c r="AA863" t="str">
        <f t="shared" si="124"/>
        <v>N1</v>
      </c>
      <c r="AB863" s="4" t="s">
        <v>2544</v>
      </c>
      <c r="AC863" t="str">
        <f t="shared" si="125"/>
        <v>AO8630XX</v>
      </c>
      <c r="AD863" s="4" t="s">
        <v>2583</v>
      </c>
    </row>
    <row r="864" spans="1:30" x14ac:dyDescent="0.25">
      <c r="A864" t="s">
        <v>3446</v>
      </c>
      <c r="B864">
        <v>22</v>
      </c>
      <c r="C864">
        <v>30</v>
      </c>
      <c r="D864" s="1">
        <v>1806907000</v>
      </c>
      <c r="E864" s="1" t="s">
        <v>1313</v>
      </c>
      <c r="F864" t="s">
        <v>1312</v>
      </c>
      <c r="G864">
        <v>865805.06700000004</v>
      </c>
      <c r="H864">
        <v>10</v>
      </c>
      <c r="I864" t="s">
        <v>4265</v>
      </c>
      <c r="J864" t="s">
        <v>3446</v>
      </c>
      <c r="L864" t="s">
        <v>4270</v>
      </c>
      <c r="M864">
        <f t="shared" si="117"/>
        <v>22</v>
      </c>
      <c r="N864" t="s">
        <v>4271</v>
      </c>
      <c r="O864">
        <f t="shared" si="118"/>
        <v>30</v>
      </c>
      <c r="P864" t="s">
        <v>2545</v>
      </c>
      <c r="Q864">
        <f t="shared" si="119"/>
        <v>1806907000</v>
      </c>
      <c r="R864" s="4" t="s">
        <v>4273</v>
      </c>
      <c r="S864" t="str">
        <f t="shared" si="120"/>
        <v>Готові вироби що містять какао та використовуються для виробництва напоїв Швидкорозчинний какао напі</v>
      </c>
      <c r="T864" s="4" t="s">
        <v>2582</v>
      </c>
      <c r="U864" t="str">
        <f t="shared" si="121"/>
        <v>17076.00</v>
      </c>
      <c r="V864" t="s">
        <v>4271</v>
      </c>
      <c r="W864">
        <f t="shared" si="122"/>
        <v>865805.06700000004</v>
      </c>
      <c r="X864" t="s">
        <v>4271</v>
      </c>
      <c r="Y864">
        <f t="shared" si="123"/>
        <v>10</v>
      </c>
      <c r="Z864" t="s">
        <v>2545</v>
      </c>
      <c r="AA864" t="str">
        <f t="shared" si="124"/>
        <v>N1</v>
      </c>
      <c r="AB864" s="4" t="s">
        <v>2544</v>
      </c>
      <c r="AC864" t="str">
        <f t="shared" si="125"/>
        <v>AO8657BK</v>
      </c>
      <c r="AD864" s="4" t="s">
        <v>2583</v>
      </c>
    </row>
    <row r="865" spans="1:30" x14ac:dyDescent="0.25">
      <c r="A865" t="s">
        <v>3447</v>
      </c>
      <c r="B865">
        <v>23</v>
      </c>
      <c r="C865">
        <v>30</v>
      </c>
      <c r="D865" s="1">
        <v>8703329030</v>
      </c>
      <c r="E865" s="1" t="s">
        <v>1314</v>
      </c>
      <c r="F865" t="s">
        <v>109</v>
      </c>
      <c r="G865">
        <v>64650.445200000002</v>
      </c>
      <c r="H865">
        <v>10</v>
      </c>
      <c r="I865" t="s">
        <v>4265</v>
      </c>
      <c r="J865" t="s">
        <v>3447</v>
      </c>
      <c r="L865" t="s">
        <v>4270</v>
      </c>
      <c r="M865">
        <f t="shared" si="117"/>
        <v>23</v>
      </c>
      <c r="N865" t="s">
        <v>4271</v>
      </c>
      <c r="O865">
        <f t="shared" si="118"/>
        <v>30</v>
      </c>
      <c r="P865" t="s">
        <v>2545</v>
      </c>
      <c r="Q865">
        <f t="shared" si="119"/>
        <v>8703329030</v>
      </c>
      <c r="R865" s="4" t="s">
        <v>4273</v>
      </c>
      <c r="S865" t="str">
        <f t="shared" si="120"/>
        <v>ЛЕГКОВИЙ АВТОМОМБІЛЬ МАРКА OPEL МОДЕЛЬ VECTRA НОМЕР КУЗОВА W0L0ZCF3571004352 ТИП КУЗОВА УНІВЕРСАЛ ТИ</v>
      </c>
      <c r="T865" s="4" t="s">
        <v>2582</v>
      </c>
      <c r="U865" t="str">
        <f t="shared" si="121"/>
        <v>1613.00</v>
      </c>
      <c r="V865" t="s">
        <v>4271</v>
      </c>
      <c r="W865">
        <f t="shared" si="122"/>
        <v>64650.445200000002</v>
      </c>
      <c r="X865" t="s">
        <v>4271</v>
      </c>
      <c r="Y865">
        <f t="shared" si="123"/>
        <v>10</v>
      </c>
      <c r="Z865" t="s">
        <v>2545</v>
      </c>
      <c r="AA865" t="str">
        <f t="shared" si="124"/>
        <v>N1</v>
      </c>
      <c r="AB865" s="4" t="s">
        <v>2544</v>
      </c>
      <c r="AC865" t="str">
        <f t="shared" si="125"/>
        <v>AO8681BC</v>
      </c>
      <c r="AD865" s="4" t="s">
        <v>2583</v>
      </c>
    </row>
    <row r="866" spans="1:30" x14ac:dyDescent="0.25">
      <c r="A866" t="s">
        <v>3448</v>
      </c>
      <c r="B866">
        <v>24</v>
      </c>
      <c r="C866">
        <v>30</v>
      </c>
      <c r="D866" s="1">
        <v>8703239033</v>
      </c>
      <c r="E866" s="1" t="s">
        <v>1315</v>
      </c>
      <c r="F866" t="s">
        <v>362</v>
      </c>
      <c r="G866">
        <v>68723.976800000004</v>
      </c>
      <c r="H866">
        <v>10</v>
      </c>
      <c r="I866" t="s">
        <v>4265</v>
      </c>
      <c r="J866" t="s">
        <v>3448</v>
      </c>
      <c r="L866" t="s">
        <v>4270</v>
      </c>
      <c r="M866">
        <f t="shared" si="117"/>
        <v>24</v>
      </c>
      <c r="N866" t="s">
        <v>4271</v>
      </c>
      <c r="O866">
        <f t="shared" si="118"/>
        <v>30</v>
      </c>
      <c r="P866" t="s">
        <v>2545</v>
      </c>
      <c r="Q866">
        <f t="shared" si="119"/>
        <v>8703239033</v>
      </c>
      <c r="R866" s="4" t="s">
        <v>4273</v>
      </c>
      <c r="S866" t="str">
        <f t="shared" si="120"/>
        <v>Легковий автомобіль марка PEUGEOT модель PEUGEOT 607 номер кузова VF39D3FZE92098272 загальна кількіс</v>
      </c>
      <c r="T866" s="4" t="s">
        <v>2582</v>
      </c>
      <c r="U866" t="str">
        <f t="shared" si="121"/>
        <v>1550.00</v>
      </c>
      <c r="V866" t="s">
        <v>4271</v>
      </c>
      <c r="W866">
        <f t="shared" si="122"/>
        <v>68723.976800000004</v>
      </c>
      <c r="X866" t="s">
        <v>4271</v>
      </c>
      <c r="Y866">
        <f t="shared" si="123"/>
        <v>10</v>
      </c>
      <c r="Z866" t="s">
        <v>2545</v>
      </c>
      <c r="AA866" t="str">
        <f t="shared" si="124"/>
        <v>N1</v>
      </c>
      <c r="AB866" s="4" t="s">
        <v>2544</v>
      </c>
      <c r="AC866" t="str">
        <f t="shared" si="125"/>
        <v>AO8688XX</v>
      </c>
      <c r="AD866" s="4" t="s">
        <v>2583</v>
      </c>
    </row>
    <row r="867" spans="1:30" x14ac:dyDescent="0.25">
      <c r="A867" t="s">
        <v>3449</v>
      </c>
      <c r="B867">
        <v>25</v>
      </c>
      <c r="C867">
        <v>30</v>
      </c>
      <c r="D867" s="1">
        <v>3401300000</v>
      </c>
      <c r="E867" s="1" t="s">
        <v>1316</v>
      </c>
      <c r="F867" t="s">
        <v>1218</v>
      </c>
      <c r="G867">
        <v>21479.766</v>
      </c>
      <c r="H867">
        <v>10</v>
      </c>
      <c r="I867" t="s">
        <v>4265</v>
      </c>
      <c r="J867" t="s">
        <v>3449</v>
      </c>
      <c r="L867" t="s">
        <v>4270</v>
      </c>
      <c r="M867">
        <f t="shared" si="117"/>
        <v>25</v>
      </c>
      <c r="N867" t="s">
        <v>4271</v>
      </c>
      <c r="O867">
        <f t="shared" si="118"/>
        <v>30</v>
      </c>
      <c r="P867" t="s">
        <v>2545</v>
      </c>
      <c r="Q867">
        <f t="shared" si="119"/>
        <v>3401300000</v>
      </c>
      <c r="R867" s="4" t="s">
        <v>4273</v>
      </c>
      <c r="S867" t="str">
        <f t="shared" si="120"/>
        <v xml:space="preserve">Гель для інтимної гігієни INTIMATE SENSITIVE від NIVEA з пантенолом  250млАрт 81051 09870 51 1152шт </v>
      </c>
      <c r="T867" s="4" t="s">
        <v>2582</v>
      </c>
      <c r="U867" t="str">
        <f t="shared" si="121"/>
        <v>382.00</v>
      </c>
      <c r="V867" t="s">
        <v>4271</v>
      </c>
      <c r="W867">
        <f t="shared" si="122"/>
        <v>21479.766</v>
      </c>
      <c r="X867" t="s">
        <v>4271</v>
      </c>
      <c r="Y867">
        <f t="shared" si="123"/>
        <v>10</v>
      </c>
      <c r="Z867" t="s">
        <v>2545</v>
      </c>
      <c r="AA867" t="str">
        <f t="shared" si="124"/>
        <v>N1</v>
      </c>
      <c r="AB867" s="4" t="s">
        <v>2544</v>
      </c>
      <c r="AC867" t="str">
        <f t="shared" si="125"/>
        <v>AO8700XX</v>
      </c>
      <c r="AD867" s="4" t="s">
        <v>2583</v>
      </c>
    </row>
    <row r="868" spans="1:30" x14ac:dyDescent="0.25">
      <c r="A868" t="s">
        <v>3450</v>
      </c>
      <c r="B868">
        <v>26</v>
      </c>
      <c r="C868">
        <v>30</v>
      </c>
      <c r="D868" s="1">
        <v>8703329030</v>
      </c>
      <c r="E868" s="1" t="s">
        <v>1317</v>
      </c>
      <c r="F868" t="s">
        <v>382</v>
      </c>
      <c r="G868">
        <v>95217.647599999997</v>
      </c>
      <c r="H868">
        <v>10</v>
      </c>
      <c r="I868" t="s">
        <v>4265</v>
      </c>
      <c r="J868" t="s">
        <v>3450</v>
      </c>
      <c r="L868" t="s">
        <v>4270</v>
      </c>
      <c r="M868">
        <f t="shared" si="117"/>
        <v>26</v>
      </c>
      <c r="N868" t="s">
        <v>4271</v>
      </c>
      <c r="O868">
        <f t="shared" si="118"/>
        <v>30</v>
      </c>
      <c r="P868" t="s">
        <v>2545</v>
      </c>
      <c r="Q868">
        <f t="shared" si="119"/>
        <v>8703329030</v>
      </c>
      <c r="R868" s="4" t="s">
        <v>4273</v>
      </c>
      <c r="S868" t="str">
        <f t="shared" si="120"/>
        <v>Автомобіль легковий що був у використанні марка MERCEDES BENZ модель E 220 CDI номер кузова WDB21100</v>
      </c>
      <c r="T868" s="4" t="s">
        <v>2582</v>
      </c>
      <c r="U868" t="str">
        <f t="shared" si="121"/>
        <v>1565.00</v>
      </c>
      <c r="V868" t="s">
        <v>4271</v>
      </c>
      <c r="W868">
        <f t="shared" si="122"/>
        <v>95217.647599999997</v>
      </c>
      <c r="X868" t="s">
        <v>4271</v>
      </c>
      <c r="Y868">
        <f t="shared" si="123"/>
        <v>10</v>
      </c>
      <c r="Z868" t="s">
        <v>2545</v>
      </c>
      <c r="AA868" t="str">
        <f t="shared" si="124"/>
        <v>N1</v>
      </c>
      <c r="AB868" s="4" t="s">
        <v>2544</v>
      </c>
      <c r="AC868" t="str">
        <f t="shared" si="125"/>
        <v>AO8726XX</v>
      </c>
      <c r="AD868" s="4" t="s">
        <v>2583</v>
      </c>
    </row>
    <row r="869" spans="1:30" x14ac:dyDescent="0.25">
      <c r="A869" t="s">
        <v>3451</v>
      </c>
      <c r="B869">
        <v>27</v>
      </c>
      <c r="C869">
        <v>30</v>
      </c>
      <c r="D869" s="1">
        <v>3916200090</v>
      </c>
      <c r="E869" s="1" t="s">
        <v>1319</v>
      </c>
      <c r="F869" t="s">
        <v>1318</v>
      </c>
      <c r="G869">
        <v>676220.79200000002</v>
      </c>
      <c r="H869">
        <v>10</v>
      </c>
      <c r="I869" t="s">
        <v>4265</v>
      </c>
      <c r="J869" t="s">
        <v>3451</v>
      </c>
      <c r="L869" t="s">
        <v>4270</v>
      </c>
      <c r="M869">
        <f t="shared" si="117"/>
        <v>27</v>
      </c>
      <c r="N869" t="s">
        <v>4271</v>
      </c>
      <c r="O869">
        <f t="shared" si="118"/>
        <v>30</v>
      </c>
      <c r="P869" t="s">
        <v>2545</v>
      </c>
      <c r="Q869">
        <f t="shared" si="119"/>
        <v>3916200090</v>
      </c>
      <c r="R869" s="4" t="s">
        <v>4273</v>
      </c>
      <c r="S869" t="str">
        <f t="shared" si="120"/>
        <v xml:space="preserve">Профіль ПВХ для виробництва вікон та дверей профіль для рами 64 puls ЕD 70 ПВХ арт 15508801201 к ть </v>
      </c>
      <c r="T869" s="4" t="s">
        <v>2582</v>
      </c>
      <c r="U869" t="str">
        <f t="shared" si="121"/>
        <v>16122.00</v>
      </c>
      <c r="V869" t="s">
        <v>4271</v>
      </c>
      <c r="W869">
        <f t="shared" si="122"/>
        <v>676220.79200000002</v>
      </c>
      <c r="X869" t="s">
        <v>4271</v>
      </c>
      <c r="Y869">
        <f t="shared" si="123"/>
        <v>10</v>
      </c>
      <c r="Z869" t="s">
        <v>2545</v>
      </c>
      <c r="AA869" t="str">
        <f t="shared" si="124"/>
        <v>N1</v>
      </c>
      <c r="AB869" s="4" t="s">
        <v>2544</v>
      </c>
      <c r="AC869" t="str">
        <f t="shared" si="125"/>
        <v>AO8784BC</v>
      </c>
      <c r="AD869" s="4" t="s">
        <v>2583</v>
      </c>
    </row>
    <row r="870" spans="1:30" x14ac:dyDescent="0.25">
      <c r="A870" t="s">
        <v>3452</v>
      </c>
      <c r="B870">
        <v>28</v>
      </c>
      <c r="C870">
        <v>30</v>
      </c>
      <c r="D870" s="1">
        <v>8703329030</v>
      </c>
      <c r="E870" s="1" t="s">
        <v>1321</v>
      </c>
      <c r="F870" t="s">
        <v>1320</v>
      </c>
      <c r="G870">
        <v>60505.9902</v>
      </c>
      <c r="H870">
        <v>10</v>
      </c>
      <c r="I870" t="s">
        <v>4265</v>
      </c>
      <c r="J870" t="s">
        <v>3452</v>
      </c>
      <c r="L870" t="s">
        <v>4270</v>
      </c>
      <c r="M870">
        <f t="shared" si="117"/>
        <v>28</v>
      </c>
      <c r="N870" t="s">
        <v>4271</v>
      </c>
      <c r="O870">
        <f t="shared" si="118"/>
        <v>30</v>
      </c>
      <c r="P870" t="s">
        <v>2545</v>
      </c>
      <c r="Q870">
        <f t="shared" si="119"/>
        <v>8703329030</v>
      </c>
      <c r="R870" s="4" t="s">
        <v>4273</v>
      </c>
      <c r="S870" t="str">
        <f t="shared" si="120"/>
        <v>Автомобіль легковий пасажирський призначений для перевезення пасажирів по дорогах загального користу</v>
      </c>
      <c r="T870" s="4" t="s">
        <v>2582</v>
      </c>
      <c r="U870" t="str">
        <f t="shared" si="121"/>
        <v>1535.00</v>
      </c>
      <c r="V870" t="s">
        <v>4271</v>
      </c>
      <c r="W870">
        <f t="shared" si="122"/>
        <v>60505.9902</v>
      </c>
      <c r="X870" t="s">
        <v>4271</v>
      </c>
      <c r="Y870">
        <f t="shared" si="123"/>
        <v>10</v>
      </c>
      <c r="Z870" t="s">
        <v>2545</v>
      </c>
      <c r="AA870" t="str">
        <f t="shared" si="124"/>
        <v>N1</v>
      </c>
      <c r="AB870" s="4" t="s">
        <v>2544</v>
      </c>
      <c r="AC870" t="str">
        <f t="shared" si="125"/>
        <v>AO8788BO</v>
      </c>
      <c r="AD870" s="4" t="s">
        <v>2583</v>
      </c>
    </row>
    <row r="871" spans="1:30" x14ac:dyDescent="0.25">
      <c r="A871" t="s">
        <v>3453</v>
      </c>
      <c r="B871">
        <v>29</v>
      </c>
      <c r="C871">
        <v>30</v>
      </c>
      <c r="D871" s="1">
        <v>8703239011</v>
      </c>
      <c r="E871" s="1" t="s">
        <v>1323</v>
      </c>
      <c r="F871" t="s">
        <v>1322</v>
      </c>
      <c r="G871">
        <v>46462.555999999997</v>
      </c>
      <c r="H871">
        <v>20</v>
      </c>
      <c r="I871" t="s">
        <v>4265</v>
      </c>
      <c r="J871" t="s">
        <v>3453</v>
      </c>
      <c r="L871" t="s">
        <v>4270</v>
      </c>
      <c r="M871">
        <f t="shared" si="117"/>
        <v>29</v>
      </c>
      <c r="N871" t="s">
        <v>4271</v>
      </c>
      <c r="O871">
        <f t="shared" si="118"/>
        <v>30</v>
      </c>
      <c r="P871" t="s">
        <v>2545</v>
      </c>
      <c r="Q871">
        <f t="shared" si="119"/>
        <v>8703239011</v>
      </c>
      <c r="R871" s="4" t="s">
        <v>4273</v>
      </c>
      <c r="S871" t="str">
        <f t="shared" si="120"/>
        <v>Легковий автомобіль марки VOLKSWAGEN моделі GOLF ідентифікаційний номер номер кузов WVWZZZ1JZYW44420</v>
      </c>
      <c r="T871" s="4" t="s">
        <v>2582</v>
      </c>
      <c r="U871" t="str">
        <f t="shared" si="121"/>
        <v>1184.00</v>
      </c>
      <c r="V871" t="s">
        <v>4271</v>
      </c>
      <c r="W871">
        <f t="shared" si="122"/>
        <v>46462.555999999997</v>
      </c>
      <c r="X871" t="s">
        <v>4271</v>
      </c>
      <c r="Y871">
        <f t="shared" si="123"/>
        <v>20</v>
      </c>
      <c r="Z871" t="s">
        <v>2545</v>
      </c>
      <c r="AA871" t="str">
        <f t="shared" si="124"/>
        <v>N1</v>
      </c>
      <c r="AB871" s="4" t="s">
        <v>2544</v>
      </c>
      <c r="AC871" t="str">
        <f t="shared" si="125"/>
        <v>AO8788BT</v>
      </c>
      <c r="AD871" s="4" t="s">
        <v>4272</v>
      </c>
    </row>
    <row r="872" spans="1:30" x14ac:dyDescent="0.25">
      <c r="A872" t="s">
        <v>3454</v>
      </c>
      <c r="B872">
        <f t="shared" ref="B872:B899" si="126">B871+1</f>
        <v>30</v>
      </c>
      <c r="D872" s="1">
        <v>8703329030</v>
      </c>
      <c r="E872" s="1" t="s">
        <v>1324</v>
      </c>
      <c r="F872" t="s">
        <v>286</v>
      </c>
      <c r="G872">
        <v>57468.88</v>
      </c>
      <c r="J872" t="s">
        <v>3454</v>
      </c>
    </row>
    <row r="873" spans="1:30" x14ac:dyDescent="0.25">
      <c r="A873" t="s">
        <v>3455</v>
      </c>
      <c r="B873">
        <f t="shared" si="126"/>
        <v>31</v>
      </c>
      <c r="D873" s="1">
        <v>8703239013</v>
      </c>
      <c r="E873" s="1" t="s">
        <v>1326</v>
      </c>
      <c r="F873" t="s">
        <v>1325</v>
      </c>
      <c r="G873">
        <v>69777.327000000005</v>
      </c>
      <c r="J873" t="s">
        <v>3455</v>
      </c>
    </row>
    <row r="874" spans="1:30" x14ac:dyDescent="0.25">
      <c r="A874" t="s">
        <v>3456</v>
      </c>
      <c r="B874">
        <f t="shared" si="126"/>
        <v>32</v>
      </c>
      <c r="D874" s="1">
        <v>2710198100</v>
      </c>
      <c r="E874" s="1" t="s">
        <v>1224</v>
      </c>
      <c r="F874" t="s">
        <v>1223</v>
      </c>
      <c r="G874">
        <v>1748769.12</v>
      </c>
      <c r="J874" t="s">
        <v>3456</v>
      </c>
    </row>
    <row r="875" spans="1:30" x14ac:dyDescent="0.25">
      <c r="A875" t="s">
        <v>3457</v>
      </c>
      <c r="B875">
        <f t="shared" si="126"/>
        <v>33</v>
      </c>
      <c r="D875" s="1">
        <v>2710198100</v>
      </c>
      <c r="E875" s="1" t="s">
        <v>1224</v>
      </c>
      <c r="F875" t="s">
        <v>1223</v>
      </c>
      <c r="G875">
        <v>1748769.12</v>
      </c>
      <c r="J875" t="s">
        <v>3457</v>
      </c>
    </row>
    <row r="876" spans="1:30" x14ac:dyDescent="0.25">
      <c r="A876" t="s">
        <v>3458</v>
      </c>
      <c r="B876">
        <f t="shared" si="126"/>
        <v>34</v>
      </c>
      <c r="D876" s="1">
        <v>2710198100</v>
      </c>
      <c r="E876" s="1" t="s">
        <v>1224</v>
      </c>
      <c r="F876" t="s">
        <v>1223</v>
      </c>
      <c r="G876">
        <v>1748769.12</v>
      </c>
      <c r="J876" t="s">
        <v>3458</v>
      </c>
    </row>
    <row r="877" spans="1:30" x14ac:dyDescent="0.25">
      <c r="A877" t="s">
        <v>3459</v>
      </c>
      <c r="B877">
        <f t="shared" si="126"/>
        <v>35</v>
      </c>
      <c r="D877" s="1">
        <v>2710198100</v>
      </c>
      <c r="E877" s="1" t="s">
        <v>1224</v>
      </c>
      <c r="F877" t="s">
        <v>1223</v>
      </c>
      <c r="G877">
        <v>1748769.12</v>
      </c>
      <c r="J877" t="s">
        <v>3459</v>
      </c>
    </row>
    <row r="878" spans="1:30" x14ac:dyDescent="0.25">
      <c r="A878" t="s">
        <v>3460</v>
      </c>
      <c r="B878">
        <f t="shared" si="126"/>
        <v>36</v>
      </c>
      <c r="D878" s="1">
        <v>710400000</v>
      </c>
      <c r="E878" s="1" t="s">
        <v>1328</v>
      </c>
      <c r="F878" t="s">
        <v>1327</v>
      </c>
      <c r="G878">
        <v>54982.621800000001</v>
      </c>
      <c r="J878" t="s">
        <v>3460</v>
      </c>
    </row>
    <row r="879" spans="1:30" x14ac:dyDescent="0.25">
      <c r="A879" t="s">
        <v>3461</v>
      </c>
      <c r="B879">
        <f t="shared" si="126"/>
        <v>37</v>
      </c>
      <c r="D879" s="1">
        <v>8703239013</v>
      </c>
      <c r="E879" s="1" t="s">
        <v>1329</v>
      </c>
      <c r="F879" t="s">
        <v>307</v>
      </c>
      <c r="G879">
        <v>68938.301999999996</v>
      </c>
      <c r="J879" t="s">
        <v>3461</v>
      </c>
    </row>
    <row r="880" spans="1:30" x14ac:dyDescent="0.25">
      <c r="A880" t="s">
        <v>3462</v>
      </c>
      <c r="B880">
        <f t="shared" si="126"/>
        <v>38</v>
      </c>
      <c r="D880" s="1">
        <v>9401790000</v>
      </c>
      <c r="E880" s="1" t="s">
        <v>1330</v>
      </c>
      <c r="F880" t="s">
        <v>9</v>
      </c>
      <c r="G880">
        <v>674.93039999999996</v>
      </c>
      <c r="J880" t="s">
        <v>3462</v>
      </c>
    </row>
    <row r="881" spans="1:10" x14ac:dyDescent="0.25">
      <c r="A881" t="s">
        <v>3463</v>
      </c>
      <c r="B881">
        <f t="shared" si="126"/>
        <v>39</v>
      </c>
      <c r="D881" s="1">
        <v>8703339030</v>
      </c>
      <c r="E881" s="1" t="s">
        <v>1332</v>
      </c>
      <c r="F881" t="s">
        <v>1331</v>
      </c>
      <c r="G881">
        <v>127606.726</v>
      </c>
      <c r="J881" t="s">
        <v>3463</v>
      </c>
    </row>
    <row r="882" spans="1:10" x14ac:dyDescent="0.25">
      <c r="A882" t="s">
        <v>3464</v>
      </c>
      <c r="B882">
        <f t="shared" si="126"/>
        <v>40</v>
      </c>
      <c r="D882" s="1">
        <v>3920202100</v>
      </c>
      <c r="E882" s="1" t="s">
        <v>1334</v>
      </c>
      <c r="F882" t="s">
        <v>1333</v>
      </c>
      <c r="G882">
        <v>836055.24479999999</v>
      </c>
      <c r="J882" t="s">
        <v>3464</v>
      </c>
    </row>
    <row r="883" spans="1:10" x14ac:dyDescent="0.25">
      <c r="A883" t="s">
        <v>3465</v>
      </c>
      <c r="B883">
        <f t="shared" si="126"/>
        <v>41</v>
      </c>
      <c r="D883" s="1">
        <v>7009920000</v>
      </c>
      <c r="E883" s="1" t="s">
        <v>1335</v>
      </c>
      <c r="F883" t="s">
        <v>661</v>
      </c>
      <c r="G883">
        <v>3459.0183000000002</v>
      </c>
      <c r="J883" t="s">
        <v>3465</v>
      </c>
    </row>
    <row r="884" spans="1:10" x14ac:dyDescent="0.25">
      <c r="A884" t="s">
        <v>3466</v>
      </c>
      <c r="B884">
        <f t="shared" si="126"/>
        <v>42</v>
      </c>
      <c r="D884" s="1">
        <v>8703329030</v>
      </c>
      <c r="E884" s="1" t="s">
        <v>1336</v>
      </c>
      <c r="F884" t="s">
        <v>109</v>
      </c>
      <c r="G884">
        <v>63865.784399999997</v>
      </c>
      <c r="J884" t="s">
        <v>3466</v>
      </c>
    </row>
    <row r="885" spans="1:10" x14ac:dyDescent="0.25">
      <c r="A885" t="s">
        <v>3467</v>
      </c>
      <c r="B885">
        <f t="shared" si="126"/>
        <v>43</v>
      </c>
      <c r="D885" s="1">
        <v>8703329030</v>
      </c>
      <c r="E885" s="1" t="s">
        <v>1338</v>
      </c>
      <c r="F885" t="s">
        <v>1337</v>
      </c>
      <c r="G885">
        <v>96603.155400000003</v>
      </c>
      <c r="J885" t="s">
        <v>3467</v>
      </c>
    </row>
    <row r="886" spans="1:10" x14ac:dyDescent="0.25">
      <c r="A886" t="s">
        <v>3468</v>
      </c>
      <c r="B886">
        <f t="shared" si="126"/>
        <v>44</v>
      </c>
      <c r="D886" s="1">
        <v>8703329030</v>
      </c>
      <c r="E886" s="1" t="s">
        <v>1339</v>
      </c>
      <c r="F886" t="s">
        <v>906</v>
      </c>
      <c r="G886">
        <v>68188.503599999996</v>
      </c>
      <c r="J886" t="s">
        <v>3468</v>
      </c>
    </row>
    <row r="887" spans="1:10" x14ac:dyDescent="0.25">
      <c r="A887" t="s">
        <v>3469</v>
      </c>
      <c r="B887">
        <f t="shared" si="126"/>
        <v>45</v>
      </c>
      <c r="D887" s="1">
        <v>3920102400</v>
      </c>
      <c r="E887" s="1" t="s">
        <v>1341</v>
      </c>
      <c r="F887" t="s">
        <v>1340</v>
      </c>
      <c r="G887">
        <v>993961.9584</v>
      </c>
      <c r="J887" t="s">
        <v>3469</v>
      </c>
    </row>
    <row r="888" spans="1:10" x14ac:dyDescent="0.25">
      <c r="A888" t="s">
        <v>3470</v>
      </c>
      <c r="B888">
        <f t="shared" si="126"/>
        <v>46</v>
      </c>
      <c r="D888" s="1">
        <v>9403890000</v>
      </c>
      <c r="E888" s="1" t="s">
        <v>1342</v>
      </c>
      <c r="F888" t="s">
        <v>84</v>
      </c>
      <c r="G888">
        <v>2696.1368000000002</v>
      </c>
      <c r="J888" t="s">
        <v>3470</v>
      </c>
    </row>
    <row r="889" spans="1:10" x14ac:dyDescent="0.25">
      <c r="A889" t="s">
        <v>3471</v>
      </c>
      <c r="B889">
        <f t="shared" si="126"/>
        <v>47</v>
      </c>
      <c r="D889" s="1">
        <v>8703329030</v>
      </c>
      <c r="E889" s="1" t="s">
        <v>1343</v>
      </c>
      <c r="F889" t="s">
        <v>490</v>
      </c>
      <c r="G889">
        <v>59379.750500000002</v>
      </c>
      <c r="J889" t="s">
        <v>3471</v>
      </c>
    </row>
    <row r="890" spans="1:10" x14ac:dyDescent="0.25">
      <c r="A890" t="s">
        <v>3472</v>
      </c>
      <c r="B890">
        <f t="shared" si="126"/>
        <v>48</v>
      </c>
      <c r="D890" s="1">
        <v>3305100000</v>
      </c>
      <c r="E890" s="1" t="s">
        <v>1344</v>
      </c>
      <c r="F890" t="s">
        <v>1197</v>
      </c>
      <c r="G890">
        <v>74151.240000000005</v>
      </c>
      <c r="J890" t="s">
        <v>3472</v>
      </c>
    </row>
    <row r="891" spans="1:10" x14ac:dyDescent="0.25">
      <c r="A891" t="s">
        <v>3473</v>
      </c>
      <c r="B891">
        <f t="shared" si="126"/>
        <v>49</v>
      </c>
      <c r="D891" s="1">
        <v>8703239013</v>
      </c>
      <c r="E891" s="1" t="s">
        <v>1346</v>
      </c>
      <c r="F891" t="s">
        <v>1345</v>
      </c>
      <c r="G891">
        <v>45861.837200000002</v>
      </c>
      <c r="J891" t="s">
        <v>3473</v>
      </c>
    </row>
    <row r="892" spans="1:10" x14ac:dyDescent="0.25">
      <c r="A892" t="s">
        <v>3474</v>
      </c>
      <c r="B892">
        <f t="shared" si="126"/>
        <v>50</v>
      </c>
      <c r="D892" s="1">
        <v>8703329030</v>
      </c>
      <c r="E892" s="1" t="s">
        <v>1347</v>
      </c>
      <c r="F892" t="s">
        <v>142</v>
      </c>
      <c r="G892">
        <v>65219.120699999999</v>
      </c>
      <c r="J892" t="s">
        <v>3474</v>
      </c>
    </row>
    <row r="893" spans="1:10" x14ac:dyDescent="0.25">
      <c r="A893" t="s">
        <v>3475</v>
      </c>
      <c r="B893">
        <f t="shared" si="126"/>
        <v>51</v>
      </c>
      <c r="D893" s="1">
        <v>8703239013</v>
      </c>
      <c r="E893" s="1" t="s">
        <v>1349</v>
      </c>
      <c r="F893" t="s">
        <v>1348</v>
      </c>
      <c r="G893">
        <v>58296.076999999997</v>
      </c>
      <c r="J893" t="s">
        <v>3475</v>
      </c>
    </row>
    <row r="894" spans="1:10" x14ac:dyDescent="0.25">
      <c r="A894" t="s">
        <v>3476</v>
      </c>
      <c r="B894">
        <f t="shared" si="126"/>
        <v>52</v>
      </c>
      <c r="D894" s="1">
        <v>8703329030</v>
      </c>
      <c r="E894" s="1" t="s">
        <v>1350</v>
      </c>
      <c r="F894" t="s">
        <v>1337</v>
      </c>
      <c r="G894">
        <v>81675.955199999997</v>
      </c>
      <c r="J894" t="s">
        <v>3476</v>
      </c>
    </row>
    <row r="895" spans="1:10" x14ac:dyDescent="0.25">
      <c r="A895" t="s">
        <v>3477</v>
      </c>
      <c r="B895">
        <f t="shared" si="126"/>
        <v>53</v>
      </c>
      <c r="D895" s="1">
        <v>7219211000</v>
      </c>
      <c r="E895" s="1" t="s">
        <v>1352</v>
      </c>
      <c r="F895" t="s">
        <v>1351</v>
      </c>
      <c r="G895">
        <v>22995.216</v>
      </c>
      <c r="J895" t="s">
        <v>3477</v>
      </c>
    </row>
    <row r="896" spans="1:10" x14ac:dyDescent="0.25">
      <c r="A896" t="s">
        <v>3478</v>
      </c>
      <c r="B896">
        <f t="shared" si="126"/>
        <v>54</v>
      </c>
      <c r="D896" s="1">
        <v>3401110000</v>
      </c>
      <c r="E896" s="1" t="s">
        <v>1354</v>
      </c>
      <c r="F896" t="s">
        <v>1353</v>
      </c>
      <c r="G896">
        <v>33112.733</v>
      </c>
      <c r="J896" t="s">
        <v>3478</v>
      </c>
    </row>
    <row r="897" spans="1:10" x14ac:dyDescent="0.25">
      <c r="A897" t="s">
        <v>3479</v>
      </c>
      <c r="B897">
        <f t="shared" si="126"/>
        <v>55</v>
      </c>
      <c r="D897" s="1">
        <v>3920202100</v>
      </c>
      <c r="E897" s="1" t="s">
        <v>1356</v>
      </c>
      <c r="F897" t="s">
        <v>1355</v>
      </c>
      <c r="G897">
        <v>832652.2476</v>
      </c>
      <c r="J897" t="s">
        <v>3479</v>
      </c>
    </row>
    <row r="898" spans="1:10" x14ac:dyDescent="0.25">
      <c r="A898" t="s">
        <v>3480</v>
      </c>
      <c r="B898">
        <f t="shared" si="126"/>
        <v>56</v>
      </c>
      <c r="D898" s="1">
        <v>8703329030</v>
      </c>
      <c r="E898" s="1" t="s">
        <v>1357</v>
      </c>
      <c r="F898" t="s">
        <v>305</v>
      </c>
      <c r="G898">
        <v>66276.4804</v>
      </c>
      <c r="J898" t="s">
        <v>3480</v>
      </c>
    </row>
    <row r="899" spans="1:10" x14ac:dyDescent="0.25">
      <c r="A899" t="s">
        <v>3481</v>
      </c>
      <c r="B899">
        <f t="shared" si="126"/>
        <v>57</v>
      </c>
      <c r="D899" s="1">
        <v>8703339030</v>
      </c>
      <c r="E899" s="1" t="s">
        <v>1359</v>
      </c>
      <c r="F899" t="s">
        <v>1358</v>
      </c>
      <c r="G899">
        <v>76891.238400000002</v>
      </c>
      <c r="J899" t="s">
        <v>3481</v>
      </c>
    </row>
    <row r="900" spans="1:10" x14ac:dyDescent="0.25">
      <c r="A900" t="s">
        <v>3482</v>
      </c>
      <c r="B900">
        <f t="shared" ref="B900:B963" si="127">B899+1</f>
        <v>58</v>
      </c>
      <c r="D900" s="1">
        <v>1806310000</v>
      </c>
      <c r="E900" s="1" t="s">
        <v>1095</v>
      </c>
      <c r="F900" t="s">
        <v>1094</v>
      </c>
      <c r="G900">
        <v>1152152.3315999999</v>
      </c>
      <c r="J900" t="s">
        <v>3482</v>
      </c>
    </row>
    <row r="901" spans="1:10" x14ac:dyDescent="0.25">
      <c r="A901" t="s">
        <v>3483</v>
      </c>
      <c r="B901">
        <f t="shared" si="127"/>
        <v>59</v>
      </c>
      <c r="D901" s="1">
        <v>8703239013</v>
      </c>
      <c r="E901" s="1" t="s">
        <v>1360</v>
      </c>
      <c r="F901" t="s">
        <v>469</v>
      </c>
      <c r="G901">
        <v>65917.775399999999</v>
      </c>
      <c r="J901" t="s">
        <v>3483</v>
      </c>
    </row>
    <row r="902" spans="1:10" x14ac:dyDescent="0.25">
      <c r="A902" t="s">
        <v>3484</v>
      </c>
      <c r="B902">
        <f t="shared" si="127"/>
        <v>60</v>
      </c>
      <c r="D902" s="1">
        <v>406102000</v>
      </c>
      <c r="E902" s="1" t="s">
        <v>1362</v>
      </c>
      <c r="F902" t="s">
        <v>1361</v>
      </c>
      <c r="G902">
        <v>1094882.4875</v>
      </c>
      <c r="J902" t="s">
        <v>3484</v>
      </c>
    </row>
    <row r="903" spans="1:10" x14ac:dyDescent="0.25">
      <c r="A903" t="s">
        <v>3485</v>
      </c>
      <c r="B903">
        <f t="shared" si="127"/>
        <v>61</v>
      </c>
      <c r="D903" s="1">
        <v>8703329030</v>
      </c>
      <c r="E903" s="1" t="s">
        <v>1364</v>
      </c>
      <c r="F903" t="s">
        <v>1363</v>
      </c>
      <c r="G903">
        <v>74509.681800000006</v>
      </c>
      <c r="J903" t="s">
        <v>3485</v>
      </c>
    </row>
    <row r="904" spans="1:10" x14ac:dyDescent="0.25">
      <c r="A904" t="s">
        <v>3486</v>
      </c>
      <c r="B904">
        <f t="shared" si="127"/>
        <v>62</v>
      </c>
      <c r="D904" s="1">
        <v>8703329030</v>
      </c>
      <c r="E904" s="1" t="s">
        <v>1366</v>
      </c>
      <c r="F904" t="s">
        <v>1365</v>
      </c>
      <c r="G904">
        <v>64784.623</v>
      </c>
      <c r="J904" t="s">
        <v>3486</v>
      </c>
    </row>
    <row r="905" spans="1:10" x14ac:dyDescent="0.25">
      <c r="A905" t="s">
        <v>3487</v>
      </c>
      <c r="B905">
        <f t="shared" si="127"/>
        <v>63</v>
      </c>
      <c r="D905" s="1">
        <v>7326903000</v>
      </c>
      <c r="E905" s="1" t="s">
        <v>866</v>
      </c>
      <c r="F905" t="s">
        <v>865</v>
      </c>
      <c r="G905">
        <v>1092.9242999999999</v>
      </c>
      <c r="J905" t="s">
        <v>3487</v>
      </c>
    </row>
    <row r="906" spans="1:10" x14ac:dyDescent="0.25">
      <c r="A906" t="s">
        <v>3488</v>
      </c>
      <c r="B906">
        <f t="shared" si="127"/>
        <v>64</v>
      </c>
      <c r="D906" s="1">
        <v>8703329030</v>
      </c>
      <c r="E906" s="1" t="s">
        <v>1368</v>
      </c>
      <c r="F906" t="s">
        <v>1367</v>
      </c>
      <c r="G906">
        <v>136390.527</v>
      </c>
      <c r="J906" t="s">
        <v>3488</v>
      </c>
    </row>
    <row r="907" spans="1:10" x14ac:dyDescent="0.25">
      <c r="A907" t="s">
        <v>3489</v>
      </c>
      <c r="B907">
        <f t="shared" si="127"/>
        <v>65</v>
      </c>
      <c r="D907" s="1">
        <v>9603909900</v>
      </c>
      <c r="E907" s="1" t="s">
        <v>1369</v>
      </c>
      <c r="F907" t="s">
        <v>42</v>
      </c>
      <c r="G907">
        <v>55.543999999999997</v>
      </c>
      <c r="J907" t="s">
        <v>3489</v>
      </c>
    </row>
    <row r="908" spans="1:10" x14ac:dyDescent="0.25">
      <c r="A908" t="s">
        <v>3490</v>
      </c>
      <c r="B908">
        <f t="shared" si="127"/>
        <v>66</v>
      </c>
      <c r="D908" s="1">
        <v>803101000</v>
      </c>
      <c r="E908" s="1" t="s">
        <v>1370</v>
      </c>
      <c r="F908" t="s">
        <v>519</v>
      </c>
      <c r="G908">
        <v>4363.03</v>
      </c>
      <c r="J908" t="s">
        <v>3490</v>
      </c>
    </row>
    <row r="909" spans="1:10" x14ac:dyDescent="0.25">
      <c r="A909" t="s">
        <v>3491</v>
      </c>
      <c r="B909">
        <f t="shared" si="127"/>
        <v>67</v>
      </c>
      <c r="D909" s="1">
        <v>9207103000</v>
      </c>
      <c r="E909" s="1" t="s">
        <v>1372</v>
      </c>
      <c r="F909" t="s">
        <v>1371</v>
      </c>
      <c r="G909">
        <v>20754.109799999998</v>
      </c>
      <c r="J909" t="s">
        <v>3491</v>
      </c>
    </row>
    <row r="910" spans="1:10" x14ac:dyDescent="0.25">
      <c r="A910" t="s">
        <v>3492</v>
      </c>
      <c r="B910">
        <f t="shared" si="127"/>
        <v>68</v>
      </c>
      <c r="D910" s="1">
        <v>5603129000</v>
      </c>
      <c r="E910" s="1" t="s">
        <v>1374</v>
      </c>
      <c r="F910" t="s">
        <v>1373</v>
      </c>
      <c r="G910">
        <v>583989.61600000004</v>
      </c>
      <c r="J910" t="s">
        <v>3492</v>
      </c>
    </row>
    <row r="911" spans="1:10" x14ac:dyDescent="0.25">
      <c r="A911" t="s">
        <v>3493</v>
      </c>
      <c r="B911">
        <f t="shared" si="127"/>
        <v>69</v>
      </c>
      <c r="D911" s="1">
        <v>3401300000</v>
      </c>
      <c r="E911" s="1" t="s">
        <v>1376</v>
      </c>
      <c r="F911" t="s">
        <v>1375</v>
      </c>
      <c r="G911">
        <v>24451.318800000001</v>
      </c>
      <c r="J911" t="s">
        <v>3493</v>
      </c>
    </row>
    <row r="912" spans="1:10" x14ac:dyDescent="0.25">
      <c r="A912" t="s">
        <v>3494</v>
      </c>
      <c r="B912">
        <f t="shared" si="127"/>
        <v>70</v>
      </c>
      <c r="D912" s="1">
        <v>4811900000</v>
      </c>
      <c r="E912" s="1" t="s">
        <v>1378</v>
      </c>
      <c r="F912" t="s">
        <v>1377</v>
      </c>
      <c r="G912">
        <v>1265397.9461000001</v>
      </c>
      <c r="J912" t="s">
        <v>3494</v>
      </c>
    </row>
    <row r="913" spans="1:10" x14ac:dyDescent="0.25">
      <c r="A913" t="s">
        <v>3495</v>
      </c>
      <c r="B913">
        <f t="shared" si="127"/>
        <v>71</v>
      </c>
      <c r="D913" s="1">
        <v>8703329030</v>
      </c>
      <c r="E913" s="1" t="s">
        <v>1379</v>
      </c>
      <c r="F913" t="s">
        <v>902</v>
      </c>
      <c r="G913">
        <v>65092.056499999999</v>
      </c>
      <c r="J913" t="s">
        <v>3495</v>
      </c>
    </row>
    <row r="914" spans="1:10" x14ac:dyDescent="0.25">
      <c r="A914" t="s">
        <v>3496</v>
      </c>
      <c r="B914">
        <f t="shared" si="127"/>
        <v>72</v>
      </c>
      <c r="D914" s="1">
        <v>8703239013</v>
      </c>
      <c r="E914" s="1" t="s">
        <v>1380</v>
      </c>
      <c r="F914" t="s">
        <v>663</v>
      </c>
      <c r="G914">
        <v>99917.821299999996</v>
      </c>
      <c r="J914" t="s">
        <v>3496</v>
      </c>
    </row>
    <row r="915" spans="1:10" x14ac:dyDescent="0.25">
      <c r="A915" t="s">
        <v>3497</v>
      </c>
      <c r="B915">
        <f t="shared" si="127"/>
        <v>73</v>
      </c>
      <c r="D915" s="1">
        <v>8703329030</v>
      </c>
      <c r="E915" s="1" t="s">
        <v>1382</v>
      </c>
      <c r="F915" t="s">
        <v>1381</v>
      </c>
      <c r="G915">
        <v>72300.888000000006</v>
      </c>
      <c r="J915" t="s">
        <v>3497</v>
      </c>
    </row>
    <row r="916" spans="1:10" x14ac:dyDescent="0.25">
      <c r="A916" t="s">
        <v>3498</v>
      </c>
      <c r="B916">
        <f t="shared" si="127"/>
        <v>74</v>
      </c>
      <c r="D916" s="1">
        <v>7323990000</v>
      </c>
      <c r="E916" s="1" t="s">
        <v>1384</v>
      </c>
      <c r="F916" t="s">
        <v>1383</v>
      </c>
      <c r="G916">
        <v>2133.6237999999998</v>
      </c>
      <c r="J916" t="s">
        <v>3498</v>
      </c>
    </row>
    <row r="917" spans="1:10" x14ac:dyDescent="0.25">
      <c r="A917" t="s">
        <v>3499</v>
      </c>
      <c r="B917">
        <f t="shared" si="127"/>
        <v>75</v>
      </c>
      <c r="D917" s="1">
        <v>8703239013</v>
      </c>
      <c r="E917" s="1" t="s">
        <v>1386</v>
      </c>
      <c r="F917" t="s">
        <v>1385</v>
      </c>
      <c r="G917">
        <v>59778.823799999998</v>
      </c>
      <c r="J917" t="s">
        <v>3499</v>
      </c>
    </row>
    <row r="918" spans="1:10" x14ac:dyDescent="0.25">
      <c r="A918" t="s">
        <v>3500</v>
      </c>
      <c r="B918">
        <f t="shared" si="127"/>
        <v>76</v>
      </c>
      <c r="D918" s="1">
        <v>8703329030</v>
      </c>
      <c r="E918" s="1" t="s">
        <v>1388</v>
      </c>
      <c r="F918" t="s">
        <v>1387</v>
      </c>
      <c r="G918">
        <v>66685.120999999999</v>
      </c>
      <c r="J918" t="s">
        <v>3500</v>
      </c>
    </row>
    <row r="919" spans="1:10" x14ac:dyDescent="0.25">
      <c r="A919" t="s">
        <v>3501</v>
      </c>
      <c r="B919">
        <f t="shared" si="127"/>
        <v>77</v>
      </c>
      <c r="D919" s="1">
        <v>8703319030</v>
      </c>
      <c r="E919" s="1" t="s">
        <v>1390</v>
      </c>
      <c r="F919" t="s">
        <v>1389</v>
      </c>
      <c r="G919">
        <v>88792.331399999995</v>
      </c>
      <c r="J919" t="s">
        <v>3501</v>
      </c>
    </row>
    <row r="920" spans="1:10" x14ac:dyDescent="0.25">
      <c r="A920" t="s">
        <v>3502</v>
      </c>
      <c r="B920">
        <f t="shared" si="127"/>
        <v>78</v>
      </c>
      <c r="D920" s="1">
        <v>1806310000</v>
      </c>
      <c r="E920" s="1" t="s">
        <v>1392</v>
      </c>
      <c r="F920" t="s">
        <v>1391</v>
      </c>
      <c r="G920">
        <v>1152077.1551999999</v>
      </c>
      <c r="J920" t="s">
        <v>3502</v>
      </c>
    </row>
    <row r="921" spans="1:10" x14ac:dyDescent="0.25">
      <c r="A921" t="s">
        <v>3503</v>
      </c>
      <c r="B921">
        <f t="shared" si="127"/>
        <v>79</v>
      </c>
      <c r="D921" s="1">
        <v>8703319030</v>
      </c>
      <c r="E921" s="1" t="s">
        <v>1393</v>
      </c>
      <c r="F921" t="s">
        <v>140</v>
      </c>
      <c r="G921">
        <v>90497.243000000002</v>
      </c>
      <c r="J921" t="s">
        <v>3503</v>
      </c>
    </row>
    <row r="922" spans="1:10" x14ac:dyDescent="0.25">
      <c r="A922" t="s">
        <v>3504</v>
      </c>
      <c r="B922">
        <f t="shared" si="127"/>
        <v>80</v>
      </c>
      <c r="D922" s="1">
        <v>8703239013</v>
      </c>
      <c r="E922" s="1" t="s">
        <v>1394</v>
      </c>
      <c r="F922" t="s">
        <v>949</v>
      </c>
      <c r="G922">
        <v>55876.059600000001</v>
      </c>
      <c r="J922" t="s">
        <v>3504</v>
      </c>
    </row>
    <row r="923" spans="1:10" x14ac:dyDescent="0.25">
      <c r="A923" t="s">
        <v>3505</v>
      </c>
      <c r="B923">
        <f t="shared" si="127"/>
        <v>81</v>
      </c>
      <c r="D923" s="1">
        <v>8703329030</v>
      </c>
      <c r="E923" s="1" t="s">
        <v>1395</v>
      </c>
      <c r="F923" t="s">
        <v>410</v>
      </c>
      <c r="G923">
        <v>96820.9182</v>
      </c>
      <c r="J923" t="s">
        <v>3505</v>
      </c>
    </row>
    <row r="924" spans="1:10" x14ac:dyDescent="0.25">
      <c r="A924" t="s">
        <v>3506</v>
      </c>
      <c r="B924">
        <f t="shared" si="127"/>
        <v>82</v>
      </c>
      <c r="D924" s="1">
        <v>8703329030</v>
      </c>
      <c r="E924" s="1" t="s">
        <v>1396</v>
      </c>
      <c r="F924" t="s">
        <v>1209</v>
      </c>
      <c r="G924">
        <v>80966.804499999998</v>
      </c>
      <c r="J924" t="s">
        <v>3506</v>
      </c>
    </row>
    <row r="925" spans="1:10" x14ac:dyDescent="0.25">
      <c r="A925" t="s">
        <v>3507</v>
      </c>
      <c r="B925">
        <f t="shared" si="127"/>
        <v>83</v>
      </c>
      <c r="D925" s="1">
        <v>3903909000</v>
      </c>
      <c r="E925" s="1" t="s">
        <v>1398</v>
      </c>
      <c r="F925" t="s">
        <v>1397</v>
      </c>
      <c r="G925">
        <v>794637.20160000003</v>
      </c>
      <c r="J925" t="s">
        <v>3507</v>
      </c>
    </row>
    <row r="926" spans="1:10" x14ac:dyDescent="0.25">
      <c r="A926" t="s">
        <v>3508</v>
      </c>
      <c r="B926">
        <f t="shared" si="127"/>
        <v>84</v>
      </c>
      <c r="D926" s="1">
        <v>8703329030</v>
      </c>
      <c r="E926" s="1" t="s">
        <v>1399</v>
      </c>
      <c r="F926" t="s">
        <v>168</v>
      </c>
      <c r="G926">
        <v>55267.3485</v>
      </c>
      <c r="J926" t="s">
        <v>3508</v>
      </c>
    </row>
    <row r="927" spans="1:10" x14ac:dyDescent="0.25">
      <c r="A927" t="s">
        <v>3509</v>
      </c>
      <c r="B927">
        <f t="shared" si="127"/>
        <v>85</v>
      </c>
      <c r="D927" s="1">
        <v>6810990000</v>
      </c>
      <c r="E927" s="1" t="s">
        <v>1401</v>
      </c>
      <c r="F927" t="s">
        <v>1400</v>
      </c>
      <c r="G927">
        <v>5913.9096</v>
      </c>
      <c r="J927" t="s">
        <v>3509</v>
      </c>
    </row>
    <row r="928" spans="1:10" x14ac:dyDescent="0.25">
      <c r="A928" t="s">
        <v>3510</v>
      </c>
      <c r="B928">
        <f t="shared" si="127"/>
        <v>86</v>
      </c>
      <c r="D928" s="1">
        <v>8703239013</v>
      </c>
      <c r="E928" s="1" t="s">
        <v>1402</v>
      </c>
      <c r="F928" t="s">
        <v>286</v>
      </c>
      <c r="G928">
        <v>57496.9136</v>
      </c>
      <c r="J928" t="s">
        <v>3510</v>
      </c>
    </row>
    <row r="929" spans="1:10" x14ac:dyDescent="0.25">
      <c r="A929" t="s">
        <v>3511</v>
      </c>
      <c r="B929">
        <f t="shared" si="127"/>
        <v>87</v>
      </c>
      <c r="D929" s="1">
        <v>8703329030</v>
      </c>
      <c r="E929" s="1" t="s">
        <v>1403</v>
      </c>
      <c r="F929" t="s">
        <v>138</v>
      </c>
      <c r="G929">
        <v>72467.191999999995</v>
      </c>
      <c r="J929" t="s">
        <v>3511</v>
      </c>
    </row>
    <row r="930" spans="1:10" x14ac:dyDescent="0.25">
      <c r="A930" t="s">
        <v>3512</v>
      </c>
      <c r="B930">
        <f t="shared" si="127"/>
        <v>88</v>
      </c>
      <c r="D930" s="1">
        <v>8703239033</v>
      </c>
      <c r="E930" s="1" t="s">
        <v>1404</v>
      </c>
      <c r="F930" t="s">
        <v>323</v>
      </c>
      <c r="G930">
        <v>63407.153400000003</v>
      </c>
      <c r="J930" t="s">
        <v>3512</v>
      </c>
    </row>
    <row r="931" spans="1:10" x14ac:dyDescent="0.25">
      <c r="A931" t="s">
        <v>3513</v>
      </c>
      <c r="B931">
        <f t="shared" si="127"/>
        <v>89</v>
      </c>
      <c r="D931" s="1">
        <v>8703329030</v>
      </c>
      <c r="E931" s="1" t="s">
        <v>1406</v>
      </c>
      <c r="F931" t="s">
        <v>1405</v>
      </c>
      <c r="G931">
        <v>93410.157600000006</v>
      </c>
      <c r="J931" t="s">
        <v>3513</v>
      </c>
    </row>
    <row r="932" spans="1:10" x14ac:dyDescent="0.25">
      <c r="A932" t="s">
        <v>3514</v>
      </c>
      <c r="B932">
        <f t="shared" si="127"/>
        <v>90</v>
      </c>
      <c r="D932" s="1">
        <v>8703329030</v>
      </c>
      <c r="E932" s="1" t="s">
        <v>1408</v>
      </c>
      <c r="F932" t="s">
        <v>1407</v>
      </c>
      <c r="G932">
        <v>114976.08</v>
      </c>
      <c r="J932" t="s">
        <v>3514</v>
      </c>
    </row>
    <row r="933" spans="1:10" x14ac:dyDescent="0.25">
      <c r="A933" t="s">
        <v>3515</v>
      </c>
      <c r="B933">
        <f t="shared" si="127"/>
        <v>91</v>
      </c>
      <c r="D933" s="1">
        <v>8703239033</v>
      </c>
      <c r="E933" s="1" t="s">
        <v>1410</v>
      </c>
      <c r="F933" t="s">
        <v>1409</v>
      </c>
      <c r="G933">
        <v>52985.249499999998</v>
      </c>
      <c r="J933" t="s">
        <v>3515</v>
      </c>
    </row>
    <row r="934" spans="1:10" x14ac:dyDescent="0.25">
      <c r="A934" t="s">
        <v>3516</v>
      </c>
      <c r="B934">
        <f t="shared" si="127"/>
        <v>92</v>
      </c>
      <c r="D934" s="1">
        <v>8703329030</v>
      </c>
      <c r="E934" s="1" t="s">
        <v>1411</v>
      </c>
      <c r="F934" t="s">
        <v>544</v>
      </c>
      <c r="G934">
        <v>62990.654999999999</v>
      </c>
      <c r="J934" t="s">
        <v>3516</v>
      </c>
    </row>
    <row r="935" spans="1:10" x14ac:dyDescent="0.25">
      <c r="A935" t="s">
        <v>3517</v>
      </c>
      <c r="B935">
        <f t="shared" si="127"/>
        <v>93</v>
      </c>
      <c r="D935" s="1">
        <v>3923900000</v>
      </c>
      <c r="E935" s="1" t="s">
        <v>1413</v>
      </c>
      <c r="F935" t="s">
        <v>1412</v>
      </c>
      <c r="G935">
        <v>16391.414400000001</v>
      </c>
      <c r="J935" t="s">
        <v>3517</v>
      </c>
    </row>
    <row r="936" spans="1:10" x14ac:dyDescent="0.25">
      <c r="A936" t="s">
        <v>3518</v>
      </c>
      <c r="B936">
        <f t="shared" si="127"/>
        <v>94</v>
      </c>
      <c r="D936" s="1">
        <v>2710198700</v>
      </c>
      <c r="E936" s="1" t="s">
        <v>1415</v>
      </c>
      <c r="F936" t="s">
        <v>1414</v>
      </c>
      <c r="G936">
        <v>91384.959600000002</v>
      </c>
      <c r="J936" t="s">
        <v>3518</v>
      </c>
    </row>
    <row r="937" spans="1:10" x14ac:dyDescent="0.25">
      <c r="A937" t="s">
        <v>3519</v>
      </c>
      <c r="B937">
        <f t="shared" si="127"/>
        <v>95</v>
      </c>
      <c r="D937" s="1">
        <v>2710198700</v>
      </c>
      <c r="E937" s="1" t="s">
        <v>1415</v>
      </c>
      <c r="F937" t="s">
        <v>1414</v>
      </c>
      <c r="G937">
        <v>91384.959600000002</v>
      </c>
      <c r="J937" t="s">
        <v>3519</v>
      </c>
    </row>
    <row r="938" spans="1:10" x14ac:dyDescent="0.25">
      <c r="A938" t="s">
        <v>3520</v>
      </c>
      <c r="B938">
        <f t="shared" si="127"/>
        <v>96</v>
      </c>
      <c r="D938" s="1">
        <v>8703329030</v>
      </c>
      <c r="E938" s="1" t="s">
        <v>1416</v>
      </c>
      <c r="F938" t="s">
        <v>1209</v>
      </c>
      <c r="G938">
        <v>80358.558000000005</v>
      </c>
      <c r="J938" t="s">
        <v>3520</v>
      </c>
    </row>
    <row r="939" spans="1:10" x14ac:dyDescent="0.25">
      <c r="A939" t="s">
        <v>3521</v>
      </c>
      <c r="B939">
        <f t="shared" si="127"/>
        <v>97</v>
      </c>
      <c r="D939" s="1">
        <v>8703249030</v>
      </c>
      <c r="E939" s="1" t="s">
        <v>1418</v>
      </c>
      <c r="F939" t="s">
        <v>1417</v>
      </c>
      <c r="G939">
        <v>116906.166</v>
      </c>
      <c r="J939" t="s">
        <v>3521</v>
      </c>
    </row>
    <row r="940" spans="1:10" x14ac:dyDescent="0.25">
      <c r="A940" t="s">
        <v>3522</v>
      </c>
      <c r="B940">
        <f t="shared" si="127"/>
        <v>98</v>
      </c>
      <c r="D940" s="1">
        <v>8703329030</v>
      </c>
      <c r="E940" s="1" t="s">
        <v>1419</v>
      </c>
      <c r="F940" t="s">
        <v>450</v>
      </c>
      <c r="G940">
        <v>55350.370799999997</v>
      </c>
      <c r="J940" t="s">
        <v>3522</v>
      </c>
    </row>
    <row r="941" spans="1:10" x14ac:dyDescent="0.25">
      <c r="A941" t="s">
        <v>3523</v>
      </c>
      <c r="B941">
        <f t="shared" si="127"/>
        <v>99</v>
      </c>
      <c r="D941" s="1">
        <v>8703329030</v>
      </c>
      <c r="E941" s="1" t="s">
        <v>1421</v>
      </c>
      <c r="F941" t="s">
        <v>1420</v>
      </c>
      <c r="G941">
        <v>55235.094799999999</v>
      </c>
      <c r="J941" t="s">
        <v>3523</v>
      </c>
    </row>
    <row r="942" spans="1:10" x14ac:dyDescent="0.25">
      <c r="A942" t="s">
        <v>3524</v>
      </c>
      <c r="B942">
        <f t="shared" si="127"/>
        <v>100</v>
      </c>
      <c r="D942" s="1">
        <v>3902100000</v>
      </c>
      <c r="E942" s="1" t="s">
        <v>1423</v>
      </c>
      <c r="F942" t="s">
        <v>1422</v>
      </c>
      <c r="G942">
        <v>935742.79079999996</v>
      </c>
      <c r="J942" t="s">
        <v>3524</v>
      </c>
    </row>
    <row r="943" spans="1:10" x14ac:dyDescent="0.25">
      <c r="A943" t="s">
        <v>3525</v>
      </c>
      <c r="B943">
        <f t="shared" si="127"/>
        <v>101</v>
      </c>
      <c r="D943" s="1">
        <v>8703329030</v>
      </c>
      <c r="E943" s="1" t="s">
        <v>1424</v>
      </c>
      <c r="F943" t="s">
        <v>1246</v>
      </c>
      <c r="G943">
        <v>95174.644</v>
      </c>
      <c r="J943" t="s">
        <v>3525</v>
      </c>
    </row>
    <row r="944" spans="1:10" x14ac:dyDescent="0.25">
      <c r="A944" t="s">
        <v>3526</v>
      </c>
      <c r="B944">
        <f t="shared" si="127"/>
        <v>102</v>
      </c>
      <c r="D944" s="1">
        <v>8703329030</v>
      </c>
      <c r="E944" s="1" t="s">
        <v>1425</v>
      </c>
      <c r="F944" t="s">
        <v>711</v>
      </c>
      <c r="G944">
        <v>51105.252800000002</v>
      </c>
      <c r="J944" t="s">
        <v>3526</v>
      </c>
    </row>
    <row r="945" spans="1:10" x14ac:dyDescent="0.25">
      <c r="A945" t="s">
        <v>3527</v>
      </c>
      <c r="B945">
        <f t="shared" si="127"/>
        <v>103</v>
      </c>
      <c r="D945" s="1">
        <v>8703239013</v>
      </c>
      <c r="E945" s="1" t="s">
        <v>1426</v>
      </c>
      <c r="F945" t="s">
        <v>711</v>
      </c>
      <c r="G945">
        <v>51105.252800000002</v>
      </c>
      <c r="J945" t="s">
        <v>3527</v>
      </c>
    </row>
    <row r="946" spans="1:10" x14ac:dyDescent="0.25">
      <c r="A946" t="s">
        <v>3528</v>
      </c>
      <c r="B946">
        <f t="shared" si="127"/>
        <v>104</v>
      </c>
      <c r="D946" s="1">
        <v>8703329030</v>
      </c>
      <c r="E946" s="1" t="s">
        <v>1427</v>
      </c>
      <c r="F946" t="s">
        <v>205</v>
      </c>
      <c r="G946">
        <v>63435.049200000001</v>
      </c>
      <c r="J946" t="s">
        <v>3528</v>
      </c>
    </row>
    <row r="947" spans="1:10" x14ac:dyDescent="0.25">
      <c r="A947" t="s">
        <v>3529</v>
      </c>
      <c r="B947">
        <f t="shared" si="127"/>
        <v>105</v>
      </c>
      <c r="D947" s="1">
        <v>8703329030</v>
      </c>
      <c r="E947" s="1" t="s">
        <v>1429</v>
      </c>
      <c r="F947" t="s">
        <v>1428</v>
      </c>
      <c r="G947">
        <v>73705.988400000002</v>
      </c>
      <c r="J947" t="s">
        <v>3529</v>
      </c>
    </row>
    <row r="948" spans="1:10" x14ac:dyDescent="0.25">
      <c r="A948" t="s">
        <v>3530</v>
      </c>
      <c r="B948">
        <f t="shared" si="127"/>
        <v>106</v>
      </c>
      <c r="D948" s="1">
        <v>8703339030</v>
      </c>
      <c r="E948" s="1" t="s">
        <v>1430</v>
      </c>
      <c r="F948" t="s">
        <v>282</v>
      </c>
      <c r="G948">
        <v>120481.9602</v>
      </c>
      <c r="J948" t="s">
        <v>3530</v>
      </c>
    </row>
    <row r="949" spans="1:10" x14ac:dyDescent="0.25">
      <c r="A949" t="s">
        <v>3531</v>
      </c>
      <c r="B949">
        <f t="shared" si="127"/>
        <v>107</v>
      </c>
      <c r="D949" s="1">
        <v>801190000</v>
      </c>
      <c r="E949" s="1" t="s">
        <v>1432</v>
      </c>
      <c r="F949" t="s">
        <v>1431</v>
      </c>
      <c r="G949">
        <v>30709.333200000001</v>
      </c>
      <c r="J949" t="s">
        <v>3531</v>
      </c>
    </row>
    <row r="950" spans="1:10" x14ac:dyDescent="0.25">
      <c r="A950" t="s">
        <v>3532</v>
      </c>
      <c r="B950">
        <f t="shared" si="127"/>
        <v>108</v>
      </c>
      <c r="D950" s="1">
        <v>8703329030</v>
      </c>
      <c r="E950" s="1" t="s">
        <v>1434</v>
      </c>
      <c r="F950" t="s">
        <v>1433</v>
      </c>
      <c r="G950">
        <v>103422.928</v>
      </c>
      <c r="J950" t="s">
        <v>3532</v>
      </c>
    </row>
    <row r="951" spans="1:10" x14ac:dyDescent="0.25">
      <c r="A951" t="s">
        <v>3533</v>
      </c>
      <c r="B951">
        <f t="shared" si="127"/>
        <v>109</v>
      </c>
      <c r="D951" s="1">
        <v>3401300000</v>
      </c>
      <c r="E951" s="1" t="s">
        <v>1435</v>
      </c>
      <c r="F951" t="s">
        <v>1218</v>
      </c>
      <c r="G951">
        <v>21183.932000000001</v>
      </c>
      <c r="J951" t="s">
        <v>3533</v>
      </c>
    </row>
    <row r="952" spans="1:10" x14ac:dyDescent="0.25">
      <c r="A952" t="s">
        <v>3534</v>
      </c>
      <c r="B952">
        <f t="shared" si="127"/>
        <v>110</v>
      </c>
      <c r="D952" s="1">
        <v>1806310000</v>
      </c>
      <c r="E952" s="1" t="s">
        <v>1436</v>
      </c>
      <c r="F952" t="s">
        <v>1094</v>
      </c>
      <c r="G952">
        <v>1155607.04</v>
      </c>
      <c r="J952" t="s">
        <v>3534</v>
      </c>
    </row>
    <row r="953" spans="1:10" x14ac:dyDescent="0.25">
      <c r="A953" t="s">
        <v>3535</v>
      </c>
      <c r="B953">
        <f t="shared" si="127"/>
        <v>111</v>
      </c>
      <c r="D953" s="1">
        <v>3401300000</v>
      </c>
      <c r="E953" s="1" t="s">
        <v>1438</v>
      </c>
      <c r="F953" t="s">
        <v>1437</v>
      </c>
      <c r="G953">
        <v>125640.52800000001</v>
      </c>
      <c r="J953" t="s">
        <v>3535</v>
      </c>
    </row>
    <row r="954" spans="1:10" x14ac:dyDescent="0.25">
      <c r="A954" t="s">
        <v>3536</v>
      </c>
      <c r="B954">
        <f t="shared" si="127"/>
        <v>112</v>
      </c>
      <c r="D954" s="1">
        <v>1516209611</v>
      </c>
      <c r="E954" s="1" t="s">
        <v>1440</v>
      </c>
      <c r="F954" t="s">
        <v>1439</v>
      </c>
      <c r="G954">
        <v>779069.12950000004</v>
      </c>
      <c r="J954" t="s">
        <v>3536</v>
      </c>
    </row>
    <row r="955" spans="1:10" x14ac:dyDescent="0.25">
      <c r="A955" t="s">
        <v>3537</v>
      </c>
      <c r="B955">
        <f t="shared" si="127"/>
        <v>113</v>
      </c>
      <c r="D955" s="1">
        <v>8703319030</v>
      </c>
      <c r="E955" s="1" t="s">
        <v>1441</v>
      </c>
      <c r="F955" t="s">
        <v>419</v>
      </c>
      <c r="G955">
        <v>61193.689599999998</v>
      </c>
      <c r="J955" t="s">
        <v>3537</v>
      </c>
    </row>
    <row r="956" spans="1:10" x14ac:dyDescent="0.25">
      <c r="A956" t="s">
        <v>3538</v>
      </c>
      <c r="B956">
        <f t="shared" si="127"/>
        <v>114</v>
      </c>
      <c r="D956" s="1">
        <v>8703329030</v>
      </c>
      <c r="E956" s="1" t="s">
        <v>1442</v>
      </c>
      <c r="F956" t="s">
        <v>1209</v>
      </c>
      <c r="G956">
        <v>80358.558000000005</v>
      </c>
      <c r="J956" t="s">
        <v>3538</v>
      </c>
    </row>
    <row r="957" spans="1:10" x14ac:dyDescent="0.25">
      <c r="A957" t="s">
        <v>3539</v>
      </c>
      <c r="B957">
        <f t="shared" si="127"/>
        <v>115</v>
      </c>
      <c r="D957" s="1">
        <v>3902100000</v>
      </c>
      <c r="E957" s="1" t="s">
        <v>1444</v>
      </c>
      <c r="F957" t="s">
        <v>1443</v>
      </c>
      <c r="G957">
        <v>874191.07649999997</v>
      </c>
      <c r="J957" t="s">
        <v>3539</v>
      </c>
    </row>
    <row r="958" spans="1:10" x14ac:dyDescent="0.25">
      <c r="A958" t="s">
        <v>3540</v>
      </c>
      <c r="B958">
        <f t="shared" si="127"/>
        <v>116</v>
      </c>
      <c r="D958" s="1">
        <v>8703339030</v>
      </c>
      <c r="E958" s="1" t="s">
        <v>1446</v>
      </c>
      <c r="F958" t="s">
        <v>1445</v>
      </c>
      <c r="G958">
        <v>159782.60519999999</v>
      </c>
      <c r="J958" t="s">
        <v>3540</v>
      </c>
    </row>
    <row r="959" spans="1:10" x14ac:dyDescent="0.25">
      <c r="A959" t="s">
        <v>3541</v>
      </c>
      <c r="B959">
        <f t="shared" si="127"/>
        <v>117</v>
      </c>
      <c r="D959" s="1">
        <v>8703329030</v>
      </c>
      <c r="E959" s="1" t="s">
        <v>1447</v>
      </c>
      <c r="F959" t="s">
        <v>138</v>
      </c>
      <c r="G959">
        <v>72467.191999999995</v>
      </c>
      <c r="J959" t="s">
        <v>3541</v>
      </c>
    </row>
    <row r="960" spans="1:10" x14ac:dyDescent="0.25">
      <c r="A960" t="s">
        <v>3542</v>
      </c>
      <c r="B960">
        <f t="shared" si="127"/>
        <v>118</v>
      </c>
      <c r="D960" s="1">
        <v>8703329030</v>
      </c>
      <c r="E960" s="1" t="s">
        <v>1449</v>
      </c>
      <c r="F960" t="s">
        <v>1448</v>
      </c>
      <c r="G960">
        <v>93649.486399999994</v>
      </c>
      <c r="J960" t="s">
        <v>3542</v>
      </c>
    </row>
    <row r="961" spans="1:10" x14ac:dyDescent="0.25">
      <c r="A961" t="s">
        <v>3543</v>
      </c>
      <c r="B961">
        <f t="shared" si="127"/>
        <v>119</v>
      </c>
      <c r="D961" s="1">
        <v>2401300000</v>
      </c>
      <c r="E961" s="1" t="s">
        <v>1451</v>
      </c>
      <c r="F961" t="s">
        <v>1450</v>
      </c>
      <c r="G961">
        <v>225559.73439999999</v>
      </c>
      <c r="J961" t="s">
        <v>3543</v>
      </c>
    </row>
    <row r="962" spans="1:10" x14ac:dyDescent="0.25">
      <c r="A962" t="s">
        <v>3544</v>
      </c>
      <c r="B962">
        <f t="shared" si="127"/>
        <v>120</v>
      </c>
      <c r="D962" s="1">
        <v>8703339030</v>
      </c>
      <c r="E962" s="1" t="s">
        <v>1452</v>
      </c>
      <c r="F962" t="s">
        <v>443</v>
      </c>
      <c r="G962">
        <v>118159.726</v>
      </c>
      <c r="J962" t="s">
        <v>3544</v>
      </c>
    </row>
    <row r="963" spans="1:10" x14ac:dyDescent="0.25">
      <c r="A963" t="s">
        <v>3545</v>
      </c>
      <c r="B963">
        <f t="shared" si="127"/>
        <v>121</v>
      </c>
      <c r="D963" s="1">
        <v>8703329030</v>
      </c>
      <c r="E963" s="1" t="s">
        <v>1453</v>
      </c>
      <c r="F963" t="s">
        <v>496</v>
      </c>
      <c r="G963">
        <v>61848.243999999999</v>
      </c>
      <c r="J963" t="s">
        <v>3545</v>
      </c>
    </row>
    <row r="964" spans="1:10" x14ac:dyDescent="0.25">
      <c r="A964" t="s">
        <v>3546</v>
      </c>
      <c r="B964">
        <f t="shared" ref="B964:B1027" si="128">B963+1</f>
        <v>122</v>
      </c>
      <c r="D964" s="1">
        <v>3925902000</v>
      </c>
      <c r="E964" s="1" t="s">
        <v>1455</v>
      </c>
      <c r="F964" t="s">
        <v>1454</v>
      </c>
      <c r="G964">
        <v>150566.52239999999</v>
      </c>
      <c r="J964" t="s">
        <v>3546</v>
      </c>
    </row>
    <row r="965" spans="1:10" x14ac:dyDescent="0.25">
      <c r="A965" t="s">
        <v>3547</v>
      </c>
      <c r="B965">
        <f t="shared" si="128"/>
        <v>123</v>
      </c>
      <c r="D965" s="1">
        <v>8703319030</v>
      </c>
      <c r="E965" s="1" t="s">
        <v>1456</v>
      </c>
      <c r="F965" t="s">
        <v>1212</v>
      </c>
      <c r="G965">
        <v>68470.182199999996</v>
      </c>
      <c r="J965" t="s">
        <v>3547</v>
      </c>
    </row>
    <row r="966" spans="1:10" x14ac:dyDescent="0.25">
      <c r="A966" t="s">
        <v>3548</v>
      </c>
      <c r="B966">
        <f t="shared" si="128"/>
        <v>124</v>
      </c>
      <c r="D966" s="1">
        <v>8703329030</v>
      </c>
      <c r="E966" s="1" t="s">
        <v>1457</v>
      </c>
      <c r="F966" t="s">
        <v>496</v>
      </c>
      <c r="G966">
        <v>97301.528999999995</v>
      </c>
      <c r="J966" t="s">
        <v>3548</v>
      </c>
    </row>
    <row r="967" spans="1:10" x14ac:dyDescent="0.25">
      <c r="A967" t="s">
        <v>3549</v>
      </c>
      <c r="B967">
        <f t="shared" si="128"/>
        <v>125</v>
      </c>
      <c r="D967" s="1">
        <v>7013379900</v>
      </c>
      <c r="E967" s="1" t="s">
        <v>1459</v>
      </c>
      <c r="F967" t="s">
        <v>1458</v>
      </c>
      <c r="G967">
        <v>164162.8346</v>
      </c>
      <c r="J967" t="s">
        <v>3549</v>
      </c>
    </row>
    <row r="968" spans="1:10" x14ac:dyDescent="0.25">
      <c r="A968" t="s">
        <v>3550</v>
      </c>
      <c r="B968">
        <f t="shared" si="128"/>
        <v>126</v>
      </c>
      <c r="D968" s="1">
        <v>3926909790</v>
      </c>
      <c r="E968" s="1" t="s">
        <v>1461</v>
      </c>
      <c r="F968" t="s">
        <v>1460</v>
      </c>
      <c r="G968">
        <v>4584.7725</v>
      </c>
      <c r="J968" t="s">
        <v>3550</v>
      </c>
    </row>
    <row r="969" spans="1:10" x14ac:dyDescent="0.25">
      <c r="A969" t="s">
        <v>3551</v>
      </c>
      <c r="B969">
        <f t="shared" si="128"/>
        <v>127</v>
      </c>
      <c r="D969" s="1">
        <v>8703249030</v>
      </c>
      <c r="E969" s="1" t="s">
        <v>1463</v>
      </c>
      <c r="F969" t="s">
        <v>1462</v>
      </c>
      <c r="G969">
        <v>68146.233200000002</v>
      </c>
      <c r="J969" t="s">
        <v>3551</v>
      </c>
    </row>
    <row r="970" spans="1:10" x14ac:dyDescent="0.25">
      <c r="A970" t="s">
        <v>3552</v>
      </c>
      <c r="B970">
        <f t="shared" si="128"/>
        <v>128</v>
      </c>
      <c r="D970" s="1">
        <v>8703239013</v>
      </c>
      <c r="E970" s="1" t="s">
        <v>1465</v>
      </c>
      <c r="F970" t="s">
        <v>1464</v>
      </c>
      <c r="G970">
        <v>53124.899599999997</v>
      </c>
      <c r="J970" t="s">
        <v>3552</v>
      </c>
    </row>
    <row r="971" spans="1:10" x14ac:dyDescent="0.25">
      <c r="A971" t="s">
        <v>3553</v>
      </c>
      <c r="B971">
        <f t="shared" si="128"/>
        <v>129</v>
      </c>
      <c r="D971" s="1">
        <v>6805200090</v>
      </c>
      <c r="E971" s="1" t="s">
        <v>1467</v>
      </c>
      <c r="F971" t="s">
        <v>1466</v>
      </c>
      <c r="G971">
        <v>80680.700800000006</v>
      </c>
      <c r="J971" t="s">
        <v>3553</v>
      </c>
    </row>
    <row r="972" spans="1:10" x14ac:dyDescent="0.25">
      <c r="A972" t="s">
        <v>3554</v>
      </c>
      <c r="B972">
        <f t="shared" si="128"/>
        <v>130</v>
      </c>
      <c r="D972" s="1">
        <v>3305100000</v>
      </c>
      <c r="E972" s="1" t="s">
        <v>1469</v>
      </c>
      <c r="F972" t="s">
        <v>1468</v>
      </c>
      <c r="G972">
        <v>138946.91399999999</v>
      </c>
      <c r="J972" t="s">
        <v>3554</v>
      </c>
    </row>
    <row r="973" spans="1:10" x14ac:dyDescent="0.25">
      <c r="A973" t="s">
        <v>3555</v>
      </c>
      <c r="B973">
        <f t="shared" si="128"/>
        <v>131</v>
      </c>
      <c r="D973" s="1">
        <v>8703319030</v>
      </c>
      <c r="E973" s="1" t="s">
        <v>1471</v>
      </c>
      <c r="F973" t="s">
        <v>1470</v>
      </c>
      <c r="G973">
        <v>41244.673000000003</v>
      </c>
      <c r="J973" t="s">
        <v>3555</v>
      </c>
    </row>
    <row r="974" spans="1:10" x14ac:dyDescent="0.25">
      <c r="A974" t="s">
        <v>3556</v>
      </c>
      <c r="B974">
        <f t="shared" si="128"/>
        <v>132</v>
      </c>
      <c r="D974" s="1">
        <v>8703329030</v>
      </c>
      <c r="E974" s="1" t="s">
        <v>1472</v>
      </c>
      <c r="F974" t="s">
        <v>1212</v>
      </c>
      <c r="G974">
        <v>68470.182199999996</v>
      </c>
      <c r="J974" t="s">
        <v>3556</v>
      </c>
    </row>
    <row r="975" spans="1:10" x14ac:dyDescent="0.25">
      <c r="A975" t="s">
        <v>3557</v>
      </c>
      <c r="B975">
        <f t="shared" si="128"/>
        <v>133</v>
      </c>
      <c r="D975" s="1">
        <v>8703239013</v>
      </c>
      <c r="E975" s="1" t="s">
        <v>1473</v>
      </c>
      <c r="F975" t="s">
        <v>819</v>
      </c>
      <c r="G975">
        <v>62660.7696</v>
      </c>
      <c r="J975" t="s">
        <v>3557</v>
      </c>
    </row>
    <row r="976" spans="1:10" x14ac:dyDescent="0.25">
      <c r="A976" t="s">
        <v>3558</v>
      </c>
      <c r="B976">
        <f t="shared" si="128"/>
        <v>134</v>
      </c>
      <c r="D976" s="1">
        <v>3903110000</v>
      </c>
      <c r="E976" s="1" t="s">
        <v>1475</v>
      </c>
      <c r="F976" t="s">
        <v>1474</v>
      </c>
      <c r="G976">
        <v>8106160.3080000002</v>
      </c>
      <c r="J976" t="s">
        <v>3558</v>
      </c>
    </row>
    <row r="977" spans="1:10" x14ac:dyDescent="0.25">
      <c r="A977" t="s">
        <v>3559</v>
      </c>
      <c r="B977">
        <f t="shared" si="128"/>
        <v>135</v>
      </c>
      <c r="D977" s="1">
        <v>3903110000</v>
      </c>
      <c r="E977" s="1" t="s">
        <v>1475</v>
      </c>
      <c r="F977" t="s">
        <v>1474</v>
      </c>
      <c r="G977">
        <v>8106160.3080000002</v>
      </c>
      <c r="J977" t="s">
        <v>3559</v>
      </c>
    </row>
    <row r="978" spans="1:10" x14ac:dyDescent="0.25">
      <c r="A978" t="s">
        <v>3560</v>
      </c>
      <c r="B978">
        <f t="shared" si="128"/>
        <v>136</v>
      </c>
      <c r="D978" s="1">
        <v>8708299000</v>
      </c>
      <c r="E978" s="1" t="s">
        <v>1476</v>
      </c>
      <c r="F978" t="s">
        <v>220</v>
      </c>
      <c r="G978">
        <v>644.77279999999996</v>
      </c>
      <c r="J978" t="s">
        <v>3560</v>
      </c>
    </row>
    <row r="979" spans="1:10" x14ac:dyDescent="0.25">
      <c r="A979" t="s">
        <v>3561</v>
      </c>
      <c r="B979">
        <f t="shared" si="128"/>
        <v>137</v>
      </c>
      <c r="D979" s="1">
        <v>8703329030</v>
      </c>
      <c r="E979" s="1" t="s">
        <v>1477</v>
      </c>
      <c r="F979" t="s">
        <v>286</v>
      </c>
      <c r="G979">
        <v>57099.232000000004</v>
      </c>
      <c r="J979" t="s">
        <v>3561</v>
      </c>
    </row>
    <row r="980" spans="1:10" x14ac:dyDescent="0.25">
      <c r="A980" t="s">
        <v>3562</v>
      </c>
      <c r="B980">
        <f t="shared" si="128"/>
        <v>138</v>
      </c>
      <c r="D980" s="1">
        <v>9619002900</v>
      </c>
      <c r="E980" s="1" t="s">
        <v>1479</v>
      </c>
      <c r="F980" t="s">
        <v>1478</v>
      </c>
      <c r="G980">
        <v>528840.97919999994</v>
      </c>
      <c r="J980" t="s">
        <v>3562</v>
      </c>
    </row>
    <row r="981" spans="1:10" x14ac:dyDescent="0.25">
      <c r="A981" t="s">
        <v>3563</v>
      </c>
      <c r="B981">
        <f t="shared" si="128"/>
        <v>139</v>
      </c>
      <c r="D981" s="1">
        <v>714201000</v>
      </c>
      <c r="E981" s="1" t="s">
        <v>1481</v>
      </c>
      <c r="F981" t="s">
        <v>1480</v>
      </c>
      <c r="G981">
        <v>46341.154799999997</v>
      </c>
      <c r="J981" t="s">
        <v>3563</v>
      </c>
    </row>
    <row r="982" spans="1:10" x14ac:dyDescent="0.25">
      <c r="A982" t="s">
        <v>3564</v>
      </c>
      <c r="B982">
        <f t="shared" si="128"/>
        <v>140</v>
      </c>
      <c r="D982" s="1">
        <v>8703329030</v>
      </c>
      <c r="E982" s="1" t="s">
        <v>1482</v>
      </c>
      <c r="F982" t="s">
        <v>307</v>
      </c>
      <c r="G982">
        <v>60328.393400000001</v>
      </c>
      <c r="J982" t="s">
        <v>3564</v>
      </c>
    </row>
    <row r="983" spans="1:10" x14ac:dyDescent="0.25">
      <c r="A983" t="s">
        <v>3565</v>
      </c>
      <c r="B983">
        <f t="shared" si="128"/>
        <v>141</v>
      </c>
      <c r="D983" s="1">
        <v>8703329030</v>
      </c>
      <c r="E983" s="1" t="s">
        <v>1484</v>
      </c>
      <c r="F983" t="s">
        <v>1483</v>
      </c>
      <c r="G983">
        <v>61855.438800000004</v>
      </c>
      <c r="J983" t="s">
        <v>3565</v>
      </c>
    </row>
    <row r="984" spans="1:10" x14ac:dyDescent="0.25">
      <c r="A984" t="s">
        <v>3566</v>
      </c>
      <c r="B984">
        <f t="shared" si="128"/>
        <v>142</v>
      </c>
      <c r="D984" s="1">
        <v>4011201000</v>
      </c>
      <c r="E984" s="1" t="s">
        <v>1486</v>
      </c>
      <c r="F984" t="s">
        <v>1485</v>
      </c>
      <c r="G984">
        <v>57690.970800000003</v>
      </c>
      <c r="J984" t="s">
        <v>3566</v>
      </c>
    </row>
    <row r="985" spans="1:10" x14ac:dyDescent="0.25">
      <c r="A985" t="s">
        <v>3567</v>
      </c>
      <c r="B985">
        <f t="shared" si="128"/>
        <v>143</v>
      </c>
      <c r="D985" s="1">
        <v>3920102800</v>
      </c>
      <c r="E985" s="1" t="s">
        <v>1488</v>
      </c>
      <c r="F985" t="s">
        <v>1487</v>
      </c>
      <c r="G985">
        <v>594798.31559999997</v>
      </c>
      <c r="J985" t="s">
        <v>3567</v>
      </c>
    </row>
    <row r="986" spans="1:10" x14ac:dyDescent="0.25">
      <c r="A986" t="s">
        <v>3568</v>
      </c>
      <c r="B986">
        <f t="shared" si="128"/>
        <v>144</v>
      </c>
      <c r="D986" s="1">
        <v>8703329030</v>
      </c>
      <c r="E986" s="1" t="s">
        <v>1490</v>
      </c>
      <c r="F986" t="s">
        <v>1489</v>
      </c>
      <c r="G986">
        <v>82517.101500000004</v>
      </c>
      <c r="J986" t="s">
        <v>3568</v>
      </c>
    </row>
    <row r="987" spans="1:10" x14ac:dyDescent="0.25">
      <c r="A987" t="s">
        <v>3569</v>
      </c>
      <c r="B987">
        <f t="shared" si="128"/>
        <v>145</v>
      </c>
      <c r="D987" s="1">
        <v>3919900012</v>
      </c>
      <c r="E987" s="1" t="s">
        <v>1492</v>
      </c>
      <c r="F987" t="s">
        <v>1491</v>
      </c>
      <c r="G987">
        <v>2106324.4386</v>
      </c>
      <c r="J987" t="s">
        <v>3569</v>
      </c>
    </row>
    <row r="988" spans="1:10" x14ac:dyDescent="0.25">
      <c r="A988" t="s">
        <v>3570</v>
      </c>
      <c r="B988">
        <f t="shared" si="128"/>
        <v>146</v>
      </c>
      <c r="D988" s="1">
        <v>3919900012</v>
      </c>
      <c r="E988" s="1" t="s">
        <v>1492</v>
      </c>
      <c r="F988" t="s">
        <v>1491</v>
      </c>
      <c r="G988">
        <v>2106324.4386</v>
      </c>
      <c r="J988" t="s">
        <v>3570</v>
      </c>
    </row>
    <row r="989" spans="1:10" x14ac:dyDescent="0.25">
      <c r="A989" t="s">
        <v>3571</v>
      </c>
      <c r="B989">
        <f t="shared" si="128"/>
        <v>147</v>
      </c>
      <c r="D989" s="1">
        <v>8703329030</v>
      </c>
      <c r="E989" s="1" t="s">
        <v>1494</v>
      </c>
      <c r="F989" t="s">
        <v>1493</v>
      </c>
      <c r="G989">
        <v>79401.688500000004</v>
      </c>
      <c r="J989" t="s">
        <v>3571</v>
      </c>
    </row>
    <row r="990" spans="1:10" x14ac:dyDescent="0.25">
      <c r="A990" t="s">
        <v>3572</v>
      </c>
      <c r="B990">
        <f t="shared" si="128"/>
        <v>148</v>
      </c>
      <c r="D990" s="1">
        <v>6910100000</v>
      </c>
      <c r="E990" s="1" t="s">
        <v>1496</v>
      </c>
      <c r="F990" t="s">
        <v>1495</v>
      </c>
      <c r="G990">
        <v>391422.28139999998</v>
      </c>
      <c r="J990" t="s">
        <v>3572</v>
      </c>
    </row>
    <row r="991" spans="1:10" x14ac:dyDescent="0.25">
      <c r="A991" t="s">
        <v>3573</v>
      </c>
      <c r="B991">
        <f t="shared" si="128"/>
        <v>149</v>
      </c>
      <c r="D991" s="1">
        <v>4818209100</v>
      </c>
      <c r="E991" s="1" t="s">
        <v>1498</v>
      </c>
      <c r="F991" t="s">
        <v>1497</v>
      </c>
      <c r="G991">
        <v>140092.70759999999</v>
      </c>
      <c r="J991" t="s">
        <v>3573</v>
      </c>
    </row>
    <row r="992" spans="1:10" x14ac:dyDescent="0.25">
      <c r="A992" t="s">
        <v>3574</v>
      </c>
      <c r="B992">
        <f t="shared" si="128"/>
        <v>150</v>
      </c>
      <c r="D992" s="1">
        <v>8703329030</v>
      </c>
      <c r="E992" s="1" t="s">
        <v>1499</v>
      </c>
      <c r="F992" t="s">
        <v>314</v>
      </c>
      <c r="G992">
        <v>63602.423999999999</v>
      </c>
      <c r="J992" t="s">
        <v>3574</v>
      </c>
    </row>
    <row r="993" spans="1:10" x14ac:dyDescent="0.25">
      <c r="A993" t="s">
        <v>3575</v>
      </c>
      <c r="B993">
        <f t="shared" si="128"/>
        <v>151</v>
      </c>
      <c r="D993" s="1">
        <v>8703329030</v>
      </c>
      <c r="E993" s="1" t="s">
        <v>1500</v>
      </c>
      <c r="F993" t="s">
        <v>496</v>
      </c>
      <c r="G993">
        <v>62520.8747</v>
      </c>
      <c r="J993" t="s">
        <v>3575</v>
      </c>
    </row>
    <row r="994" spans="1:10" x14ac:dyDescent="0.25">
      <c r="A994" t="s">
        <v>3576</v>
      </c>
      <c r="B994">
        <f t="shared" si="128"/>
        <v>152</v>
      </c>
      <c r="F994" t="s">
        <v>1387</v>
      </c>
      <c r="G994">
        <v>65560.142800000001</v>
      </c>
    </row>
    <row r="995" spans="1:10" x14ac:dyDescent="0.25">
      <c r="A995" t="s">
        <v>3577</v>
      </c>
      <c r="B995">
        <f t="shared" si="128"/>
        <v>153</v>
      </c>
      <c r="F995" t="s">
        <v>402</v>
      </c>
      <c r="G995">
        <v>57416.601600000002</v>
      </c>
    </row>
    <row r="996" spans="1:10" x14ac:dyDescent="0.25">
      <c r="A996" t="s">
        <v>3578</v>
      </c>
      <c r="B996">
        <f t="shared" si="128"/>
        <v>154</v>
      </c>
      <c r="F996" t="s">
        <v>1443</v>
      </c>
      <c r="G996">
        <v>874196.20200000005</v>
      </c>
    </row>
    <row r="997" spans="1:10" x14ac:dyDescent="0.25">
      <c r="A997" t="s">
        <v>3579</v>
      </c>
      <c r="B997">
        <f t="shared" si="128"/>
        <v>155</v>
      </c>
      <c r="F997" t="s">
        <v>29</v>
      </c>
      <c r="G997">
        <v>305.98919999999998</v>
      </c>
    </row>
    <row r="998" spans="1:10" x14ac:dyDescent="0.25">
      <c r="A998" t="s">
        <v>3580</v>
      </c>
      <c r="B998">
        <f t="shared" si="128"/>
        <v>156</v>
      </c>
      <c r="F998" t="s">
        <v>663</v>
      </c>
      <c r="G998">
        <v>76215.559500000003</v>
      </c>
    </row>
    <row r="999" spans="1:10" x14ac:dyDescent="0.25">
      <c r="A999" t="s">
        <v>3581</v>
      </c>
      <c r="B999">
        <f t="shared" si="128"/>
        <v>157</v>
      </c>
      <c r="F999" t="s">
        <v>1506</v>
      </c>
      <c r="G999">
        <v>783746.01899999997</v>
      </c>
    </row>
    <row r="1000" spans="1:10" x14ac:dyDescent="0.25">
      <c r="A1000" t="s">
        <v>3582</v>
      </c>
      <c r="B1000">
        <f t="shared" si="128"/>
        <v>158</v>
      </c>
      <c r="F1000" t="s">
        <v>314</v>
      </c>
      <c r="G1000">
        <v>63796.224000000002</v>
      </c>
    </row>
    <row r="1001" spans="1:10" x14ac:dyDescent="0.25">
      <c r="A1001" t="s">
        <v>3583</v>
      </c>
      <c r="B1001">
        <f t="shared" si="128"/>
        <v>159</v>
      </c>
      <c r="F1001" t="s">
        <v>1509</v>
      </c>
      <c r="G1001">
        <v>622944.44200000004</v>
      </c>
    </row>
    <row r="1002" spans="1:10" x14ac:dyDescent="0.25">
      <c r="A1002" t="s">
        <v>3584</v>
      </c>
      <c r="B1002">
        <f t="shared" si="128"/>
        <v>160</v>
      </c>
    </row>
    <row r="1003" spans="1:10" x14ac:dyDescent="0.25">
      <c r="A1003" t="s">
        <v>3585</v>
      </c>
      <c r="B1003">
        <f t="shared" si="128"/>
        <v>161</v>
      </c>
    </row>
    <row r="1004" spans="1:10" x14ac:dyDescent="0.25">
      <c r="A1004" t="s">
        <v>3586</v>
      </c>
      <c r="B1004">
        <f t="shared" si="128"/>
        <v>162</v>
      </c>
    </row>
    <row r="1005" spans="1:10" x14ac:dyDescent="0.25">
      <c r="A1005" t="s">
        <v>3587</v>
      </c>
      <c r="B1005">
        <f t="shared" si="128"/>
        <v>163</v>
      </c>
    </row>
    <row r="1006" spans="1:10" x14ac:dyDescent="0.25">
      <c r="A1006" t="s">
        <v>3588</v>
      </c>
      <c r="B1006">
        <f t="shared" si="128"/>
        <v>164</v>
      </c>
    </row>
    <row r="1007" spans="1:10" x14ac:dyDescent="0.25">
      <c r="A1007" t="s">
        <v>3589</v>
      </c>
      <c r="B1007">
        <f t="shared" si="128"/>
        <v>165</v>
      </c>
    </row>
    <row r="1008" spans="1:10" x14ac:dyDescent="0.25">
      <c r="A1008" t="s">
        <v>3590</v>
      </c>
      <c r="B1008">
        <f t="shared" si="128"/>
        <v>166</v>
      </c>
    </row>
    <row r="1009" spans="1:2" x14ac:dyDescent="0.25">
      <c r="A1009" t="s">
        <v>3591</v>
      </c>
      <c r="B1009">
        <f t="shared" si="128"/>
        <v>167</v>
      </c>
    </row>
    <row r="1010" spans="1:2" x14ac:dyDescent="0.25">
      <c r="A1010" t="s">
        <v>3592</v>
      </c>
      <c r="B1010">
        <f t="shared" si="128"/>
        <v>168</v>
      </c>
    </row>
    <row r="1011" spans="1:2" x14ac:dyDescent="0.25">
      <c r="A1011" t="s">
        <v>3593</v>
      </c>
      <c r="B1011">
        <f t="shared" si="128"/>
        <v>169</v>
      </c>
    </row>
    <row r="1012" spans="1:2" x14ac:dyDescent="0.25">
      <c r="A1012" t="s">
        <v>3594</v>
      </c>
      <c r="B1012">
        <f t="shared" si="128"/>
        <v>170</v>
      </c>
    </row>
    <row r="1013" spans="1:2" x14ac:dyDescent="0.25">
      <c r="A1013" t="s">
        <v>3595</v>
      </c>
      <c r="B1013">
        <f t="shared" si="128"/>
        <v>171</v>
      </c>
    </row>
    <row r="1014" spans="1:2" x14ac:dyDescent="0.25">
      <c r="A1014" t="s">
        <v>3596</v>
      </c>
      <c r="B1014">
        <f t="shared" si="128"/>
        <v>172</v>
      </c>
    </row>
    <row r="1015" spans="1:2" x14ac:dyDescent="0.25">
      <c r="A1015" t="s">
        <v>3597</v>
      </c>
      <c r="B1015">
        <f t="shared" si="128"/>
        <v>173</v>
      </c>
    </row>
    <row r="1016" spans="1:2" x14ac:dyDescent="0.25">
      <c r="A1016" t="s">
        <v>3598</v>
      </c>
      <c r="B1016">
        <f t="shared" si="128"/>
        <v>174</v>
      </c>
    </row>
    <row r="1017" spans="1:2" x14ac:dyDescent="0.25">
      <c r="A1017" t="s">
        <v>3599</v>
      </c>
      <c r="B1017">
        <f t="shared" si="128"/>
        <v>175</v>
      </c>
    </row>
    <row r="1018" spans="1:2" x14ac:dyDescent="0.25">
      <c r="A1018" t="s">
        <v>3600</v>
      </c>
      <c r="B1018">
        <f t="shared" si="128"/>
        <v>176</v>
      </c>
    </row>
    <row r="1019" spans="1:2" x14ac:dyDescent="0.25">
      <c r="A1019" t="s">
        <v>3601</v>
      </c>
      <c r="B1019">
        <f t="shared" si="128"/>
        <v>177</v>
      </c>
    </row>
    <row r="1020" spans="1:2" x14ac:dyDescent="0.25">
      <c r="A1020" t="s">
        <v>3602</v>
      </c>
      <c r="B1020">
        <f t="shared" si="128"/>
        <v>178</v>
      </c>
    </row>
    <row r="1021" spans="1:2" x14ac:dyDescent="0.25">
      <c r="A1021" t="s">
        <v>3603</v>
      </c>
      <c r="B1021">
        <f t="shared" si="128"/>
        <v>179</v>
      </c>
    </row>
    <row r="1022" spans="1:2" x14ac:dyDescent="0.25">
      <c r="A1022" t="s">
        <v>3604</v>
      </c>
      <c r="B1022">
        <f t="shared" si="128"/>
        <v>180</v>
      </c>
    </row>
    <row r="1023" spans="1:2" x14ac:dyDescent="0.25">
      <c r="A1023" t="s">
        <v>3605</v>
      </c>
      <c r="B1023">
        <f t="shared" si="128"/>
        <v>181</v>
      </c>
    </row>
    <row r="1024" spans="1:2" x14ac:dyDescent="0.25">
      <c r="A1024" t="s">
        <v>3606</v>
      </c>
      <c r="B1024">
        <f t="shared" si="128"/>
        <v>182</v>
      </c>
    </row>
    <row r="1025" spans="1:2" x14ac:dyDescent="0.25">
      <c r="A1025" t="s">
        <v>3607</v>
      </c>
      <c r="B1025">
        <f t="shared" si="128"/>
        <v>183</v>
      </c>
    </row>
    <row r="1026" spans="1:2" x14ac:dyDescent="0.25">
      <c r="A1026" t="s">
        <v>3608</v>
      </c>
      <c r="B1026">
        <f t="shared" si="128"/>
        <v>184</v>
      </c>
    </row>
    <row r="1027" spans="1:2" x14ac:dyDescent="0.25">
      <c r="A1027" t="s">
        <v>3609</v>
      </c>
      <c r="B1027">
        <f t="shared" si="128"/>
        <v>185</v>
      </c>
    </row>
    <row r="1028" spans="1:2" x14ac:dyDescent="0.25">
      <c r="A1028" t="s">
        <v>3610</v>
      </c>
      <c r="B1028">
        <f t="shared" ref="B1028:B1091" si="129">B1027+1</f>
        <v>186</v>
      </c>
    </row>
    <row r="1029" spans="1:2" x14ac:dyDescent="0.25">
      <c r="A1029" t="s">
        <v>3611</v>
      </c>
      <c r="B1029">
        <f t="shared" si="129"/>
        <v>187</v>
      </c>
    </row>
    <row r="1030" spans="1:2" x14ac:dyDescent="0.25">
      <c r="A1030" t="s">
        <v>3612</v>
      </c>
      <c r="B1030">
        <f t="shared" si="129"/>
        <v>188</v>
      </c>
    </row>
    <row r="1031" spans="1:2" x14ac:dyDescent="0.25">
      <c r="A1031" t="s">
        <v>3613</v>
      </c>
      <c r="B1031">
        <f t="shared" si="129"/>
        <v>189</v>
      </c>
    </row>
    <row r="1032" spans="1:2" x14ac:dyDescent="0.25">
      <c r="A1032" t="s">
        <v>3614</v>
      </c>
      <c r="B1032">
        <f t="shared" si="129"/>
        <v>190</v>
      </c>
    </row>
    <row r="1033" spans="1:2" x14ac:dyDescent="0.25">
      <c r="A1033" t="s">
        <v>3615</v>
      </c>
      <c r="B1033">
        <f t="shared" si="129"/>
        <v>191</v>
      </c>
    </row>
    <row r="1034" spans="1:2" x14ac:dyDescent="0.25">
      <c r="A1034" t="s">
        <v>3616</v>
      </c>
      <c r="B1034">
        <f t="shared" si="129"/>
        <v>192</v>
      </c>
    </row>
    <row r="1035" spans="1:2" x14ac:dyDescent="0.25">
      <c r="A1035" t="s">
        <v>3617</v>
      </c>
      <c r="B1035">
        <f t="shared" si="129"/>
        <v>193</v>
      </c>
    </row>
    <row r="1036" spans="1:2" x14ac:dyDescent="0.25">
      <c r="A1036" t="s">
        <v>3618</v>
      </c>
      <c r="B1036">
        <f t="shared" si="129"/>
        <v>194</v>
      </c>
    </row>
    <row r="1037" spans="1:2" x14ac:dyDescent="0.25">
      <c r="A1037" t="s">
        <v>3619</v>
      </c>
      <c r="B1037">
        <f t="shared" si="129"/>
        <v>195</v>
      </c>
    </row>
    <row r="1038" spans="1:2" x14ac:dyDescent="0.25">
      <c r="A1038" t="s">
        <v>3620</v>
      </c>
      <c r="B1038">
        <f t="shared" si="129"/>
        <v>196</v>
      </c>
    </row>
    <row r="1039" spans="1:2" x14ac:dyDescent="0.25">
      <c r="A1039" t="s">
        <v>3621</v>
      </c>
      <c r="B1039">
        <f t="shared" si="129"/>
        <v>197</v>
      </c>
    </row>
    <row r="1040" spans="1:2" x14ac:dyDescent="0.25">
      <c r="A1040" t="s">
        <v>3622</v>
      </c>
      <c r="B1040">
        <f t="shared" si="129"/>
        <v>198</v>
      </c>
    </row>
    <row r="1041" spans="1:2" x14ac:dyDescent="0.25">
      <c r="A1041" t="s">
        <v>3623</v>
      </c>
      <c r="B1041">
        <f t="shared" si="129"/>
        <v>199</v>
      </c>
    </row>
    <row r="1042" spans="1:2" x14ac:dyDescent="0.25">
      <c r="A1042" t="s">
        <v>3624</v>
      </c>
      <c r="B1042">
        <f t="shared" si="129"/>
        <v>200</v>
      </c>
    </row>
    <row r="1043" spans="1:2" x14ac:dyDescent="0.25">
      <c r="A1043" t="s">
        <v>3625</v>
      </c>
      <c r="B1043">
        <f t="shared" si="129"/>
        <v>201</v>
      </c>
    </row>
    <row r="1044" spans="1:2" x14ac:dyDescent="0.25">
      <c r="A1044" t="s">
        <v>3626</v>
      </c>
      <c r="B1044">
        <f t="shared" si="129"/>
        <v>202</v>
      </c>
    </row>
    <row r="1045" spans="1:2" x14ac:dyDescent="0.25">
      <c r="A1045" t="s">
        <v>3627</v>
      </c>
      <c r="B1045">
        <f t="shared" si="129"/>
        <v>203</v>
      </c>
    </row>
    <row r="1046" spans="1:2" x14ac:dyDescent="0.25">
      <c r="A1046" t="s">
        <v>3628</v>
      </c>
      <c r="B1046">
        <f t="shared" si="129"/>
        <v>204</v>
      </c>
    </row>
    <row r="1047" spans="1:2" x14ac:dyDescent="0.25">
      <c r="A1047" t="s">
        <v>3629</v>
      </c>
      <c r="B1047">
        <f t="shared" si="129"/>
        <v>205</v>
      </c>
    </row>
    <row r="1048" spans="1:2" x14ac:dyDescent="0.25">
      <c r="A1048" t="s">
        <v>3630</v>
      </c>
      <c r="B1048">
        <f t="shared" si="129"/>
        <v>206</v>
      </c>
    </row>
    <row r="1049" spans="1:2" x14ac:dyDescent="0.25">
      <c r="A1049" t="s">
        <v>3631</v>
      </c>
      <c r="B1049">
        <f t="shared" si="129"/>
        <v>207</v>
      </c>
    </row>
    <row r="1050" spans="1:2" x14ac:dyDescent="0.25">
      <c r="A1050" t="s">
        <v>3632</v>
      </c>
      <c r="B1050">
        <f t="shared" si="129"/>
        <v>208</v>
      </c>
    </row>
    <row r="1051" spans="1:2" x14ac:dyDescent="0.25">
      <c r="A1051" t="s">
        <v>3633</v>
      </c>
      <c r="B1051">
        <f t="shared" si="129"/>
        <v>209</v>
      </c>
    </row>
    <row r="1052" spans="1:2" x14ac:dyDescent="0.25">
      <c r="A1052" t="s">
        <v>3634</v>
      </c>
      <c r="B1052">
        <f t="shared" si="129"/>
        <v>210</v>
      </c>
    </row>
    <row r="1053" spans="1:2" x14ac:dyDescent="0.25">
      <c r="A1053" t="s">
        <v>3635</v>
      </c>
      <c r="B1053">
        <f t="shared" si="129"/>
        <v>211</v>
      </c>
    </row>
    <row r="1054" spans="1:2" x14ac:dyDescent="0.25">
      <c r="A1054" t="s">
        <v>3636</v>
      </c>
      <c r="B1054">
        <f t="shared" si="129"/>
        <v>212</v>
      </c>
    </row>
    <row r="1055" spans="1:2" x14ac:dyDescent="0.25">
      <c r="A1055" t="s">
        <v>3637</v>
      </c>
      <c r="B1055">
        <f t="shared" si="129"/>
        <v>213</v>
      </c>
    </row>
    <row r="1056" spans="1:2" x14ac:dyDescent="0.25">
      <c r="A1056" t="s">
        <v>3638</v>
      </c>
      <c r="B1056">
        <f t="shared" si="129"/>
        <v>214</v>
      </c>
    </row>
    <row r="1057" spans="1:2" x14ac:dyDescent="0.25">
      <c r="A1057" t="s">
        <v>3639</v>
      </c>
      <c r="B1057">
        <f t="shared" si="129"/>
        <v>215</v>
      </c>
    </row>
    <row r="1058" spans="1:2" x14ac:dyDescent="0.25">
      <c r="A1058" t="s">
        <v>3640</v>
      </c>
      <c r="B1058">
        <f t="shared" si="129"/>
        <v>216</v>
      </c>
    </row>
    <row r="1059" spans="1:2" x14ac:dyDescent="0.25">
      <c r="A1059" t="s">
        <v>3641</v>
      </c>
      <c r="B1059">
        <f t="shared" si="129"/>
        <v>217</v>
      </c>
    </row>
    <row r="1060" spans="1:2" x14ac:dyDescent="0.25">
      <c r="A1060" t="s">
        <v>3642</v>
      </c>
      <c r="B1060">
        <f t="shared" si="129"/>
        <v>218</v>
      </c>
    </row>
    <row r="1061" spans="1:2" x14ac:dyDescent="0.25">
      <c r="A1061" t="s">
        <v>3643</v>
      </c>
      <c r="B1061">
        <f t="shared" si="129"/>
        <v>219</v>
      </c>
    </row>
    <row r="1062" spans="1:2" x14ac:dyDescent="0.25">
      <c r="A1062" t="s">
        <v>3644</v>
      </c>
      <c r="B1062">
        <f t="shared" si="129"/>
        <v>220</v>
      </c>
    </row>
    <row r="1063" spans="1:2" x14ac:dyDescent="0.25">
      <c r="A1063" t="s">
        <v>3645</v>
      </c>
      <c r="B1063">
        <f t="shared" si="129"/>
        <v>221</v>
      </c>
    </row>
    <row r="1064" spans="1:2" x14ac:dyDescent="0.25">
      <c r="A1064" t="s">
        <v>3646</v>
      </c>
      <c r="B1064">
        <f t="shared" si="129"/>
        <v>222</v>
      </c>
    </row>
    <row r="1065" spans="1:2" x14ac:dyDescent="0.25">
      <c r="A1065" t="s">
        <v>3647</v>
      </c>
      <c r="B1065">
        <f t="shared" si="129"/>
        <v>223</v>
      </c>
    </row>
    <row r="1066" spans="1:2" x14ac:dyDescent="0.25">
      <c r="A1066" t="s">
        <v>3648</v>
      </c>
      <c r="B1066">
        <f t="shared" si="129"/>
        <v>224</v>
      </c>
    </row>
    <row r="1067" spans="1:2" x14ac:dyDescent="0.25">
      <c r="A1067" t="s">
        <v>3649</v>
      </c>
      <c r="B1067">
        <f t="shared" si="129"/>
        <v>225</v>
      </c>
    </row>
    <row r="1068" spans="1:2" x14ac:dyDescent="0.25">
      <c r="A1068" t="s">
        <v>3650</v>
      </c>
      <c r="B1068">
        <f t="shared" si="129"/>
        <v>226</v>
      </c>
    </row>
    <row r="1069" spans="1:2" x14ac:dyDescent="0.25">
      <c r="A1069" t="s">
        <v>3651</v>
      </c>
      <c r="B1069">
        <f t="shared" si="129"/>
        <v>227</v>
      </c>
    </row>
    <row r="1070" spans="1:2" x14ac:dyDescent="0.25">
      <c r="A1070" t="s">
        <v>3652</v>
      </c>
      <c r="B1070">
        <f t="shared" si="129"/>
        <v>228</v>
      </c>
    </row>
    <row r="1071" spans="1:2" x14ac:dyDescent="0.25">
      <c r="A1071" t="s">
        <v>3653</v>
      </c>
      <c r="B1071">
        <f t="shared" si="129"/>
        <v>229</v>
      </c>
    </row>
    <row r="1072" spans="1:2" x14ac:dyDescent="0.25">
      <c r="A1072" t="s">
        <v>3654</v>
      </c>
      <c r="B1072">
        <f t="shared" si="129"/>
        <v>230</v>
      </c>
    </row>
    <row r="1073" spans="1:2" x14ac:dyDescent="0.25">
      <c r="A1073" t="s">
        <v>3655</v>
      </c>
      <c r="B1073">
        <f t="shared" si="129"/>
        <v>231</v>
      </c>
    </row>
    <row r="1074" spans="1:2" x14ac:dyDescent="0.25">
      <c r="A1074" t="s">
        <v>3656</v>
      </c>
      <c r="B1074">
        <f t="shared" si="129"/>
        <v>232</v>
      </c>
    </row>
    <row r="1075" spans="1:2" x14ac:dyDescent="0.25">
      <c r="A1075" t="s">
        <v>3657</v>
      </c>
      <c r="B1075">
        <f t="shared" si="129"/>
        <v>233</v>
      </c>
    </row>
    <row r="1076" spans="1:2" x14ac:dyDescent="0.25">
      <c r="A1076" t="s">
        <v>3658</v>
      </c>
      <c r="B1076">
        <f t="shared" si="129"/>
        <v>234</v>
      </c>
    </row>
    <row r="1077" spans="1:2" x14ac:dyDescent="0.25">
      <c r="A1077" t="s">
        <v>3659</v>
      </c>
      <c r="B1077">
        <f t="shared" si="129"/>
        <v>235</v>
      </c>
    </row>
    <row r="1078" spans="1:2" x14ac:dyDescent="0.25">
      <c r="A1078" t="s">
        <v>3660</v>
      </c>
      <c r="B1078">
        <f t="shared" si="129"/>
        <v>236</v>
      </c>
    </row>
    <row r="1079" spans="1:2" x14ac:dyDescent="0.25">
      <c r="A1079" t="s">
        <v>3661</v>
      </c>
      <c r="B1079">
        <f t="shared" si="129"/>
        <v>237</v>
      </c>
    </row>
    <row r="1080" spans="1:2" x14ac:dyDescent="0.25">
      <c r="A1080" t="s">
        <v>3662</v>
      </c>
      <c r="B1080">
        <f t="shared" si="129"/>
        <v>238</v>
      </c>
    </row>
    <row r="1081" spans="1:2" x14ac:dyDescent="0.25">
      <c r="A1081" t="s">
        <v>3663</v>
      </c>
      <c r="B1081">
        <f t="shared" si="129"/>
        <v>239</v>
      </c>
    </row>
    <row r="1082" spans="1:2" x14ac:dyDescent="0.25">
      <c r="A1082" t="s">
        <v>3664</v>
      </c>
      <c r="B1082">
        <f t="shared" si="129"/>
        <v>240</v>
      </c>
    </row>
    <row r="1083" spans="1:2" x14ac:dyDescent="0.25">
      <c r="A1083" t="s">
        <v>3665</v>
      </c>
      <c r="B1083">
        <f t="shared" si="129"/>
        <v>241</v>
      </c>
    </row>
    <row r="1084" spans="1:2" x14ac:dyDescent="0.25">
      <c r="A1084" t="s">
        <v>3666</v>
      </c>
      <c r="B1084">
        <f t="shared" si="129"/>
        <v>242</v>
      </c>
    </row>
    <row r="1085" spans="1:2" x14ac:dyDescent="0.25">
      <c r="A1085" t="s">
        <v>3667</v>
      </c>
      <c r="B1085">
        <f t="shared" si="129"/>
        <v>243</v>
      </c>
    </row>
    <row r="1086" spans="1:2" x14ac:dyDescent="0.25">
      <c r="A1086" t="s">
        <v>3668</v>
      </c>
      <c r="B1086">
        <f t="shared" si="129"/>
        <v>244</v>
      </c>
    </row>
    <row r="1087" spans="1:2" x14ac:dyDescent="0.25">
      <c r="A1087" t="s">
        <v>3669</v>
      </c>
      <c r="B1087">
        <f t="shared" si="129"/>
        <v>245</v>
      </c>
    </row>
    <row r="1088" spans="1:2" x14ac:dyDescent="0.25">
      <c r="A1088" t="s">
        <v>3670</v>
      </c>
      <c r="B1088">
        <f t="shared" si="129"/>
        <v>246</v>
      </c>
    </row>
    <row r="1089" spans="1:2" x14ac:dyDescent="0.25">
      <c r="A1089" t="s">
        <v>3671</v>
      </c>
      <c r="B1089">
        <f t="shared" si="129"/>
        <v>247</v>
      </c>
    </row>
    <row r="1090" spans="1:2" x14ac:dyDescent="0.25">
      <c r="A1090" t="s">
        <v>3672</v>
      </c>
      <c r="B1090">
        <f t="shared" si="129"/>
        <v>248</v>
      </c>
    </row>
    <row r="1091" spans="1:2" x14ac:dyDescent="0.25">
      <c r="A1091" t="s">
        <v>3673</v>
      </c>
      <c r="B1091">
        <f t="shared" si="129"/>
        <v>249</v>
      </c>
    </row>
    <row r="1092" spans="1:2" x14ac:dyDescent="0.25">
      <c r="A1092" t="s">
        <v>3674</v>
      </c>
      <c r="B1092">
        <f t="shared" ref="B1092:B1155" si="130">B1091+1</f>
        <v>250</v>
      </c>
    </row>
    <row r="1093" spans="1:2" x14ac:dyDescent="0.25">
      <c r="A1093" t="s">
        <v>3675</v>
      </c>
      <c r="B1093">
        <f t="shared" si="130"/>
        <v>251</v>
      </c>
    </row>
    <row r="1094" spans="1:2" x14ac:dyDescent="0.25">
      <c r="A1094" t="s">
        <v>3676</v>
      </c>
      <c r="B1094">
        <f t="shared" si="130"/>
        <v>252</v>
      </c>
    </row>
    <row r="1095" spans="1:2" x14ac:dyDescent="0.25">
      <c r="A1095" t="s">
        <v>3677</v>
      </c>
      <c r="B1095">
        <f t="shared" si="130"/>
        <v>253</v>
      </c>
    </row>
    <row r="1096" spans="1:2" x14ac:dyDescent="0.25">
      <c r="A1096" t="s">
        <v>3678</v>
      </c>
      <c r="B1096">
        <f t="shared" si="130"/>
        <v>254</v>
      </c>
    </row>
    <row r="1097" spans="1:2" x14ac:dyDescent="0.25">
      <c r="A1097" t="s">
        <v>3679</v>
      </c>
      <c r="B1097">
        <f t="shared" si="130"/>
        <v>255</v>
      </c>
    </row>
    <row r="1098" spans="1:2" x14ac:dyDescent="0.25">
      <c r="A1098" t="s">
        <v>3680</v>
      </c>
      <c r="B1098">
        <f t="shared" si="130"/>
        <v>256</v>
      </c>
    </row>
    <row r="1099" spans="1:2" x14ac:dyDescent="0.25">
      <c r="A1099" t="s">
        <v>3681</v>
      </c>
      <c r="B1099">
        <f t="shared" si="130"/>
        <v>257</v>
      </c>
    </row>
    <row r="1100" spans="1:2" x14ac:dyDescent="0.25">
      <c r="A1100" t="s">
        <v>3682</v>
      </c>
      <c r="B1100">
        <f t="shared" si="130"/>
        <v>258</v>
      </c>
    </row>
    <row r="1101" spans="1:2" x14ac:dyDescent="0.25">
      <c r="A1101" t="s">
        <v>3683</v>
      </c>
      <c r="B1101">
        <f t="shared" si="130"/>
        <v>259</v>
      </c>
    </row>
    <row r="1102" spans="1:2" x14ac:dyDescent="0.25">
      <c r="A1102" t="s">
        <v>3684</v>
      </c>
      <c r="B1102">
        <f t="shared" si="130"/>
        <v>260</v>
      </c>
    </row>
    <row r="1103" spans="1:2" x14ac:dyDescent="0.25">
      <c r="A1103" t="s">
        <v>3685</v>
      </c>
      <c r="B1103">
        <f t="shared" si="130"/>
        <v>261</v>
      </c>
    </row>
    <row r="1104" spans="1:2" x14ac:dyDescent="0.25">
      <c r="A1104" t="s">
        <v>3686</v>
      </c>
      <c r="B1104">
        <f t="shared" si="130"/>
        <v>262</v>
      </c>
    </row>
    <row r="1105" spans="1:2" x14ac:dyDescent="0.25">
      <c r="A1105" t="s">
        <v>3687</v>
      </c>
      <c r="B1105">
        <f t="shared" si="130"/>
        <v>263</v>
      </c>
    </row>
    <row r="1106" spans="1:2" x14ac:dyDescent="0.25">
      <c r="A1106" t="s">
        <v>3688</v>
      </c>
      <c r="B1106">
        <f t="shared" si="130"/>
        <v>264</v>
      </c>
    </row>
    <row r="1107" spans="1:2" x14ac:dyDescent="0.25">
      <c r="A1107" t="s">
        <v>3689</v>
      </c>
      <c r="B1107">
        <f t="shared" si="130"/>
        <v>265</v>
      </c>
    </row>
    <row r="1108" spans="1:2" x14ac:dyDescent="0.25">
      <c r="A1108" t="s">
        <v>3690</v>
      </c>
      <c r="B1108">
        <f t="shared" si="130"/>
        <v>266</v>
      </c>
    </row>
    <row r="1109" spans="1:2" x14ac:dyDescent="0.25">
      <c r="A1109" t="s">
        <v>3691</v>
      </c>
      <c r="B1109">
        <f t="shared" si="130"/>
        <v>267</v>
      </c>
    </row>
    <row r="1110" spans="1:2" x14ac:dyDescent="0.25">
      <c r="A1110" t="s">
        <v>3692</v>
      </c>
      <c r="B1110">
        <f t="shared" si="130"/>
        <v>268</v>
      </c>
    </row>
    <row r="1111" spans="1:2" x14ac:dyDescent="0.25">
      <c r="A1111" t="s">
        <v>3693</v>
      </c>
      <c r="B1111">
        <f t="shared" si="130"/>
        <v>269</v>
      </c>
    </row>
    <row r="1112" spans="1:2" x14ac:dyDescent="0.25">
      <c r="A1112" t="s">
        <v>3694</v>
      </c>
      <c r="B1112">
        <f t="shared" si="130"/>
        <v>270</v>
      </c>
    </row>
    <row r="1113" spans="1:2" x14ac:dyDescent="0.25">
      <c r="A1113" t="s">
        <v>3695</v>
      </c>
      <c r="B1113">
        <f t="shared" si="130"/>
        <v>271</v>
      </c>
    </row>
    <row r="1114" spans="1:2" x14ac:dyDescent="0.25">
      <c r="A1114" t="s">
        <v>3696</v>
      </c>
      <c r="B1114">
        <f t="shared" si="130"/>
        <v>272</v>
      </c>
    </row>
    <row r="1115" spans="1:2" x14ac:dyDescent="0.25">
      <c r="A1115" t="s">
        <v>3697</v>
      </c>
      <c r="B1115">
        <f t="shared" si="130"/>
        <v>273</v>
      </c>
    </row>
    <row r="1116" spans="1:2" x14ac:dyDescent="0.25">
      <c r="A1116" t="s">
        <v>3698</v>
      </c>
      <c r="B1116">
        <f t="shared" si="130"/>
        <v>274</v>
      </c>
    </row>
    <row r="1117" spans="1:2" x14ac:dyDescent="0.25">
      <c r="A1117" t="s">
        <v>3699</v>
      </c>
      <c r="B1117">
        <f t="shared" si="130"/>
        <v>275</v>
      </c>
    </row>
    <row r="1118" spans="1:2" x14ac:dyDescent="0.25">
      <c r="A1118" t="s">
        <v>3700</v>
      </c>
      <c r="B1118">
        <f t="shared" si="130"/>
        <v>276</v>
      </c>
    </row>
    <row r="1119" spans="1:2" x14ac:dyDescent="0.25">
      <c r="A1119" t="s">
        <v>3701</v>
      </c>
      <c r="B1119">
        <f t="shared" si="130"/>
        <v>277</v>
      </c>
    </row>
    <row r="1120" spans="1:2" x14ac:dyDescent="0.25">
      <c r="A1120" t="s">
        <v>3702</v>
      </c>
      <c r="B1120">
        <f t="shared" si="130"/>
        <v>278</v>
      </c>
    </row>
    <row r="1121" spans="1:2" x14ac:dyDescent="0.25">
      <c r="A1121" t="s">
        <v>3703</v>
      </c>
      <c r="B1121">
        <f t="shared" si="130"/>
        <v>279</v>
      </c>
    </row>
    <row r="1122" spans="1:2" x14ac:dyDescent="0.25">
      <c r="A1122" t="s">
        <v>3704</v>
      </c>
      <c r="B1122">
        <f t="shared" si="130"/>
        <v>280</v>
      </c>
    </row>
    <row r="1123" spans="1:2" x14ac:dyDescent="0.25">
      <c r="A1123" t="s">
        <v>3705</v>
      </c>
      <c r="B1123">
        <f t="shared" si="130"/>
        <v>281</v>
      </c>
    </row>
    <row r="1124" spans="1:2" x14ac:dyDescent="0.25">
      <c r="A1124" t="s">
        <v>3706</v>
      </c>
      <c r="B1124">
        <f t="shared" si="130"/>
        <v>282</v>
      </c>
    </row>
    <row r="1125" spans="1:2" x14ac:dyDescent="0.25">
      <c r="A1125" t="s">
        <v>3707</v>
      </c>
      <c r="B1125">
        <f t="shared" si="130"/>
        <v>283</v>
      </c>
    </row>
    <row r="1126" spans="1:2" x14ac:dyDescent="0.25">
      <c r="A1126" t="s">
        <v>3708</v>
      </c>
      <c r="B1126">
        <f t="shared" si="130"/>
        <v>284</v>
      </c>
    </row>
    <row r="1127" spans="1:2" x14ac:dyDescent="0.25">
      <c r="A1127" t="s">
        <v>3709</v>
      </c>
      <c r="B1127">
        <f t="shared" si="130"/>
        <v>285</v>
      </c>
    </row>
    <row r="1128" spans="1:2" x14ac:dyDescent="0.25">
      <c r="A1128" t="s">
        <v>3710</v>
      </c>
      <c r="B1128">
        <f t="shared" si="130"/>
        <v>286</v>
      </c>
    </row>
    <row r="1129" spans="1:2" x14ac:dyDescent="0.25">
      <c r="A1129" t="s">
        <v>3711</v>
      </c>
      <c r="B1129">
        <f t="shared" si="130"/>
        <v>287</v>
      </c>
    </row>
    <row r="1130" spans="1:2" x14ac:dyDescent="0.25">
      <c r="A1130" t="s">
        <v>3712</v>
      </c>
      <c r="B1130">
        <f t="shared" si="130"/>
        <v>288</v>
      </c>
    </row>
    <row r="1131" spans="1:2" x14ac:dyDescent="0.25">
      <c r="A1131" t="s">
        <v>3713</v>
      </c>
      <c r="B1131">
        <f t="shared" si="130"/>
        <v>289</v>
      </c>
    </row>
    <row r="1132" spans="1:2" x14ac:dyDescent="0.25">
      <c r="A1132" t="s">
        <v>3714</v>
      </c>
      <c r="B1132">
        <f t="shared" si="130"/>
        <v>290</v>
      </c>
    </row>
    <row r="1133" spans="1:2" x14ac:dyDescent="0.25">
      <c r="A1133" t="s">
        <v>3715</v>
      </c>
      <c r="B1133">
        <f t="shared" si="130"/>
        <v>291</v>
      </c>
    </row>
    <row r="1134" spans="1:2" x14ac:dyDescent="0.25">
      <c r="A1134" t="s">
        <v>3716</v>
      </c>
      <c r="B1134">
        <f t="shared" si="130"/>
        <v>292</v>
      </c>
    </row>
    <row r="1135" spans="1:2" x14ac:dyDescent="0.25">
      <c r="A1135" t="s">
        <v>3717</v>
      </c>
      <c r="B1135">
        <f t="shared" si="130"/>
        <v>293</v>
      </c>
    </row>
    <row r="1136" spans="1:2" x14ac:dyDescent="0.25">
      <c r="A1136" t="s">
        <v>3718</v>
      </c>
      <c r="B1136">
        <f t="shared" si="130"/>
        <v>294</v>
      </c>
    </row>
    <row r="1137" spans="1:2" x14ac:dyDescent="0.25">
      <c r="A1137" t="s">
        <v>3719</v>
      </c>
      <c r="B1137">
        <f t="shared" si="130"/>
        <v>295</v>
      </c>
    </row>
    <row r="1138" spans="1:2" x14ac:dyDescent="0.25">
      <c r="A1138" t="s">
        <v>3720</v>
      </c>
      <c r="B1138">
        <f t="shared" si="130"/>
        <v>296</v>
      </c>
    </row>
    <row r="1139" spans="1:2" x14ac:dyDescent="0.25">
      <c r="A1139" t="s">
        <v>3721</v>
      </c>
      <c r="B1139">
        <f t="shared" si="130"/>
        <v>297</v>
      </c>
    </row>
    <row r="1140" spans="1:2" x14ac:dyDescent="0.25">
      <c r="A1140" t="s">
        <v>3722</v>
      </c>
      <c r="B1140">
        <f t="shared" si="130"/>
        <v>298</v>
      </c>
    </row>
    <row r="1141" spans="1:2" x14ac:dyDescent="0.25">
      <c r="A1141" t="s">
        <v>3723</v>
      </c>
      <c r="B1141">
        <f t="shared" si="130"/>
        <v>299</v>
      </c>
    </row>
    <row r="1142" spans="1:2" x14ac:dyDescent="0.25">
      <c r="A1142" t="s">
        <v>3724</v>
      </c>
      <c r="B1142">
        <f t="shared" si="130"/>
        <v>300</v>
      </c>
    </row>
    <row r="1143" spans="1:2" x14ac:dyDescent="0.25">
      <c r="A1143" t="s">
        <v>3725</v>
      </c>
      <c r="B1143">
        <f t="shared" si="130"/>
        <v>301</v>
      </c>
    </row>
    <row r="1144" spans="1:2" x14ac:dyDescent="0.25">
      <c r="A1144" t="s">
        <v>3726</v>
      </c>
      <c r="B1144">
        <f t="shared" si="130"/>
        <v>302</v>
      </c>
    </row>
    <row r="1145" spans="1:2" x14ac:dyDescent="0.25">
      <c r="A1145" t="s">
        <v>3727</v>
      </c>
      <c r="B1145">
        <f t="shared" si="130"/>
        <v>303</v>
      </c>
    </row>
    <row r="1146" spans="1:2" x14ac:dyDescent="0.25">
      <c r="A1146" t="s">
        <v>3728</v>
      </c>
      <c r="B1146">
        <f t="shared" si="130"/>
        <v>304</v>
      </c>
    </row>
    <row r="1147" spans="1:2" x14ac:dyDescent="0.25">
      <c r="A1147" t="s">
        <v>3729</v>
      </c>
      <c r="B1147">
        <f t="shared" si="130"/>
        <v>305</v>
      </c>
    </row>
    <row r="1148" spans="1:2" x14ac:dyDescent="0.25">
      <c r="A1148" t="s">
        <v>3730</v>
      </c>
      <c r="B1148">
        <f t="shared" si="130"/>
        <v>306</v>
      </c>
    </row>
    <row r="1149" spans="1:2" x14ac:dyDescent="0.25">
      <c r="A1149" t="s">
        <v>3731</v>
      </c>
      <c r="B1149">
        <f t="shared" si="130"/>
        <v>307</v>
      </c>
    </row>
    <row r="1150" spans="1:2" x14ac:dyDescent="0.25">
      <c r="A1150" t="s">
        <v>3732</v>
      </c>
      <c r="B1150">
        <f t="shared" si="130"/>
        <v>308</v>
      </c>
    </row>
    <row r="1151" spans="1:2" x14ac:dyDescent="0.25">
      <c r="A1151" t="s">
        <v>3733</v>
      </c>
      <c r="B1151">
        <f t="shared" si="130"/>
        <v>309</v>
      </c>
    </row>
    <row r="1152" spans="1:2" x14ac:dyDescent="0.25">
      <c r="A1152" t="s">
        <v>3734</v>
      </c>
      <c r="B1152">
        <f t="shared" si="130"/>
        <v>310</v>
      </c>
    </row>
    <row r="1153" spans="1:2" x14ac:dyDescent="0.25">
      <c r="A1153" t="s">
        <v>3735</v>
      </c>
      <c r="B1153">
        <f t="shared" si="130"/>
        <v>311</v>
      </c>
    </row>
    <row r="1154" spans="1:2" x14ac:dyDescent="0.25">
      <c r="A1154" t="s">
        <v>3736</v>
      </c>
      <c r="B1154">
        <f t="shared" si="130"/>
        <v>312</v>
      </c>
    </row>
    <row r="1155" spans="1:2" x14ac:dyDescent="0.25">
      <c r="A1155" t="s">
        <v>3737</v>
      </c>
      <c r="B1155">
        <f t="shared" si="130"/>
        <v>313</v>
      </c>
    </row>
    <row r="1156" spans="1:2" x14ac:dyDescent="0.25">
      <c r="A1156" t="s">
        <v>3738</v>
      </c>
      <c r="B1156">
        <f t="shared" ref="B1156:B1219" si="131">B1155+1</f>
        <v>314</v>
      </c>
    </row>
    <row r="1157" spans="1:2" x14ac:dyDescent="0.25">
      <c r="A1157" t="s">
        <v>3739</v>
      </c>
      <c r="B1157">
        <f t="shared" si="131"/>
        <v>315</v>
      </c>
    </row>
    <row r="1158" spans="1:2" x14ac:dyDescent="0.25">
      <c r="A1158" t="s">
        <v>3740</v>
      </c>
      <c r="B1158">
        <f t="shared" si="131"/>
        <v>316</v>
      </c>
    </row>
    <row r="1159" spans="1:2" x14ac:dyDescent="0.25">
      <c r="A1159" t="s">
        <v>3741</v>
      </c>
      <c r="B1159">
        <f t="shared" si="131"/>
        <v>317</v>
      </c>
    </row>
    <row r="1160" spans="1:2" x14ac:dyDescent="0.25">
      <c r="A1160" t="s">
        <v>3742</v>
      </c>
      <c r="B1160">
        <f t="shared" si="131"/>
        <v>318</v>
      </c>
    </row>
    <row r="1161" spans="1:2" x14ac:dyDescent="0.25">
      <c r="A1161" t="s">
        <v>3743</v>
      </c>
      <c r="B1161">
        <f t="shared" si="131"/>
        <v>319</v>
      </c>
    </row>
    <row r="1162" spans="1:2" x14ac:dyDescent="0.25">
      <c r="A1162" t="s">
        <v>3744</v>
      </c>
      <c r="B1162">
        <f t="shared" si="131"/>
        <v>320</v>
      </c>
    </row>
    <row r="1163" spans="1:2" x14ac:dyDescent="0.25">
      <c r="A1163" t="s">
        <v>3745</v>
      </c>
      <c r="B1163">
        <f t="shared" si="131"/>
        <v>321</v>
      </c>
    </row>
    <row r="1164" spans="1:2" x14ac:dyDescent="0.25">
      <c r="A1164" t="s">
        <v>3746</v>
      </c>
      <c r="B1164">
        <f t="shared" si="131"/>
        <v>322</v>
      </c>
    </row>
    <row r="1165" spans="1:2" x14ac:dyDescent="0.25">
      <c r="A1165" t="s">
        <v>3747</v>
      </c>
      <c r="B1165">
        <f t="shared" si="131"/>
        <v>323</v>
      </c>
    </row>
    <row r="1166" spans="1:2" x14ac:dyDescent="0.25">
      <c r="A1166" t="s">
        <v>3748</v>
      </c>
      <c r="B1166">
        <f t="shared" si="131"/>
        <v>324</v>
      </c>
    </row>
    <row r="1167" spans="1:2" x14ac:dyDescent="0.25">
      <c r="A1167" t="s">
        <v>3749</v>
      </c>
      <c r="B1167">
        <f t="shared" si="131"/>
        <v>325</v>
      </c>
    </row>
    <row r="1168" spans="1:2" x14ac:dyDescent="0.25">
      <c r="A1168" t="s">
        <v>3750</v>
      </c>
      <c r="B1168">
        <f t="shared" si="131"/>
        <v>326</v>
      </c>
    </row>
    <row r="1169" spans="1:2" x14ac:dyDescent="0.25">
      <c r="A1169" t="s">
        <v>3751</v>
      </c>
      <c r="B1169">
        <f t="shared" si="131"/>
        <v>327</v>
      </c>
    </row>
    <row r="1170" spans="1:2" x14ac:dyDescent="0.25">
      <c r="A1170" t="s">
        <v>3752</v>
      </c>
      <c r="B1170">
        <f t="shared" si="131"/>
        <v>328</v>
      </c>
    </row>
    <row r="1171" spans="1:2" x14ac:dyDescent="0.25">
      <c r="A1171" t="s">
        <v>3753</v>
      </c>
      <c r="B1171">
        <f t="shared" si="131"/>
        <v>329</v>
      </c>
    </row>
    <row r="1172" spans="1:2" x14ac:dyDescent="0.25">
      <c r="A1172" t="s">
        <v>3754</v>
      </c>
      <c r="B1172">
        <f t="shared" si="131"/>
        <v>330</v>
      </c>
    </row>
    <row r="1173" spans="1:2" x14ac:dyDescent="0.25">
      <c r="A1173" t="s">
        <v>3755</v>
      </c>
      <c r="B1173">
        <f t="shared" si="131"/>
        <v>331</v>
      </c>
    </row>
    <row r="1174" spans="1:2" x14ac:dyDescent="0.25">
      <c r="A1174" t="s">
        <v>3756</v>
      </c>
      <c r="B1174">
        <f t="shared" si="131"/>
        <v>332</v>
      </c>
    </row>
    <row r="1175" spans="1:2" x14ac:dyDescent="0.25">
      <c r="A1175" t="s">
        <v>3757</v>
      </c>
      <c r="B1175">
        <f t="shared" si="131"/>
        <v>333</v>
      </c>
    </row>
    <row r="1176" spans="1:2" x14ac:dyDescent="0.25">
      <c r="A1176" t="s">
        <v>3758</v>
      </c>
      <c r="B1176">
        <f t="shared" si="131"/>
        <v>334</v>
      </c>
    </row>
    <row r="1177" spans="1:2" x14ac:dyDescent="0.25">
      <c r="A1177" t="s">
        <v>3759</v>
      </c>
      <c r="B1177">
        <f t="shared" si="131"/>
        <v>335</v>
      </c>
    </row>
    <row r="1178" spans="1:2" x14ac:dyDescent="0.25">
      <c r="A1178" t="s">
        <v>3760</v>
      </c>
      <c r="B1178">
        <f t="shared" si="131"/>
        <v>336</v>
      </c>
    </row>
    <row r="1179" spans="1:2" x14ac:dyDescent="0.25">
      <c r="A1179" t="s">
        <v>3761</v>
      </c>
      <c r="B1179">
        <f t="shared" si="131"/>
        <v>337</v>
      </c>
    </row>
    <row r="1180" spans="1:2" x14ac:dyDescent="0.25">
      <c r="A1180" t="s">
        <v>3762</v>
      </c>
      <c r="B1180">
        <f t="shared" si="131"/>
        <v>338</v>
      </c>
    </row>
    <row r="1181" spans="1:2" x14ac:dyDescent="0.25">
      <c r="A1181" t="s">
        <v>3763</v>
      </c>
      <c r="B1181">
        <f t="shared" si="131"/>
        <v>339</v>
      </c>
    </row>
    <row r="1182" spans="1:2" x14ac:dyDescent="0.25">
      <c r="A1182" t="s">
        <v>3764</v>
      </c>
      <c r="B1182">
        <f t="shared" si="131"/>
        <v>340</v>
      </c>
    </row>
    <row r="1183" spans="1:2" x14ac:dyDescent="0.25">
      <c r="A1183" t="s">
        <v>3765</v>
      </c>
      <c r="B1183">
        <f t="shared" si="131"/>
        <v>341</v>
      </c>
    </row>
    <row r="1184" spans="1:2" x14ac:dyDescent="0.25">
      <c r="A1184" t="s">
        <v>3766</v>
      </c>
      <c r="B1184">
        <f t="shared" si="131"/>
        <v>342</v>
      </c>
    </row>
    <row r="1185" spans="1:2" x14ac:dyDescent="0.25">
      <c r="A1185" t="s">
        <v>3767</v>
      </c>
      <c r="B1185">
        <f t="shared" si="131"/>
        <v>343</v>
      </c>
    </row>
    <row r="1186" spans="1:2" x14ac:dyDescent="0.25">
      <c r="A1186" t="s">
        <v>3768</v>
      </c>
      <c r="B1186">
        <f t="shared" si="131"/>
        <v>344</v>
      </c>
    </row>
    <row r="1187" spans="1:2" x14ac:dyDescent="0.25">
      <c r="A1187" t="s">
        <v>3769</v>
      </c>
      <c r="B1187">
        <f t="shared" si="131"/>
        <v>345</v>
      </c>
    </row>
    <row r="1188" spans="1:2" x14ac:dyDescent="0.25">
      <c r="A1188" t="s">
        <v>3770</v>
      </c>
      <c r="B1188">
        <f t="shared" si="131"/>
        <v>346</v>
      </c>
    </row>
    <row r="1189" spans="1:2" x14ac:dyDescent="0.25">
      <c r="A1189" t="s">
        <v>3771</v>
      </c>
      <c r="B1189">
        <f t="shared" si="131"/>
        <v>347</v>
      </c>
    </row>
    <row r="1190" spans="1:2" x14ac:dyDescent="0.25">
      <c r="A1190" t="s">
        <v>3772</v>
      </c>
      <c r="B1190">
        <f t="shared" si="131"/>
        <v>348</v>
      </c>
    </row>
    <row r="1191" spans="1:2" x14ac:dyDescent="0.25">
      <c r="A1191" t="s">
        <v>3773</v>
      </c>
      <c r="B1191">
        <f t="shared" si="131"/>
        <v>349</v>
      </c>
    </row>
    <row r="1192" spans="1:2" x14ac:dyDescent="0.25">
      <c r="A1192" t="s">
        <v>3774</v>
      </c>
      <c r="B1192">
        <f t="shared" si="131"/>
        <v>350</v>
      </c>
    </row>
    <row r="1193" spans="1:2" x14ac:dyDescent="0.25">
      <c r="A1193" t="s">
        <v>3775</v>
      </c>
      <c r="B1193">
        <f t="shared" si="131"/>
        <v>351</v>
      </c>
    </row>
    <row r="1194" spans="1:2" x14ac:dyDescent="0.25">
      <c r="A1194" t="s">
        <v>3776</v>
      </c>
      <c r="B1194">
        <f t="shared" si="131"/>
        <v>352</v>
      </c>
    </row>
    <row r="1195" spans="1:2" x14ac:dyDescent="0.25">
      <c r="A1195" t="s">
        <v>3777</v>
      </c>
      <c r="B1195">
        <f t="shared" si="131"/>
        <v>353</v>
      </c>
    </row>
    <row r="1196" spans="1:2" x14ac:dyDescent="0.25">
      <c r="A1196" t="s">
        <v>3778</v>
      </c>
      <c r="B1196">
        <f t="shared" si="131"/>
        <v>354</v>
      </c>
    </row>
    <row r="1197" spans="1:2" x14ac:dyDescent="0.25">
      <c r="A1197" t="s">
        <v>3779</v>
      </c>
      <c r="B1197">
        <f t="shared" si="131"/>
        <v>355</v>
      </c>
    </row>
    <row r="1198" spans="1:2" x14ac:dyDescent="0.25">
      <c r="A1198" t="s">
        <v>3780</v>
      </c>
      <c r="B1198">
        <f t="shared" si="131"/>
        <v>356</v>
      </c>
    </row>
    <row r="1199" spans="1:2" x14ac:dyDescent="0.25">
      <c r="A1199" t="s">
        <v>3781</v>
      </c>
      <c r="B1199">
        <f t="shared" si="131"/>
        <v>357</v>
      </c>
    </row>
    <row r="1200" spans="1:2" x14ac:dyDescent="0.25">
      <c r="A1200" t="s">
        <v>3782</v>
      </c>
      <c r="B1200">
        <f t="shared" si="131"/>
        <v>358</v>
      </c>
    </row>
    <row r="1201" spans="1:2" x14ac:dyDescent="0.25">
      <c r="A1201" t="s">
        <v>3783</v>
      </c>
      <c r="B1201">
        <f t="shared" si="131"/>
        <v>359</v>
      </c>
    </row>
    <row r="1202" spans="1:2" x14ac:dyDescent="0.25">
      <c r="A1202" t="s">
        <v>3784</v>
      </c>
      <c r="B1202">
        <f t="shared" si="131"/>
        <v>360</v>
      </c>
    </row>
    <row r="1203" spans="1:2" x14ac:dyDescent="0.25">
      <c r="A1203" t="s">
        <v>3785</v>
      </c>
      <c r="B1203">
        <f t="shared" si="131"/>
        <v>361</v>
      </c>
    </row>
    <row r="1204" spans="1:2" x14ac:dyDescent="0.25">
      <c r="A1204" t="s">
        <v>3786</v>
      </c>
      <c r="B1204">
        <f t="shared" si="131"/>
        <v>362</v>
      </c>
    </row>
    <row r="1205" spans="1:2" x14ac:dyDescent="0.25">
      <c r="A1205" t="s">
        <v>3787</v>
      </c>
      <c r="B1205">
        <f t="shared" si="131"/>
        <v>363</v>
      </c>
    </row>
    <row r="1206" spans="1:2" x14ac:dyDescent="0.25">
      <c r="A1206" t="s">
        <v>3788</v>
      </c>
      <c r="B1206">
        <f t="shared" si="131"/>
        <v>364</v>
      </c>
    </row>
    <row r="1207" spans="1:2" x14ac:dyDescent="0.25">
      <c r="A1207" t="s">
        <v>3789</v>
      </c>
      <c r="B1207">
        <f t="shared" si="131"/>
        <v>365</v>
      </c>
    </row>
    <row r="1208" spans="1:2" x14ac:dyDescent="0.25">
      <c r="A1208" t="s">
        <v>3790</v>
      </c>
      <c r="B1208">
        <f t="shared" si="131"/>
        <v>366</v>
      </c>
    </row>
    <row r="1209" spans="1:2" x14ac:dyDescent="0.25">
      <c r="A1209" t="s">
        <v>3791</v>
      </c>
      <c r="B1209">
        <f t="shared" si="131"/>
        <v>367</v>
      </c>
    </row>
    <row r="1210" spans="1:2" x14ac:dyDescent="0.25">
      <c r="A1210" t="s">
        <v>3792</v>
      </c>
      <c r="B1210">
        <f t="shared" si="131"/>
        <v>368</v>
      </c>
    </row>
    <row r="1211" spans="1:2" x14ac:dyDescent="0.25">
      <c r="A1211" t="s">
        <v>3793</v>
      </c>
      <c r="B1211">
        <f t="shared" si="131"/>
        <v>369</v>
      </c>
    </row>
    <row r="1212" spans="1:2" x14ac:dyDescent="0.25">
      <c r="A1212" t="s">
        <v>3794</v>
      </c>
      <c r="B1212">
        <f t="shared" si="131"/>
        <v>370</v>
      </c>
    </row>
    <row r="1213" spans="1:2" x14ac:dyDescent="0.25">
      <c r="A1213" t="s">
        <v>3795</v>
      </c>
      <c r="B1213">
        <f t="shared" si="131"/>
        <v>371</v>
      </c>
    </row>
    <row r="1214" spans="1:2" x14ac:dyDescent="0.25">
      <c r="A1214" t="s">
        <v>3796</v>
      </c>
      <c r="B1214">
        <f t="shared" si="131"/>
        <v>372</v>
      </c>
    </row>
    <row r="1215" spans="1:2" x14ac:dyDescent="0.25">
      <c r="A1215" t="s">
        <v>3797</v>
      </c>
      <c r="B1215">
        <f t="shared" si="131"/>
        <v>373</v>
      </c>
    </row>
    <row r="1216" spans="1:2" x14ac:dyDescent="0.25">
      <c r="A1216" t="s">
        <v>3798</v>
      </c>
      <c r="B1216">
        <f t="shared" si="131"/>
        <v>374</v>
      </c>
    </row>
    <row r="1217" spans="1:2" x14ac:dyDescent="0.25">
      <c r="A1217" t="s">
        <v>3799</v>
      </c>
      <c r="B1217">
        <f t="shared" si="131"/>
        <v>375</v>
      </c>
    </row>
    <row r="1218" spans="1:2" x14ac:dyDescent="0.25">
      <c r="A1218" t="s">
        <v>3800</v>
      </c>
      <c r="B1218">
        <f t="shared" si="131"/>
        <v>376</v>
      </c>
    </row>
    <row r="1219" spans="1:2" x14ac:dyDescent="0.25">
      <c r="A1219" t="s">
        <v>3801</v>
      </c>
      <c r="B1219">
        <f t="shared" si="131"/>
        <v>377</v>
      </c>
    </row>
    <row r="1220" spans="1:2" x14ac:dyDescent="0.25">
      <c r="A1220" t="s">
        <v>3802</v>
      </c>
      <c r="B1220">
        <f t="shared" ref="B1220:B1283" si="132">B1219+1</f>
        <v>378</v>
      </c>
    </row>
    <row r="1221" spans="1:2" x14ac:dyDescent="0.25">
      <c r="A1221" t="s">
        <v>3803</v>
      </c>
      <c r="B1221">
        <f t="shared" si="132"/>
        <v>379</v>
      </c>
    </row>
    <row r="1222" spans="1:2" x14ac:dyDescent="0.25">
      <c r="A1222" t="s">
        <v>3804</v>
      </c>
      <c r="B1222">
        <f t="shared" si="132"/>
        <v>380</v>
      </c>
    </row>
    <row r="1223" spans="1:2" x14ac:dyDescent="0.25">
      <c r="A1223" t="s">
        <v>3805</v>
      </c>
      <c r="B1223">
        <f t="shared" si="132"/>
        <v>381</v>
      </c>
    </row>
    <row r="1224" spans="1:2" x14ac:dyDescent="0.25">
      <c r="A1224" t="s">
        <v>3806</v>
      </c>
      <c r="B1224">
        <f t="shared" si="132"/>
        <v>382</v>
      </c>
    </row>
    <row r="1225" spans="1:2" x14ac:dyDescent="0.25">
      <c r="A1225" t="s">
        <v>3807</v>
      </c>
      <c r="B1225">
        <f t="shared" si="132"/>
        <v>383</v>
      </c>
    </row>
    <row r="1226" spans="1:2" x14ac:dyDescent="0.25">
      <c r="A1226" t="s">
        <v>3808</v>
      </c>
      <c r="B1226">
        <f t="shared" si="132"/>
        <v>384</v>
      </c>
    </row>
    <row r="1227" spans="1:2" x14ac:dyDescent="0.25">
      <c r="A1227" t="s">
        <v>3809</v>
      </c>
      <c r="B1227">
        <f t="shared" si="132"/>
        <v>385</v>
      </c>
    </row>
    <row r="1228" spans="1:2" x14ac:dyDescent="0.25">
      <c r="A1228" t="s">
        <v>3810</v>
      </c>
      <c r="B1228">
        <f t="shared" si="132"/>
        <v>386</v>
      </c>
    </row>
    <row r="1229" spans="1:2" x14ac:dyDescent="0.25">
      <c r="A1229" t="s">
        <v>3811</v>
      </c>
      <c r="B1229">
        <f t="shared" si="132"/>
        <v>387</v>
      </c>
    </row>
    <row r="1230" spans="1:2" x14ac:dyDescent="0.25">
      <c r="A1230" t="s">
        <v>3812</v>
      </c>
      <c r="B1230">
        <f t="shared" si="132"/>
        <v>388</v>
      </c>
    </row>
    <row r="1231" spans="1:2" x14ac:dyDescent="0.25">
      <c r="A1231" t="s">
        <v>3813</v>
      </c>
      <c r="B1231">
        <f t="shared" si="132"/>
        <v>389</v>
      </c>
    </row>
    <row r="1232" spans="1:2" x14ac:dyDescent="0.25">
      <c r="A1232" t="s">
        <v>3814</v>
      </c>
      <c r="B1232">
        <f t="shared" si="132"/>
        <v>390</v>
      </c>
    </row>
    <row r="1233" spans="1:2" x14ac:dyDescent="0.25">
      <c r="A1233" t="s">
        <v>3815</v>
      </c>
      <c r="B1233">
        <f t="shared" si="132"/>
        <v>391</v>
      </c>
    </row>
    <row r="1234" spans="1:2" x14ac:dyDescent="0.25">
      <c r="A1234" t="s">
        <v>3816</v>
      </c>
      <c r="B1234">
        <f t="shared" si="132"/>
        <v>392</v>
      </c>
    </row>
    <row r="1235" spans="1:2" x14ac:dyDescent="0.25">
      <c r="A1235" t="s">
        <v>3817</v>
      </c>
      <c r="B1235">
        <f t="shared" si="132"/>
        <v>393</v>
      </c>
    </row>
    <row r="1236" spans="1:2" x14ac:dyDescent="0.25">
      <c r="A1236" t="s">
        <v>3818</v>
      </c>
      <c r="B1236">
        <f t="shared" si="132"/>
        <v>394</v>
      </c>
    </row>
    <row r="1237" spans="1:2" x14ac:dyDescent="0.25">
      <c r="A1237" t="s">
        <v>3819</v>
      </c>
      <c r="B1237">
        <f t="shared" si="132"/>
        <v>395</v>
      </c>
    </row>
    <row r="1238" spans="1:2" x14ac:dyDescent="0.25">
      <c r="A1238" t="s">
        <v>3820</v>
      </c>
      <c r="B1238">
        <f t="shared" si="132"/>
        <v>396</v>
      </c>
    </row>
    <row r="1239" spans="1:2" x14ac:dyDescent="0.25">
      <c r="A1239" t="s">
        <v>3821</v>
      </c>
      <c r="B1239">
        <f t="shared" si="132"/>
        <v>397</v>
      </c>
    </row>
    <row r="1240" spans="1:2" x14ac:dyDescent="0.25">
      <c r="A1240" t="s">
        <v>3822</v>
      </c>
      <c r="B1240">
        <f t="shared" si="132"/>
        <v>398</v>
      </c>
    </row>
    <row r="1241" spans="1:2" x14ac:dyDescent="0.25">
      <c r="A1241" t="s">
        <v>3823</v>
      </c>
      <c r="B1241">
        <f t="shared" si="132"/>
        <v>399</v>
      </c>
    </row>
    <row r="1242" spans="1:2" x14ac:dyDescent="0.25">
      <c r="A1242" t="s">
        <v>3824</v>
      </c>
      <c r="B1242">
        <f t="shared" si="132"/>
        <v>400</v>
      </c>
    </row>
    <row r="1243" spans="1:2" x14ac:dyDescent="0.25">
      <c r="A1243" t="s">
        <v>3825</v>
      </c>
      <c r="B1243">
        <f t="shared" si="132"/>
        <v>401</v>
      </c>
    </row>
    <row r="1244" spans="1:2" x14ac:dyDescent="0.25">
      <c r="A1244" t="s">
        <v>3826</v>
      </c>
      <c r="B1244">
        <f t="shared" si="132"/>
        <v>402</v>
      </c>
    </row>
    <row r="1245" spans="1:2" x14ac:dyDescent="0.25">
      <c r="A1245" t="s">
        <v>3827</v>
      </c>
      <c r="B1245">
        <f t="shared" si="132"/>
        <v>403</v>
      </c>
    </row>
    <row r="1246" spans="1:2" x14ac:dyDescent="0.25">
      <c r="A1246" t="s">
        <v>3828</v>
      </c>
      <c r="B1246">
        <f t="shared" si="132"/>
        <v>404</v>
      </c>
    </row>
    <row r="1247" spans="1:2" x14ac:dyDescent="0.25">
      <c r="A1247" t="s">
        <v>3829</v>
      </c>
      <c r="B1247">
        <f t="shared" si="132"/>
        <v>405</v>
      </c>
    </row>
    <row r="1248" spans="1:2" x14ac:dyDescent="0.25">
      <c r="A1248" t="s">
        <v>3830</v>
      </c>
      <c r="B1248">
        <f t="shared" si="132"/>
        <v>406</v>
      </c>
    </row>
    <row r="1249" spans="1:2" x14ac:dyDescent="0.25">
      <c r="A1249" t="s">
        <v>3831</v>
      </c>
      <c r="B1249">
        <f t="shared" si="132"/>
        <v>407</v>
      </c>
    </row>
    <row r="1250" spans="1:2" x14ac:dyDescent="0.25">
      <c r="A1250" t="s">
        <v>3832</v>
      </c>
      <c r="B1250">
        <f t="shared" si="132"/>
        <v>408</v>
      </c>
    </row>
    <row r="1251" spans="1:2" x14ac:dyDescent="0.25">
      <c r="A1251" t="s">
        <v>3833</v>
      </c>
      <c r="B1251">
        <f t="shared" si="132"/>
        <v>409</v>
      </c>
    </row>
    <row r="1252" spans="1:2" x14ac:dyDescent="0.25">
      <c r="A1252" t="s">
        <v>3834</v>
      </c>
      <c r="B1252">
        <f t="shared" si="132"/>
        <v>410</v>
      </c>
    </row>
    <row r="1253" spans="1:2" x14ac:dyDescent="0.25">
      <c r="A1253" t="s">
        <v>3835</v>
      </c>
      <c r="B1253">
        <f t="shared" si="132"/>
        <v>411</v>
      </c>
    </row>
    <row r="1254" spans="1:2" x14ac:dyDescent="0.25">
      <c r="A1254" t="s">
        <v>3836</v>
      </c>
      <c r="B1254">
        <f t="shared" si="132"/>
        <v>412</v>
      </c>
    </row>
    <row r="1255" spans="1:2" x14ac:dyDescent="0.25">
      <c r="A1255" t="s">
        <v>3837</v>
      </c>
      <c r="B1255">
        <f t="shared" si="132"/>
        <v>413</v>
      </c>
    </row>
    <row r="1256" spans="1:2" x14ac:dyDescent="0.25">
      <c r="A1256" t="s">
        <v>3838</v>
      </c>
      <c r="B1256">
        <f t="shared" si="132"/>
        <v>414</v>
      </c>
    </row>
    <row r="1257" spans="1:2" x14ac:dyDescent="0.25">
      <c r="A1257" t="s">
        <v>3839</v>
      </c>
      <c r="B1257">
        <f t="shared" si="132"/>
        <v>415</v>
      </c>
    </row>
    <row r="1258" spans="1:2" x14ac:dyDescent="0.25">
      <c r="A1258" t="s">
        <v>3840</v>
      </c>
      <c r="B1258">
        <f t="shared" si="132"/>
        <v>416</v>
      </c>
    </row>
    <row r="1259" spans="1:2" x14ac:dyDescent="0.25">
      <c r="A1259" t="s">
        <v>3841</v>
      </c>
      <c r="B1259">
        <f t="shared" si="132"/>
        <v>417</v>
      </c>
    </row>
    <row r="1260" spans="1:2" x14ac:dyDescent="0.25">
      <c r="A1260" t="s">
        <v>3842</v>
      </c>
      <c r="B1260">
        <f t="shared" si="132"/>
        <v>418</v>
      </c>
    </row>
    <row r="1261" spans="1:2" x14ac:dyDescent="0.25">
      <c r="A1261" t="s">
        <v>3843</v>
      </c>
      <c r="B1261">
        <f t="shared" si="132"/>
        <v>419</v>
      </c>
    </row>
    <row r="1262" spans="1:2" x14ac:dyDescent="0.25">
      <c r="A1262" t="s">
        <v>3844</v>
      </c>
      <c r="B1262">
        <f t="shared" si="132"/>
        <v>420</v>
      </c>
    </row>
    <row r="1263" spans="1:2" x14ac:dyDescent="0.25">
      <c r="A1263" t="s">
        <v>3845</v>
      </c>
      <c r="B1263">
        <f t="shared" si="132"/>
        <v>421</v>
      </c>
    </row>
    <row r="1264" spans="1:2" x14ac:dyDescent="0.25">
      <c r="A1264" t="s">
        <v>3846</v>
      </c>
      <c r="B1264">
        <f t="shared" si="132"/>
        <v>422</v>
      </c>
    </row>
    <row r="1265" spans="1:2" x14ac:dyDescent="0.25">
      <c r="A1265" t="s">
        <v>3847</v>
      </c>
      <c r="B1265">
        <f t="shared" si="132"/>
        <v>423</v>
      </c>
    </row>
    <row r="1266" spans="1:2" x14ac:dyDescent="0.25">
      <c r="A1266" t="s">
        <v>3848</v>
      </c>
      <c r="B1266">
        <f t="shared" si="132"/>
        <v>424</v>
      </c>
    </row>
    <row r="1267" spans="1:2" x14ac:dyDescent="0.25">
      <c r="A1267" t="s">
        <v>3849</v>
      </c>
      <c r="B1267">
        <f t="shared" si="132"/>
        <v>425</v>
      </c>
    </row>
    <row r="1268" spans="1:2" x14ac:dyDescent="0.25">
      <c r="A1268" t="s">
        <v>3850</v>
      </c>
      <c r="B1268">
        <f t="shared" si="132"/>
        <v>426</v>
      </c>
    </row>
    <row r="1269" spans="1:2" x14ac:dyDescent="0.25">
      <c r="A1269" t="s">
        <v>3851</v>
      </c>
      <c r="B1269">
        <f t="shared" si="132"/>
        <v>427</v>
      </c>
    </row>
    <row r="1270" spans="1:2" x14ac:dyDescent="0.25">
      <c r="A1270" t="s">
        <v>3852</v>
      </c>
      <c r="B1270">
        <f t="shared" si="132"/>
        <v>428</v>
      </c>
    </row>
    <row r="1271" spans="1:2" x14ac:dyDescent="0.25">
      <c r="A1271" t="s">
        <v>3853</v>
      </c>
      <c r="B1271">
        <f t="shared" si="132"/>
        <v>429</v>
      </c>
    </row>
    <row r="1272" spans="1:2" x14ac:dyDescent="0.25">
      <c r="A1272" t="s">
        <v>3854</v>
      </c>
      <c r="B1272">
        <f t="shared" si="132"/>
        <v>430</v>
      </c>
    </row>
    <row r="1273" spans="1:2" x14ac:dyDescent="0.25">
      <c r="A1273" t="s">
        <v>3855</v>
      </c>
      <c r="B1273">
        <f t="shared" si="132"/>
        <v>431</v>
      </c>
    </row>
    <row r="1274" spans="1:2" x14ac:dyDescent="0.25">
      <c r="A1274" t="s">
        <v>3856</v>
      </c>
      <c r="B1274">
        <f t="shared" si="132"/>
        <v>432</v>
      </c>
    </row>
    <row r="1275" spans="1:2" x14ac:dyDescent="0.25">
      <c r="A1275" t="s">
        <v>3857</v>
      </c>
      <c r="B1275">
        <f t="shared" si="132"/>
        <v>433</v>
      </c>
    </row>
    <row r="1276" spans="1:2" x14ac:dyDescent="0.25">
      <c r="A1276" t="s">
        <v>3858</v>
      </c>
      <c r="B1276">
        <f t="shared" si="132"/>
        <v>434</v>
      </c>
    </row>
    <row r="1277" spans="1:2" x14ac:dyDescent="0.25">
      <c r="A1277" t="s">
        <v>3859</v>
      </c>
      <c r="B1277">
        <f t="shared" si="132"/>
        <v>435</v>
      </c>
    </row>
    <row r="1278" spans="1:2" x14ac:dyDescent="0.25">
      <c r="A1278" t="s">
        <v>3860</v>
      </c>
      <c r="B1278">
        <f t="shared" si="132"/>
        <v>436</v>
      </c>
    </row>
    <row r="1279" spans="1:2" x14ac:dyDescent="0.25">
      <c r="A1279" t="s">
        <v>3861</v>
      </c>
      <c r="B1279">
        <f t="shared" si="132"/>
        <v>437</v>
      </c>
    </row>
    <row r="1280" spans="1:2" x14ac:dyDescent="0.25">
      <c r="A1280" t="s">
        <v>3862</v>
      </c>
      <c r="B1280">
        <f t="shared" si="132"/>
        <v>438</v>
      </c>
    </row>
    <row r="1281" spans="1:2" x14ac:dyDescent="0.25">
      <c r="A1281" t="s">
        <v>3863</v>
      </c>
      <c r="B1281">
        <f t="shared" si="132"/>
        <v>439</v>
      </c>
    </row>
    <row r="1282" spans="1:2" x14ac:dyDescent="0.25">
      <c r="A1282" t="s">
        <v>3864</v>
      </c>
      <c r="B1282">
        <f t="shared" si="132"/>
        <v>440</v>
      </c>
    </row>
    <row r="1283" spans="1:2" x14ac:dyDescent="0.25">
      <c r="A1283" t="s">
        <v>3865</v>
      </c>
      <c r="B1283">
        <f t="shared" si="132"/>
        <v>441</v>
      </c>
    </row>
    <row r="1284" spans="1:2" x14ac:dyDescent="0.25">
      <c r="A1284" t="s">
        <v>3866</v>
      </c>
      <c r="B1284">
        <f t="shared" ref="B1284:B1347" si="133">B1283+1</f>
        <v>442</v>
      </c>
    </row>
    <row r="1285" spans="1:2" x14ac:dyDescent="0.25">
      <c r="A1285" t="s">
        <v>3867</v>
      </c>
      <c r="B1285">
        <f t="shared" si="133"/>
        <v>443</v>
      </c>
    </row>
    <row r="1286" spans="1:2" x14ac:dyDescent="0.25">
      <c r="A1286" t="s">
        <v>3868</v>
      </c>
      <c r="B1286">
        <f t="shared" si="133"/>
        <v>444</v>
      </c>
    </row>
    <row r="1287" spans="1:2" x14ac:dyDescent="0.25">
      <c r="A1287" t="s">
        <v>3869</v>
      </c>
      <c r="B1287">
        <f t="shared" si="133"/>
        <v>445</v>
      </c>
    </row>
    <row r="1288" spans="1:2" x14ac:dyDescent="0.25">
      <c r="A1288" t="s">
        <v>3870</v>
      </c>
      <c r="B1288">
        <f t="shared" si="133"/>
        <v>446</v>
      </c>
    </row>
    <row r="1289" spans="1:2" x14ac:dyDescent="0.25">
      <c r="A1289" t="s">
        <v>3871</v>
      </c>
      <c r="B1289">
        <f t="shared" si="133"/>
        <v>447</v>
      </c>
    </row>
    <row r="1290" spans="1:2" x14ac:dyDescent="0.25">
      <c r="A1290" t="s">
        <v>3872</v>
      </c>
      <c r="B1290">
        <f t="shared" si="133"/>
        <v>448</v>
      </c>
    </row>
    <row r="1291" spans="1:2" x14ac:dyDescent="0.25">
      <c r="A1291" t="s">
        <v>3873</v>
      </c>
      <c r="B1291">
        <f t="shared" si="133"/>
        <v>449</v>
      </c>
    </row>
    <row r="1292" spans="1:2" x14ac:dyDescent="0.25">
      <c r="A1292" t="s">
        <v>3874</v>
      </c>
      <c r="B1292">
        <f t="shared" si="133"/>
        <v>450</v>
      </c>
    </row>
    <row r="1293" spans="1:2" x14ac:dyDescent="0.25">
      <c r="A1293" t="s">
        <v>3875</v>
      </c>
      <c r="B1293">
        <f t="shared" si="133"/>
        <v>451</v>
      </c>
    </row>
    <row r="1294" spans="1:2" x14ac:dyDescent="0.25">
      <c r="A1294" t="s">
        <v>3876</v>
      </c>
      <c r="B1294">
        <f t="shared" si="133"/>
        <v>452</v>
      </c>
    </row>
    <row r="1295" spans="1:2" x14ac:dyDescent="0.25">
      <c r="A1295" t="s">
        <v>3877</v>
      </c>
      <c r="B1295">
        <f t="shared" si="133"/>
        <v>453</v>
      </c>
    </row>
    <row r="1296" spans="1:2" x14ac:dyDescent="0.25">
      <c r="A1296" t="s">
        <v>3878</v>
      </c>
      <c r="B1296">
        <f t="shared" si="133"/>
        <v>454</v>
      </c>
    </row>
    <row r="1297" spans="1:2" x14ac:dyDescent="0.25">
      <c r="A1297" t="s">
        <v>3879</v>
      </c>
      <c r="B1297">
        <f t="shared" si="133"/>
        <v>455</v>
      </c>
    </row>
    <row r="1298" spans="1:2" x14ac:dyDescent="0.25">
      <c r="A1298" t="s">
        <v>3880</v>
      </c>
      <c r="B1298">
        <f t="shared" si="133"/>
        <v>456</v>
      </c>
    </row>
    <row r="1299" spans="1:2" x14ac:dyDescent="0.25">
      <c r="A1299" t="s">
        <v>3881</v>
      </c>
      <c r="B1299">
        <f t="shared" si="133"/>
        <v>457</v>
      </c>
    </row>
    <row r="1300" spans="1:2" x14ac:dyDescent="0.25">
      <c r="A1300" t="s">
        <v>3882</v>
      </c>
      <c r="B1300">
        <f t="shared" si="133"/>
        <v>458</v>
      </c>
    </row>
    <row r="1301" spans="1:2" x14ac:dyDescent="0.25">
      <c r="A1301" t="s">
        <v>3883</v>
      </c>
      <c r="B1301">
        <f t="shared" si="133"/>
        <v>459</v>
      </c>
    </row>
    <row r="1302" spans="1:2" x14ac:dyDescent="0.25">
      <c r="A1302" t="s">
        <v>3884</v>
      </c>
      <c r="B1302">
        <f t="shared" si="133"/>
        <v>460</v>
      </c>
    </row>
    <row r="1303" spans="1:2" x14ac:dyDescent="0.25">
      <c r="A1303" t="s">
        <v>3885</v>
      </c>
      <c r="B1303">
        <f t="shared" si="133"/>
        <v>461</v>
      </c>
    </row>
    <row r="1304" spans="1:2" x14ac:dyDescent="0.25">
      <c r="A1304" t="s">
        <v>3886</v>
      </c>
      <c r="B1304">
        <f t="shared" si="133"/>
        <v>462</v>
      </c>
    </row>
    <row r="1305" spans="1:2" x14ac:dyDescent="0.25">
      <c r="A1305" t="s">
        <v>3887</v>
      </c>
      <c r="B1305">
        <f t="shared" si="133"/>
        <v>463</v>
      </c>
    </row>
    <row r="1306" spans="1:2" x14ac:dyDescent="0.25">
      <c r="A1306" t="s">
        <v>3888</v>
      </c>
      <c r="B1306">
        <f t="shared" si="133"/>
        <v>464</v>
      </c>
    </row>
    <row r="1307" spans="1:2" x14ac:dyDescent="0.25">
      <c r="A1307" t="s">
        <v>3889</v>
      </c>
      <c r="B1307">
        <f t="shared" si="133"/>
        <v>465</v>
      </c>
    </row>
    <row r="1308" spans="1:2" x14ac:dyDescent="0.25">
      <c r="A1308" t="s">
        <v>3890</v>
      </c>
      <c r="B1308">
        <f t="shared" si="133"/>
        <v>466</v>
      </c>
    </row>
    <row r="1309" spans="1:2" x14ac:dyDescent="0.25">
      <c r="A1309" t="s">
        <v>3891</v>
      </c>
      <c r="B1309">
        <f t="shared" si="133"/>
        <v>467</v>
      </c>
    </row>
    <row r="1310" spans="1:2" x14ac:dyDescent="0.25">
      <c r="A1310" t="s">
        <v>3892</v>
      </c>
      <c r="B1310">
        <f t="shared" si="133"/>
        <v>468</v>
      </c>
    </row>
    <row r="1311" spans="1:2" x14ac:dyDescent="0.25">
      <c r="A1311" t="s">
        <v>3893</v>
      </c>
      <c r="B1311">
        <f t="shared" si="133"/>
        <v>469</v>
      </c>
    </row>
    <row r="1312" spans="1:2" x14ac:dyDescent="0.25">
      <c r="A1312" t="s">
        <v>3894</v>
      </c>
      <c r="B1312">
        <f t="shared" si="133"/>
        <v>470</v>
      </c>
    </row>
    <row r="1313" spans="1:2" x14ac:dyDescent="0.25">
      <c r="A1313" t="s">
        <v>3895</v>
      </c>
      <c r="B1313">
        <f t="shared" si="133"/>
        <v>471</v>
      </c>
    </row>
    <row r="1314" spans="1:2" x14ac:dyDescent="0.25">
      <c r="A1314" t="s">
        <v>3896</v>
      </c>
      <c r="B1314">
        <f t="shared" si="133"/>
        <v>472</v>
      </c>
    </row>
    <row r="1315" spans="1:2" x14ac:dyDescent="0.25">
      <c r="A1315" t="s">
        <v>3897</v>
      </c>
      <c r="B1315">
        <f t="shared" si="133"/>
        <v>473</v>
      </c>
    </row>
    <row r="1316" spans="1:2" x14ac:dyDescent="0.25">
      <c r="A1316" t="s">
        <v>3898</v>
      </c>
      <c r="B1316">
        <f t="shared" si="133"/>
        <v>474</v>
      </c>
    </row>
    <row r="1317" spans="1:2" x14ac:dyDescent="0.25">
      <c r="A1317" t="s">
        <v>3899</v>
      </c>
      <c r="B1317">
        <f t="shared" si="133"/>
        <v>475</v>
      </c>
    </row>
    <row r="1318" spans="1:2" x14ac:dyDescent="0.25">
      <c r="A1318" t="s">
        <v>3900</v>
      </c>
      <c r="B1318">
        <f t="shared" si="133"/>
        <v>476</v>
      </c>
    </row>
    <row r="1319" spans="1:2" x14ac:dyDescent="0.25">
      <c r="A1319" t="s">
        <v>3901</v>
      </c>
      <c r="B1319">
        <f t="shared" si="133"/>
        <v>477</v>
      </c>
    </row>
    <row r="1320" spans="1:2" x14ac:dyDescent="0.25">
      <c r="A1320" t="s">
        <v>3902</v>
      </c>
      <c r="B1320">
        <f t="shared" si="133"/>
        <v>478</v>
      </c>
    </row>
    <row r="1321" spans="1:2" x14ac:dyDescent="0.25">
      <c r="A1321" t="s">
        <v>3903</v>
      </c>
      <c r="B1321">
        <f t="shared" si="133"/>
        <v>479</v>
      </c>
    </row>
    <row r="1322" spans="1:2" x14ac:dyDescent="0.25">
      <c r="A1322" t="s">
        <v>3904</v>
      </c>
      <c r="B1322">
        <f t="shared" si="133"/>
        <v>480</v>
      </c>
    </row>
    <row r="1323" spans="1:2" x14ac:dyDescent="0.25">
      <c r="A1323" t="s">
        <v>3905</v>
      </c>
      <c r="B1323">
        <f t="shared" si="133"/>
        <v>481</v>
      </c>
    </row>
    <row r="1324" spans="1:2" x14ac:dyDescent="0.25">
      <c r="A1324" t="s">
        <v>3906</v>
      </c>
      <c r="B1324">
        <f t="shared" si="133"/>
        <v>482</v>
      </c>
    </row>
    <row r="1325" spans="1:2" x14ac:dyDescent="0.25">
      <c r="A1325" t="s">
        <v>3907</v>
      </c>
      <c r="B1325">
        <f t="shared" si="133"/>
        <v>483</v>
      </c>
    </row>
    <row r="1326" spans="1:2" x14ac:dyDescent="0.25">
      <c r="A1326" t="s">
        <v>3908</v>
      </c>
      <c r="B1326">
        <f t="shared" si="133"/>
        <v>484</v>
      </c>
    </row>
    <row r="1327" spans="1:2" x14ac:dyDescent="0.25">
      <c r="A1327" t="s">
        <v>3909</v>
      </c>
      <c r="B1327">
        <f t="shared" si="133"/>
        <v>485</v>
      </c>
    </row>
    <row r="1328" spans="1:2" x14ac:dyDescent="0.25">
      <c r="A1328" t="s">
        <v>3910</v>
      </c>
      <c r="B1328">
        <f t="shared" si="133"/>
        <v>486</v>
      </c>
    </row>
    <row r="1329" spans="1:2" x14ac:dyDescent="0.25">
      <c r="A1329" t="s">
        <v>3911</v>
      </c>
      <c r="B1329">
        <f t="shared" si="133"/>
        <v>487</v>
      </c>
    </row>
    <row r="1330" spans="1:2" x14ac:dyDescent="0.25">
      <c r="A1330" t="s">
        <v>3912</v>
      </c>
      <c r="B1330">
        <f t="shared" si="133"/>
        <v>488</v>
      </c>
    </row>
    <row r="1331" spans="1:2" x14ac:dyDescent="0.25">
      <c r="A1331" t="s">
        <v>3913</v>
      </c>
      <c r="B1331">
        <f t="shared" si="133"/>
        <v>489</v>
      </c>
    </row>
    <row r="1332" spans="1:2" x14ac:dyDescent="0.25">
      <c r="A1332" t="s">
        <v>3914</v>
      </c>
      <c r="B1332">
        <f t="shared" si="133"/>
        <v>490</v>
      </c>
    </row>
    <row r="1333" spans="1:2" x14ac:dyDescent="0.25">
      <c r="A1333" t="s">
        <v>3915</v>
      </c>
      <c r="B1333">
        <f t="shared" si="133"/>
        <v>491</v>
      </c>
    </row>
    <row r="1334" spans="1:2" x14ac:dyDescent="0.25">
      <c r="A1334" t="s">
        <v>3916</v>
      </c>
      <c r="B1334">
        <f t="shared" si="133"/>
        <v>492</v>
      </c>
    </row>
    <row r="1335" spans="1:2" x14ac:dyDescent="0.25">
      <c r="A1335" t="s">
        <v>3917</v>
      </c>
      <c r="B1335">
        <f t="shared" si="133"/>
        <v>493</v>
      </c>
    </row>
    <row r="1336" spans="1:2" x14ac:dyDescent="0.25">
      <c r="A1336" t="s">
        <v>3918</v>
      </c>
      <c r="B1336">
        <f t="shared" si="133"/>
        <v>494</v>
      </c>
    </row>
    <row r="1337" spans="1:2" x14ac:dyDescent="0.25">
      <c r="A1337" t="s">
        <v>3919</v>
      </c>
      <c r="B1337">
        <f t="shared" si="133"/>
        <v>495</v>
      </c>
    </row>
    <row r="1338" spans="1:2" x14ac:dyDescent="0.25">
      <c r="A1338" t="s">
        <v>3920</v>
      </c>
      <c r="B1338">
        <f t="shared" si="133"/>
        <v>496</v>
      </c>
    </row>
    <row r="1339" spans="1:2" x14ac:dyDescent="0.25">
      <c r="A1339" t="s">
        <v>3921</v>
      </c>
      <c r="B1339">
        <f t="shared" si="133"/>
        <v>497</v>
      </c>
    </row>
    <row r="1340" spans="1:2" x14ac:dyDescent="0.25">
      <c r="A1340" t="s">
        <v>3922</v>
      </c>
      <c r="B1340">
        <f t="shared" si="133"/>
        <v>498</v>
      </c>
    </row>
    <row r="1341" spans="1:2" x14ac:dyDescent="0.25">
      <c r="A1341" t="s">
        <v>3923</v>
      </c>
      <c r="B1341">
        <f t="shared" si="133"/>
        <v>499</v>
      </c>
    </row>
    <row r="1342" spans="1:2" x14ac:dyDescent="0.25">
      <c r="A1342" t="s">
        <v>3924</v>
      </c>
      <c r="B1342">
        <f t="shared" si="133"/>
        <v>500</v>
      </c>
    </row>
    <row r="1343" spans="1:2" x14ac:dyDescent="0.25">
      <c r="A1343" t="s">
        <v>3925</v>
      </c>
      <c r="B1343">
        <f t="shared" si="133"/>
        <v>501</v>
      </c>
    </row>
    <row r="1344" spans="1:2" x14ac:dyDescent="0.25">
      <c r="A1344" t="s">
        <v>3926</v>
      </c>
      <c r="B1344">
        <f t="shared" si="133"/>
        <v>502</v>
      </c>
    </row>
    <row r="1345" spans="1:2" x14ac:dyDescent="0.25">
      <c r="A1345" t="s">
        <v>3927</v>
      </c>
      <c r="B1345">
        <f t="shared" si="133"/>
        <v>503</v>
      </c>
    </row>
    <row r="1346" spans="1:2" x14ac:dyDescent="0.25">
      <c r="A1346" t="s">
        <v>3928</v>
      </c>
      <c r="B1346">
        <f t="shared" si="133"/>
        <v>504</v>
      </c>
    </row>
    <row r="1347" spans="1:2" x14ac:dyDescent="0.25">
      <c r="A1347" t="s">
        <v>3929</v>
      </c>
      <c r="B1347">
        <f t="shared" si="133"/>
        <v>505</v>
      </c>
    </row>
    <row r="1348" spans="1:2" x14ac:dyDescent="0.25">
      <c r="A1348" t="s">
        <v>3930</v>
      </c>
      <c r="B1348">
        <f t="shared" ref="B1348:B1411" si="134">B1347+1</f>
        <v>506</v>
      </c>
    </row>
    <row r="1349" spans="1:2" x14ac:dyDescent="0.25">
      <c r="A1349" t="s">
        <v>3931</v>
      </c>
      <c r="B1349">
        <f t="shared" si="134"/>
        <v>507</v>
      </c>
    </row>
    <row r="1350" spans="1:2" x14ac:dyDescent="0.25">
      <c r="A1350" t="s">
        <v>3932</v>
      </c>
      <c r="B1350">
        <f t="shared" si="134"/>
        <v>508</v>
      </c>
    </row>
    <row r="1351" spans="1:2" x14ac:dyDescent="0.25">
      <c r="A1351" t="s">
        <v>3933</v>
      </c>
      <c r="B1351">
        <f t="shared" si="134"/>
        <v>509</v>
      </c>
    </row>
    <row r="1352" spans="1:2" x14ac:dyDescent="0.25">
      <c r="A1352" t="s">
        <v>3934</v>
      </c>
      <c r="B1352">
        <f t="shared" si="134"/>
        <v>510</v>
      </c>
    </row>
    <row r="1353" spans="1:2" x14ac:dyDescent="0.25">
      <c r="A1353" t="s">
        <v>3935</v>
      </c>
      <c r="B1353">
        <f t="shared" si="134"/>
        <v>511</v>
      </c>
    </row>
    <row r="1354" spans="1:2" x14ac:dyDescent="0.25">
      <c r="A1354" t="s">
        <v>3936</v>
      </c>
      <c r="B1354">
        <f t="shared" si="134"/>
        <v>512</v>
      </c>
    </row>
    <row r="1355" spans="1:2" x14ac:dyDescent="0.25">
      <c r="A1355" t="s">
        <v>3937</v>
      </c>
      <c r="B1355">
        <f t="shared" si="134"/>
        <v>513</v>
      </c>
    </row>
    <row r="1356" spans="1:2" x14ac:dyDescent="0.25">
      <c r="A1356" t="s">
        <v>3938</v>
      </c>
      <c r="B1356">
        <f t="shared" si="134"/>
        <v>514</v>
      </c>
    </row>
    <row r="1357" spans="1:2" x14ac:dyDescent="0.25">
      <c r="A1357" t="s">
        <v>3939</v>
      </c>
      <c r="B1357">
        <f t="shared" si="134"/>
        <v>515</v>
      </c>
    </row>
    <row r="1358" spans="1:2" x14ac:dyDescent="0.25">
      <c r="A1358" t="s">
        <v>3940</v>
      </c>
      <c r="B1358">
        <f t="shared" si="134"/>
        <v>516</v>
      </c>
    </row>
    <row r="1359" spans="1:2" x14ac:dyDescent="0.25">
      <c r="A1359" t="s">
        <v>3941</v>
      </c>
      <c r="B1359">
        <f t="shared" si="134"/>
        <v>517</v>
      </c>
    </row>
    <row r="1360" spans="1:2" x14ac:dyDescent="0.25">
      <c r="A1360" t="s">
        <v>3942</v>
      </c>
      <c r="B1360">
        <f t="shared" si="134"/>
        <v>518</v>
      </c>
    </row>
    <row r="1361" spans="1:2" x14ac:dyDescent="0.25">
      <c r="A1361" t="s">
        <v>3943</v>
      </c>
      <c r="B1361">
        <f t="shared" si="134"/>
        <v>519</v>
      </c>
    </row>
    <row r="1362" spans="1:2" x14ac:dyDescent="0.25">
      <c r="A1362" t="s">
        <v>3944</v>
      </c>
      <c r="B1362">
        <f t="shared" si="134"/>
        <v>520</v>
      </c>
    </row>
    <row r="1363" spans="1:2" x14ac:dyDescent="0.25">
      <c r="A1363" t="s">
        <v>3945</v>
      </c>
      <c r="B1363">
        <f t="shared" si="134"/>
        <v>521</v>
      </c>
    </row>
    <row r="1364" spans="1:2" x14ac:dyDescent="0.25">
      <c r="A1364" t="s">
        <v>3946</v>
      </c>
      <c r="B1364">
        <f t="shared" si="134"/>
        <v>522</v>
      </c>
    </row>
    <row r="1365" spans="1:2" x14ac:dyDescent="0.25">
      <c r="A1365" t="s">
        <v>3947</v>
      </c>
      <c r="B1365">
        <f t="shared" si="134"/>
        <v>523</v>
      </c>
    </row>
    <row r="1366" spans="1:2" x14ac:dyDescent="0.25">
      <c r="A1366" t="s">
        <v>3948</v>
      </c>
      <c r="B1366">
        <f t="shared" si="134"/>
        <v>524</v>
      </c>
    </row>
    <row r="1367" spans="1:2" x14ac:dyDescent="0.25">
      <c r="A1367" t="s">
        <v>3949</v>
      </c>
      <c r="B1367">
        <f t="shared" si="134"/>
        <v>525</v>
      </c>
    </row>
    <row r="1368" spans="1:2" x14ac:dyDescent="0.25">
      <c r="A1368" t="s">
        <v>3950</v>
      </c>
      <c r="B1368">
        <f t="shared" si="134"/>
        <v>526</v>
      </c>
    </row>
    <row r="1369" spans="1:2" x14ac:dyDescent="0.25">
      <c r="A1369" t="s">
        <v>3951</v>
      </c>
      <c r="B1369">
        <f t="shared" si="134"/>
        <v>527</v>
      </c>
    </row>
    <row r="1370" spans="1:2" x14ac:dyDescent="0.25">
      <c r="A1370" t="s">
        <v>3952</v>
      </c>
      <c r="B1370">
        <f t="shared" si="134"/>
        <v>528</v>
      </c>
    </row>
    <row r="1371" spans="1:2" x14ac:dyDescent="0.25">
      <c r="A1371" t="s">
        <v>3953</v>
      </c>
      <c r="B1371">
        <f t="shared" si="134"/>
        <v>529</v>
      </c>
    </row>
    <row r="1372" spans="1:2" x14ac:dyDescent="0.25">
      <c r="A1372" t="s">
        <v>3954</v>
      </c>
      <c r="B1372">
        <f t="shared" si="134"/>
        <v>530</v>
      </c>
    </row>
    <row r="1373" spans="1:2" x14ac:dyDescent="0.25">
      <c r="A1373" t="s">
        <v>3955</v>
      </c>
      <c r="B1373">
        <f t="shared" si="134"/>
        <v>531</v>
      </c>
    </row>
    <row r="1374" spans="1:2" x14ac:dyDescent="0.25">
      <c r="A1374" t="s">
        <v>3956</v>
      </c>
      <c r="B1374">
        <f t="shared" si="134"/>
        <v>532</v>
      </c>
    </row>
    <row r="1375" spans="1:2" x14ac:dyDescent="0.25">
      <c r="A1375" t="s">
        <v>3957</v>
      </c>
      <c r="B1375">
        <f t="shared" si="134"/>
        <v>533</v>
      </c>
    </row>
    <row r="1376" spans="1:2" x14ac:dyDescent="0.25">
      <c r="A1376" t="s">
        <v>3958</v>
      </c>
      <c r="B1376">
        <f t="shared" si="134"/>
        <v>534</v>
      </c>
    </row>
    <row r="1377" spans="1:2" x14ac:dyDescent="0.25">
      <c r="A1377" t="s">
        <v>3959</v>
      </c>
      <c r="B1377">
        <f t="shared" si="134"/>
        <v>535</v>
      </c>
    </row>
    <row r="1378" spans="1:2" x14ac:dyDescent="0.25">
      <c r="A1378" t="s">
        <v>3960</v>
      </c>
      <c r="B1378">
        <f t="shared" si="134"/>
        <v>536</v>
      </c>
    </row>
    <row r="1379" spans="1:2" x14ac:dyDescent="0.25">
      <c r="A1379" t="s">
        <v>3961</v>
      </c>
      <c r="B1379">
        <f t="shared" si="134"/>
        <v>537</v>
      </c>
    </row>
    <row r="1380" spans="1:2" x14ac:dyDescent="0.25">
      <c r="A1380" t="s">
        <v>3962</v>
      </c>
      <c r="B1380">
        <f t="shared" si="134"/>
        <v>538</v>
      </c>
    </row>
    <row r="1381" spans="1:2" x14ac:dyDescent="0.25">
      <c r="A1381" t="s">
        <v>3963</v>
      </c>
      <c r="B1381">
        <f t="shared" si="134"/>
        <v>539</v>
      </c>
    </row>
    <row r="1382" spans="1:2" x14ac:dyDescent="0.25">
      <c r="A1382" t="s">
        <v>3964</v>
      </c>
      <c r="B1382">
        <f t="shared" si="134"/>
        <v>540</v>
      </c>
    </row>
    <row r="1383" spans="1:2" x14ac:dyDescent="0.25">
      <c r="A1383" t="s">
        <v>3965</v>
      </c>
      <c r="B1383">
        <f t="shared" si="134"/>
        <v>541</v>
      </c>
    </row>
    <row r="1384" spans="1:2" x14ac:dyDescent="0.25">
      <c r="A1384" t="s">
        <v>3966</v>
      </c>
      <c r="B1384">
        <f t="shared" si="134"/>
        <v>542</v>
      </c>
    </row>
    <row r="1385" spans="1:2" x14ac:dyDescent="0.25">
      <c r="A1385" t="s">
        <v>3967</v>
      </c>
      <c r="B1385">
        <f t="shared" si="134"/>
        <v>543</v>
      </c>
    </row>
    <row r="1386" spans="1:2" x14ac:dyDescent="0.25">
      <c r="A1386" t="s">
        <v>3968</v>
      </c>
      <c r="B1386">
        <f t="shared" si="134"/>
        <v>544</v>
      </c>
    </row>
    <row r="1387" spans="1:2" x14ac:dyDescent="0.25">
      <c r="A1387" t="s">
        <v>3969</v>
      </c>
      <c r="B1387">
        <f t="shared" si="134"/>
        <v>545</v>
      </c>
    </row>
    <row r="1388" spans="1:2" x14ac:dyDescent="0.25">
      <c r="A1388" t="s">
        <v>3970</v>
      </c>
      <c r="B1388">
        <f t="shared" si="134"/>
        <v>546</v>
      </c>
    </row>
    <row r="1389" spans="1:2" x14ac:dyDescent="0.25">
      <c r="A1389" t="s">
        <v>3971</v>
      </c>
      <c r="B1389">
        <f t="shared" si="134"/>
        <v>547</v>
      </c>
    </row>
    <row r="1390" spans="1:2" x14ac:dyDescent="0.25">
      <c r="A1390" t="s">
        <v>3972</v>
      </c>
      <c r="B1390">
        <f t="shared" si="134"/>
        <v>548</v>
      </c>
    </row>
    <row r="1391" spans="1:2" x14ac:dyDescent="0.25">
      <c r="A1391" t="s">
        <v>3973</v>
      </c>
      <c r="B1391">
        <f t="shared" si="134"/>
        <v>549</v>
      </c>
    </row>
    <row r="1392" spans="1:2" x14ac:dyDescent="0.25">
      <c r="A1392" t="s">
        <v>3974</v>
      </c>
      <c r="B1392">
        <f t="shared" si="134"/>
        <v>550</v>
      </c>
    </row>
    <row r="1393" spans="1:2" x14ac:dyDescent="0.25">
      <c r="A1393" t="s">
        <v>3975</v>
      </c>
      <c r="B1393">
        <f t="shared" si="134"/>
        <v>551</v>
      </c>
    </row>
    <row r="1394" spans="1:2" x14ac:dyDescent="0.25">
      <c r="A1394" t="s">
        <v>3976</v>
      </c>
      <c r="B1394">
        <f t="shared" si="134"/>
        <v>552</v>
      </c>
    </row>
    <row r="1395" spans="1:2" x14ac:dyDescent="0.25">
      <c r="A1395" t="s">
        <v>3977</v>
      </c>
      <c r="B1395">
        <f t="shared" si="134"/>
        <v>553</v>
      </c>
    </row>
    <row r="1396" spans="1:2" x14ac:dyDescent="0.25">
      <c r="A1396" t="s">
        <v>3978</v>
      </c>
      <c r="B1396">
        <f t="shared" si="134"/>
        <v>554</v>
      </c>
    </row>
    <row r="1397" spans="1:2" x14ac:dyDescent="0.25">
      <c r="A1397" t="s">
        <v>3979</v>
      </c>
      <c r="B1397">
        <f t="shared" si="134"/>
        <v>555</v>
      </c>
    </row>
    <row r="1398" spans="1:2" x14ac:dyDescent="0.25">
      <c r="A1398" t="s">
        <v>3980</v>
      </c>
      <c r="B1398">
        <f t="shared" si="134"/>
        <v>556</v>
      </c>
    </row>
    <row r="1399" spans="1:2" x14ac:dyDescent="0.25">
      <c r="A1399" t="s">
        <v>3981</v>
      </c>
      <c r="B1399">
        <f t="shared" si="134"/>
        <v>557</v>
      </c>
    </row>
    <row r="1400" spans="1:2" x14ac:dyDescent="0.25">
      <c r="A1400" t="s">
        <v>3982</v>
      </c>
      <c r="B1400">
        <f t="shared" si="134"/>
        <v>558</v>
      </c>
    </row>
    <row r="1401" spans="1:2" x14ac:dyDescent="0.25">
      <c r="A1401" t="s">
        <v>3983</v>
      </c>
      <c r="B1401">
        <f t="shared" si="134"/>
        <v>559</v>
      </c>
    </row>
    <row r="1402" spans="1:2" x14ac:dyDescent="0.25">
      <c r="A1402" t="s">
        <v>3984</v>
      </c>
      <c r="B1402">
        <f t="shared" si="134"/>
        <v>560</v>
      </c>
    </row>
    <row r="1403" spans="1:2" x14ac:dyDescent="0.25">
      <c r="A1403" t="s">
        <v>3985</v>
      </c>
      <c r="B1403">
        <f t="shared" si="134"/>
        <v>561</v>
      </c>
    </row>
    <row r="1404" spans="1:2" x14ac:dyDescent="0.25">
      <c r="A1404" t="s">
        <v>3986</v>
      </c>
      <c r="B1404">
        <f t="shared" si="134"/>
        <v>562</v>
      </c>
    </row>
    <row r="1405" spans="1:2" x14ac:dyDescent="0.25">
      <c r="A1405" t="s">
        <v>3987</v>
      </c>
      <c r="B1405">
        <f t="shared" si="134"/>
        <v>563</v>
      </c>
    </row>
    <row r="1406" spans="1:2" x14ac:dyDescent="0.25">
      <c r="A1406" t="s">
        <v>3988</v>
      </c>
      <c r="B1406">
        <f t="shared" si="134"/>
        <v>564</v>
      </c>
    </row>
    <row r="1407" spans="1:2" x14ac:dyDescent="0.25">
      <c r="A1407" t="s">
        <v>3989</v>
      </c>
      <c r="B1407">
        <f t="shared" si="134"/>
        <v>565</v>
      </c>
    </row>
    <row r="1408" spans="1:2" x14ac:dyDescent="0.25">
      <c r="A1408" t="s">
        <v>3990</v>
      </c>
      <c r="B1408">
        <f t="shared" si="134"/>
        <v>566</v>
      </c>
    </row>
    <row r="1409" spans="1:2" x14ac:dyDescent="0.25">
      <c r="A1409" t="s">
        <v>3991</v>
      </c>
      <c r="B1409">
        <f t="shared" si="134"/>
        <v>567</v>
      </c>
    </row>
    <row r="1410" spans="1:2" x14ac:dyDescent="0.25">
      <c r="A1410" t="s">
        <v>3992</v>
      </c>
      <c r="B1410">
        <f t="shared" si="134"/>
        <v>568</v>
      </c>
    </row>
    <row r="1411" spans="1:2" x14ac:dyDescent="0.25">
      <c r="A1411" t="s">
        <v>3993</v>
      </c>
      <c r="B1411">
        <f t="shared" si="134"/>
        <v>569</v>
      </c>
    </row>
    <row r="1412" spans="1:2" x14ac:dyDescent="0.25">
      <c r="A1412" t="s">
        <v>3994</v>
      </c>
      <c r="B1412">
        <f t="shared" ref="B1412:B1475" si="135">B1411+1</f>
        <v>570</v>
      </c>
    </row>
    <row r="1413" spans="1:2" x14ac:dyDescent="0.25">
      <c r="A1413" t="s">
        <v>3995</v>
      </c>
      <c r="B1413">
        <f t="shared" si="135"/>
        <v>571</v>
      </c>
    </row>
    <row r="1414" spans="1:2" x14ac:dyDescent="0.25">
      <c r="A1414" t="s">
        <v>3996</v>
      </c>
      <c r="B1414">
        <f t="shared" si="135"/>
        <v>572</v>
      </c>
    </row>
    <row r="1415" spans="1:2" x14ac:dyDescent="0.25">
      <c r="A1415" t="s">
        <v>3997</v>
      </c>
      <c r="B1415">
        <f t="shared" si="135"/>
        <v>573</v>
      </c>
    </row>
    <row r="1416" spans="1:2" x14ac:dyDescent="0.25">
      <c r="A1416" t="s">
        <v>3998</v>
      </c>
      <c r="B1416">
        <f t="shared" si="135"/>
        <v>574</v>
      </c>
    </row>
    <row r="1417" spans="1:2" x14ac:dyDescent="0.25">
      <c r="A1417" t="s">
        <v>3999</v>
      </c>
      <c r="B1417">
        <f t="shared" si="135"/>
        <v>575</v>
      </c>
    </row>
    <row r="1418" spans="1:2" x14ac:dyDescent="0.25">
      <c r="A1418" t="s">
        <v>4000</v>
      </c>
      <c r="B1418">
        <f t="shared" si="135"/>
        <v>576</v>
      </c>
    </row>
    <row r="1419" spans="1:2" x14ac:dyDescent="0.25">
      <c r="A1419" t="s">
        <v>4001</v>
      </c>
      <c r="B1419">
        <f t="shared" si="135"/>
        <v>577</v>
      </c>
    </row>
    <row r="1420" spans="1:2" x14ac:dyDescent="0.25">
      <c r="A1420" t="s">
        <v>4002</v>
      </c>
      <c r="B1420">
        <f t="shared" si="135"/>
        <v>578</v>
      </c>
    </row>
    <row r="1421" spans="1:2" x14ac:dyDescent="0.25">
      <c r="A1421" t="s">
        <v>4003</v>
      </c>
      <c r="B1421">
        <f t="shared" si="135"/>
        <v>579</v>
      </c>
    </row>
    <row r="1422" spans="1:2" x14ac:dyDescent="0.25">
      <c r="A1422" t="s">
        <v>4004</v>
      </c>
      <c r="B1422">
        <f t="shared" si="135"/>
        <v>580</v>
      </c>
    </row>
    <row r="1423" spans="1:2" x14ac:dyDescent="0.25">
      <c r="A1423" t="s">
        <v>4005</v>
      </c>
      <c r="B1423">
        <f t="shared" si="135"/>
        <v>581</v>
      </c>
    </row>
    <row r="1424" spans="1:2" x14ac:dyDescent="0.25">
      <c r="A1424" t="s">
        <v>4006</v>
      </c>
      <c r="B1424">
        <f t="shared" si="135"/>
        <v>582</v>
      </c>
    </row>
    <row r="1425" spans="1:2" x14ac:dyDescent="0.25">
      <c r="A1425" t="s">
        <v>4007</v>
      </c>
      <c r="B1425">
        <f t="shared" si="135"/>
        <v>583</v>
      </c>
    </row>
    <row r="1426" spans="1:2" x14ac:dyDescent="0.25">
      <c r="A1426" t="s">
        <v>4008</v>
      </c>
      <c r="B1426">
        <f t="shared" si="135"/>
        <v>584</v>
      </c>
    </row>
    <row r="1427" spans="1:2" x14ac:dyDescent="0.25">
      <c r="A1427" t="s">
        <v>4009</v>
      </c>
      <c r="B1427">
        <f t="shared" si="135"/>
        <v>585</v>
      </c>
    </row>
    <row r="1428" spans="1:2" x14ac:dyDescent="0.25">
      <c r="A1428" t="s">
        <v>4010</v>
      </c>
      <c r="B1428">
        <f t="shared" si="135"/>
        <v>586</v>
      </c>
    </row>
    <row r="1429" spans="1:2" x14ac:dyDescent="0.25">
      <c r="A1429" t="s">
        <v>4011</v>
      </c>
      <c r="B1429">
        <f t="shared" si="135"/>
        <v>587</v>
      </c>
    </row>
    <row r="1430" spans="1:2" x14ac:dyDescent="0.25">
      <c r="A1430" t="s">
        <v>4012</v>
      </c>
      <c r="B1430">
        <f t="shared" si="135"/>
        <v>588</v>
      </c>
    </row>
    <row r="1431" spans="1:2" x14ac:dyDescent="0.25">
      <c r="A1431" t="s">
        <v>4013</v>
      </c>
      <c r="B1431">
        <f t="shared" si="135"/>
        <v>589</v>
      </c>
    </row>
    <row r="1432" spans="1:2" x14ac:dyDescent="0.25">
      <c r="A1432" t="s">
        <v>4014</v>
      </c>
      <c r="B1432">
        <f t="shared" si="135"/>
        <v>590</v>
      </c>
    </row>
    <row r="1433" spans="1:2" x14ac:dyDescent="0.25">
      <c r="A1433" t="s">
        <v>4015</v>
      </c>
      <c r="B1433">
        <f t="shared" si="135"/>
        <v>591</v>
      </c>
    </row>
    <row r="1434" spans="1:2" x14ac:dyDescent="0.25">
      <c r="A1434" t="s">
        <v>4016</v>
      </c>
      <c r="B1434">
        <f t="shared" si="135"/>
        <v>592</v>
      </c>
    </row>
    <row r="1435" spans="1:2" x14ac:dyDescent="0.25">
      <c r="A1435" t="s">
        <v>4017</v>
      </c>
      <c r="B1435">
        <f t="shared" si="135"/>
        <v>593</v>
      </c>
    </row>
    <row r="1436" spans="1:2" x14ac:dyDescent="0.25">
      <c r="A1436" t="s">
        <v>4018</v>
      </c>
      <c r="B1436">
        <f t="shared" si="135"/>
        <v>594</v>
      </c>
    </row>
    <row r="1437" spans="1:2" x14ac:dyDescent="0.25">
      <c r="A1437" t="s">
        <v>4019</v>
      </c>
      <c r="B1437">
        <f t="shared" si="135"/>
        <v>595</v>
      </c>
    </row>
    <row r="1438" spans="1:2" x14ac:dyDescent="0.25">
      <c r="A1438" t="s">
        <v>4020</v>
      </c>
      <c r="B1438">
        <f t="shared" si="135"/>
        <v>596</v>
      </c>
    </row>
    <row r="1439" spans="1:2" x14ac:dyDescent="0.25">
      <c r="A1439" t="s">
        <v>4021</v>
      </c>
      <c r="B1439">
        <f t="shared" si="135"/>
        <v>597</v>
      </c>
    </row>
    <row r="1440" spans="1:2" x14ac:dyDescent="0.25">
      <c r="A1440" t="s">
        <v>4022</v>
      </c>
      <c r="B1440">
        <f t="shared" si="135"/>
        <v>598</v>
      </c>
    </row>
    <row r="1441" spans="1:2" x14ac:dyDescent="0.25">
      <c r="A1441" t="s">
        <v>4023</v>
      </c>
      <c r="B1441">
        <f t="shared" si="135"/>
        <v>599</v>
      </c>
    </row>
    <row r="1442" spans="1:2" x14ac:dyDescent="0.25">
      <c r="A1442" t="s">
        <v>4024</v>
      </c>
      <c r="B1442">
        <f t="shared" si="135"/>
        <v>600</v>
      </c>
    </row>
    <row r="1443" spans="1:2" x14ac:dyDescent="0.25">
      <c r="A1443" t="s">
        <v>4025</v>
      </c>
      <c r="B1443">
        <f t="shared" si="135"/>
        <v>601</v>
      </c>
    </row>
    <row r="1444" spans="1:2" x14ac:dyDescent="0.25">
      <c r="A1444" t="s">
        <v>4026</v>
      </c>
      <c r="B1444">
        <f t="shared" si="135"/>
        <v>602</v>
      </c>
    </row>
    <row r="1445" spans="1:2" x14ac:dyDescent="0.25">
      <c r="A1445" t="s">
        <v>4027</v>
      </c>
      <c r="B1445">
        <f t="shared" si="135"/>
        <v>603</v>
      </c>
    </row>
    <row r="1446" spans="1:2" x14ac:dyDescent="0.25">
      <c r="A1446" t="s">
        <v>4028</v>
      </c>
      <c r="B1446">
        <f t="shared" si="135"/>
        <v>604</v>
      </c>
    </row>
    <row r="1447" spans="1:2" x14ac:dyDescent="0.25">
      <c r="A1447" t="s">
        <v>4029</v>
      </c>
      <c r="B1447">
        <f t="shared" si="135"/>
        <v>605</v>
      </c>
    </row>
    <row r="1448" spans="1:2" x14ac:dyDescent="0.25">
      <c r="A1448" t="s">
        <v>4030</v>
      </c>
      <c r="B1448">
        <f t="shared" si="135"/>
        <v>606</v>
      </c>
    </row>
    <row r="1449" spans="1:2" x14ac:dyDescent="0.25">
      <c r="A1449" t="s">
        <v>4031</v>
      </c>
      <c r="B1449">
        <f t="shared" si="135"/>
        <v>607</v>
      </c>
    </row>
    <row r="1450" spans="1:2" x14ac:dyDescent="0.25">
      <c r="A1450" t="s">
        <v>4032</v>
      </c>
      <c r="B1450">
        <f t="shared" si="135"/>
        <v>608</v>
      </c>
    </row>
    <row r="1451" spans="1:2" x14ac:dyDescent="0.25">
      <c r="A1451" t="s">
        <v>4033</v>
      </c>
      <c r="B1451">
        <f t="shared" si="135"/>
        <v>609</v>
      </c>
    </row>
    <row r="1452" spans="1:2" x14ac:dyDescent="0.25">
      <c r="A1452" t="s">
        <v>4034</v>
      </c>
      <c r="B1452">
        <f t="shared" si="135"/>
        <v>610</v>
      </c>
    </row>
    <row r="1453" spans="1:2" x14ac:dyDescent="0.25">
      <c r="A1453" t="s">
        <v>4035</v>
      </c>
      <c r="B1453">
        <f t="shared" si="135"/>
        <v>611</v>
      </c>
    </row>
    <row r="1454" spans="1:2" x14ac:dyDescent="0.25">
      <c r="A1454" t="s">
        <v>4036</v>
      </c>
      <c r="B1454">
        <f t="shared" si="135"/>
        <v>612</v>
      </c>
    </row>
    <row r="1455" spans="1:2" x14ac:dyDescent="0.25">
      <c r="A1455" t="s">
        <v>4037</v>
      </c>
      <c r="B1455">
        <f t="shared" si="135"/>
        <v>613</v>
      </c>
    </row>
    <row r="1456" spans="1:2" x14ac:dyDescent="0.25">
      <c r="A1456" t="s">
        <v>4038</v>
      </c>
      <c r="B1456">
        <f t="shared" si="135"/>
        <v>614</v>
      </c>
    </row>
    <row r="1457" spans="1:2" x14ac:dyDescent="0.25">
      <c r="A1457" t="s">
        <v>4039</v>
      </c>
      <c r="B1457">
        <f t="shared" si="135"/>
        <v>615</v>
      </c>
    </row>
    <row r="1458" spans="1:2" x14ac:dyDescent="0.25">
      <c r="A1458" t="s">
        <v>4040</v>
      </c>
      <c r="B1458">
        <f t="shared" si="135"/>
        <v>616</v>
      </c>
    </row>
    <row r="1459" spans="1:2" x14ac:dyDescent="0.25">
      <c r="A1459" t="s">
        <v>4041</v>
      </c>
      <c r="B1459">
        <f t="shared" si="135"/>
        <v>617</v>
      </c>
    </row>
    <row r="1460" spans="1:2" x14ac:dyDescent="0.25">
      <c r="A1460" t="s">
        <v>4042</v>
      </c>
      <c r="B1460">
        <f t="shared" si="135"/>
        <v>618</v>
      </c>
    </row>
    <row r="1461" spans="1:2" x14ac:dyDescent="0.25">
      <c r="A1461" t="s">
        <v>4043</v>
      </c>
      <c r="B1461">
        <f t="shared" si="135"/>
        <v>619</v>
      </c>
    </row>
    <row r="1462" spans="1:2" x14ac:dyDescent="0.25">
      <c r="A1462" t="s">
        <v>4044</v>
      </c>
      <c r="B1462">
        <f t="shared" si="135"/>
        <v>620</v>
      </c>
    </row>
    <row r="1463" spans="1:2" x14ac:dyDescent="0.25">
      <c r="A1463" t="s">
        <v>4045</v>
      </c>
      <c r="B1463">
        <f t="shared" si="135"/>
        <v>621</v>
      </c>
    </row>
    <row r="1464" spans="1:2" x14ac:dyDescent="0.25">
      <c r="A1464" t="s">
        <v>4046</v>
      </c>
      <c r="B1464">
        <f t="shared" si="135"/>
        <v>622</v>
      </c>
    </row>
    <row r="1465" spans="1:2" x14ac:dyDescent="0.25">
      <c r="A1465" t="s">
        <v>4047</v>
      </c>
      <c r="B1465">
        <f t="shared" si="135"/>
        <v>623</v>
      </c>
    </row>
    <row r="1466" spans="1:2" x14ac:dyDescent="0.25">
      <c r="A1466" t="s">
        <v>4048</v>
      </c>
      <c r="B1466">
        <f t="shared" si="135"/>
        <v>624</v>
      </c>
    </row>
    <row r="1467" spans="1:2" x14ac:dyDescent="0.25">
      <c r="A1467" t="s">
        <v>4049</v>
      </c>
      <c r="B1467">
        <f t="shared" si="135"/>
        <v>625</v>
      </c>
    </row>
    <row r="1468" spans="1:2" x14ac:dyDescent="0.25">
      <c r="A1468" t="s">
        <v>4050</v>
      </c>
      <c r="B1468">
        <f t="shared" si="135"/>
        <v>626</v>
      </c>
    </row>
    <row r="1469" spans="1:2" x14ac:dyDescent="0.25">
      <c r="A1469" t="s">
        <v>4051</v>
      </c>
      <c r="B1469">
        <f t="shared" si="135"/>
        <v>627</v>
      </c>
    </row>
    <row r="1470" spans="1:2" x14ac:dyDescent="0.25">
      <c r="A1470" t="s">
        <v>4052</v>
      </c>
      <c r="B1470">
        <f t="shared" si="135"/>
        <v>628</v>
      </c>
    </row>
    <row r="1471" spans="1:2" x14ac:dyDescent="0.25">
      <c r="A1471" t="s">
        <v>4053</v>
      </c>
      <c r="B1471">
        <f t="shared" si="135"/>
        <v>629</v>
      </c>
    </row>
    <row r="1472" spans="1:2" x14ac:dyDescent="0.25">
      <c r="A1472" t="s">
        <v>4054</v>
      </c>
      <c r="B1472">
        <f t="shared" si="135"/>
        <v>630</v>
      </c>
    </row>
    <row r="1473" spans="1:2" x14ac:dyDescent="0.25">
      <c r="A1473" t="s">
        <v>4055</v>
      </c>
      <c r="B1473">
        <f t="shared" si="135"/>
        <v>631</v>
      </c>
    </row>
    <row r="1474" spans="1:2" x14ac:dyDescent="0.25">
      <c r="A1474" t="s">
        <v>4056</v>
      </c>
      <c r="B1474">
        <f t="shared" si="135"/>
        <v>632</v>
      </c>
    </row>
    <row r="1475" spans="1:2" x14ac:dyDescent="0.25">
      <c r="A1475" t="s">
        <v>4057</v>
      </c>
      <c r="B1475">
        <f t="shared" si="135"/>
        <v>633</v>
      </c>
    </row>
    <row r="1476" spans="1:2" x14ac:dyDescent="0.25">
      <c r="A1476" t="s">
        <v>4058</v>
      </c>
      <c r="B1476">
        <f t="shared" ref="B1476:B1539" si="136">B1475+1</f>
        <v>634</v>
      </c>
    </row>
    <row r="1477" spans="1:2" x14ac:dyDescent="0.25">
      <c r="A1477" t="s">
        <v>4059</v>
      </c>
      <c r="B1477">
        <f t="shared" si="136"/>
        <v>635</v>
      </c>
    </row>
    <row r="1478" spans="1:2" x14ac:dyDescent="0.25">
      <c r="A1478" t="s">
        <v>4060</v>
      </c>
      <c r="B1478">
        <f t="shared" si="136"/>
        <v>636</v>
      </c>
    </row>
    <row r="1479" spans="1:2" x14ac:dyDescent="0.25">
      <c r="A1479" t="s">
        <v>4061</v>
      </c>
      <c r="B1479">
        <f t="shared" si="136"/>
        <v>637</v>
      </c>
    </row>
    <row r="1480" spans="1:2" x14ac:dyDescent="0.25">
      <c r="A1480" t="s">
        <v>4062</v>
      </c>
      <c r="B1480">
        <f t="shared" si="136"/>
        <v>638</v>
      </c>
    </row>
    <row r="1481" spans="1:2" x14ac:dyDescent="0.25">
      <c r="A1481" t="s">
        <v>4063</v>
      </c>
      <c r="B1481">
        <f t="shared" si="136"/>
        <v>639</v>
      </c>
    </row>
    <row r="1482" spans="1:2" x14ac:dyDescent="0.25">
      <c r="A1482" t="s">
        <v>4064</v>
      </c>
      <c r="B1482">
        <f t="shared" si="136"/>
        <v>640</v>
      </c>
    </row>
    <row r="1483" spans="1:2" x14ac:dyDescent="0.25">
      <c r="A1483" t="s">
        <v>4065</v>
      </c>
      <c r="B1483">
        <f t="shared" si="136"/>
        <v>641</v>
      </c>
    </row>
    <row r="1484" spans="1:2" x14ac:dyDescent="0.25">
      <c r="A1484" t="s">
        <v>4066</v>
      </c>
      <c r="B1484">
        <f t="shared" si="136"/>
        <v>642</v>
      </c>
    </row>
    <row r="1485" spans="1:2" x14ac:dyDescent="0.25">
      <c r="A1485" t="s">
        <v>4067</v>
      </c>
      <c r="B1485">
        <f t="shared" si="136"/>
        <v>643</v>
      </c>
    </row>
    <row r="1486" spans="1:2" x14ac:dyDescent="0.25">
      <c r="A1486" t="s">
        <v>4068</v>
      </c>
      <c r="B1486">
        <f t="shared" si="136"/>
        <v>644</v>
      </c>
    </row>
    <row r="1487" spans="1:2" x14ac:dyDescent="0.25">
      <c r="A1487" t="s">
        <v>4069</v>
      </c>
      <c r="B1487">
        <f t="shared" si="136"/>
        <v>645</v>
      </c>
    </row>
    <row r="1488" spans="1:2" x14ac:dyDescent="0.25">
      <c r="A1488" t="s">
        <v>4070</v>
      </c>
      <c r="B1488">
        <f t="shared" si="136"/>
        <v>646</v>
      </c>
    </row>
    <row r="1489" spans="1:2" x14ac:dyDescent="0.25">
      <c r="A1489" t="s">
        <v>4071</v>
      </c>
      <c r="B1489">
        <f t="shared" si="136"/>
        <v>647</v>
      </c>
    </row>
    <row r="1490" spans="1:2" x14ac:dyDescent="0.25">
      <c r="A1490" t="s">
        <v>4072</v>
      </c>
      <c r="B1490">
        <f t="shared" si="136"/>
        <v>648</v>
      </c>
    </row>
    <row r="1491" spans="1:2" x14ac:dyDescent="0.25">
      <c r="A1491" t="s">
        <v>4073</v>
      </c>
      <c r="B1491">
        <f t="shared" si="136"/>
        <v>649</v>
      </c>
    </row>
    <row r="1492" spans="1:2" x14ac:dyDescent="0.25">
      <c r="A1492" t="s">
        <v>4074</v>
      </c>
      <c r="B1492">
        <f t="shared" si="136"/>
        <v>650</v>
      </c>
    </row>
    <row r="1493" spans="1:2" x14ac:dyDescent="0.25">
      <c r="A1493" t="s">
        <v>4075</v>
      </c>
      <c r="B1493">
        <f t="shared" si="136"/>
        <v>651</v>
      </c>
    </row>
    <row r="1494" spans="1:2" x14ac:dyDescent="0.25">
      <c r="A1494" t="s">
        <v>4076</v>
      </c>
      <c r="B1494">
        <f t="shared" si="136"/>
        <v>652</v>
      </c>
    </row>
    <row r="1495" spans="1:2" x14ac:dyDescent="0.25">
      <c r="A1495" t="s">
        <v>4077</v>
      </c>
      <c r="B1495">
        <f t="shared" si="136"/>
        <v>653</v>
      </c>
    </row>
    <row r="1496" spans="1:2" x14ac:dyDescent="0.25">
      <c r="A1496" t="s">
        <v>4078</v>
      </c>
      <c r="B1496">
        <f t="shared" si="136"/>
        <v>654</v>
      </c>
    </row>
    <row r="1497" spans="1:2" x14ac:dyDescent="0.25">
      <c r="A1497" t="s">
        <v>4079</v>
      </c>
      <c r="B1497">
        <f t="shared" si="136"/>
        <v>655</v>
      </c>
    </row>
    <row r="1498" spans="1:2" x14ac:dyDescent="0.25">
      <c r="A1498" t="s">
        <v>4080</v>
      </c>
      <c r="B1498">
        <f t="shared" si="136"/>
        <v>656</v>
      </c>
    </row>
    <row r="1499" spans="1:2" x14ac:dyDescent="0.25">
      <c r="A1499" t="s">
        <v>4081</v>
      </c>
      <c r="B1499">
        <f t="shared" si="136"/>
        <v>657</v>
      </c>
    </row>
    <row r="1500" spans="1:2" x14ac:dyDescent="0.25">
      <c r="A1500" t="s">
        <v>4082</v>
      </c>
      <c r="B1500">
        <f t="shared" si="136"/>
        <v>658</v>
      </c>
    </row>
    <row r="1501" spans="1:2" x14ac:dyDescent="0.25">
      <c r="A1501" t="s">
        <v>4083</v>
      </c>
      <c r="B1501">
        <f t="shared" si="136"/>
        <v>659</v>
      </c>
    </row>
    <row r="1502" spans="1:2" x14ac:dyDescent="0.25">
      <c r="A1502" t="s">
        <v>4084</v>
      </c>
      <c r="B1502">
        <f t="shared" si="136"/>
        <v>660</v>
      </c>
    </row>
    <row r="1503" spans="1:2" x14ac:dyDescent="0.25">
      <c r="A1503" t="s">
        <v>4085</v>
      </c>
      <c r="B1503">
        <f t="shared" si="136"/>
        <v>661</v>
      </c>
    </row>
    <row r="1504" spans="1:2" x14ac:dyDescent="0.25">
      <c r="A1504" t="s">
        <v>4086</v>
      </c>
      <c r="B1504">
        <f t="shared" si="136"/>
        <v>662</v>
      </c>
    </row>
    <row r="1505" spans="1:2" x14ac:dyDescent="0.25">
      <c r="A1505" t="s">
        <v>4087</v>
      </c>
      <c r="B1505">
        <f t="shared" si="136"/>
        <v>663</v>
      </c>
    </row>
    <row r="1506" spans="1:2" x14ac:dyDescent="0.25">
      <c r="A1506" t="s">
        <v>4088</v>
      </c>
      <c r="B1506">
        <f t="shared" si="136"/>
        <v>664</v>
      </c>
    </row>
    <row r="1507" spans="1:2" x14ac:dyDescent="0.25">
      <c r="A1507" t="s">
        <v>4089</v>
      </c>
      <c r="B1507">
        <f t="shared" si="136"/>
        <v>665</v>
      </c>
    </row>
    <row r="1508" spans="1:2" x14ac:dyDescent="0.25">
      <c r="A1508" t="s">
        <v>4090</v>
      </c>
      <c r="B1508">
        <f t="shared" si="136"/>
        <v>666</v>
      </c>
    </row>
    <row r="1509" spans="1:2" x14ac:dyDescent="0.25">
      <c r="A1509" t="s">
        <v>4091</v>
      </c>
      <c r="B1509">
        <f t="shared" si="136"/>
        <v>667</v>
      </c>
    </row>
    <row r="1510" spans="1:2" x14ac:dyDescent="0.25">
      <c r="A1510" t="s">
        <v>4092</v>
      </c>
      <c r="B1510">
        <f t="shared" si="136"/>
        <v>668</v>
      </c>
    </row>
    <row r="1511" spans="1:2" x14ac:dyDescent="0.25">
      <c r="A1511" t="s">
        <v>4093</v>
      </c>
      <c r="B1511">
        <f t="shared" si="136"/>
        <v>669</v>
      </c>
    </row>
    <row r="1512" spans="1:2" x14ac:dyDescent="0.25">
      <c r="A1512" t="s">
        <v>4094</v>
      </c>
      <c r="B1512">
        <f t="shared" si="136"/>
        <v>670</v>
      </c>
    </row>
    <row r="1513" spans="1:2" x14ac:dyDescent="0.25">
      <c r="A1513" t="s">
        <v>4095</v>
      </c>
      <c r="B1513">
        <f t="shared" si="136"/>
        <v>671</v>
      </c>
    </row>
    <row r="1514" spans="1:2" x14ac:dyDescent="0.25">
      <c r="A1514" t="s">
        <v>4096</v>
      </c>
      <c r="B1514">
        <f t="shared" si="136"/>
        <v>672</v>
      </c>
    </row>
    <row r="1515" spans="1:2" x14ac:dyDescent="0.25">
      <c r="A1515" t="s">
        <v>4097</v>
      </c>
      <c r="B1515">
        <f t="shared" si="136"/>
        <v>673</v>
      </c>
    </row>
    <row r="1516" spans="1:2" x14ac:dyDescent="0.25">
      <c r="A1516" t="s">
        <v>4098</v>
      </c>
      <c r="B1516">
        <f t="shared" si="136"/>
        <v>674</v>
      </c>
    </row>
    <row r="1517" spans="1:2" x14ac:dyDescent="0.25">
      <c r="A1517" t="s">
        <v>4099</v>
      </c>
      <c r="B1517">
        <f t="shared" si="136"/>
        <v>675</v>
      </c>
    </row>
    <row r="1518" spans="1:2" x14ac:dyDescent="0.25">
      <c r="A1518" t="s">
        <v>4100</v>
      </c>
      <c r="B1518">
        <f t="shared" si="136"/>
        <v>676</v>
      </c>
    </row>
    <row r="1519" spans="1:2" x14ac:dyDescent="0.25">
      <c r="A1519" t="s">
        <v>4101</v>
      </c>
      <c r="B1519">
        <f t="shared" si="136"/>
        <v>677</v>
      </c>
    </row>
    <row r="1520" spans="1:2" x14ac:dyDescent="0.25">
      <c r="A1520" t="s">
        <v>4102</v>
      </c>
      <c r="B1520">
        <f t="shared" si="136"/>
        <v>678</v>
      </c>
    </row>
    <row r="1521" spans="1:2" x14ac:dyDescent="0.25">
      <c r="A1521" t="s">
        <v>4103</v>
      </c>
      <c r="B1521">
        <f t="shared" si="136"/>
        <v>679</v>
      </c>
    </row>
    <row r="1522" spans="1:2" x14ac:dyDescent="0.25">
      <c r="A1522" t="s">
        <v>4104</v>
      </c>
      <c r="B1522">
        <f t="shared" si="136"/>
        <v>680</v>
      </c>
    </row>
    <row r="1523" spans="1:2" x14ac:dyDescent="0.25">
      <c r="A1523" t="s">
        <v>4105</v>
      </c>
      <c r="B1523">
        <f t="shared" si="136"/>
        <v>681</v>
      </c>
    </row>
    <row r="1524" spans="1:2" x14ac:dyDescent="0.25">
      <c r="A1524" t="s">
        <v>4106</v>
      </c>
      <c r="B1524">
        <f t="shared" si="136"/>
        <v>682</v>
      </c>
    </row>
    <row r="1525" spans="1:2" x14ac:dyDescent="0.25">
      <c r="A1525" t="s">
        <v>4107</v>
      </c>
      <c r="B1525">
        <f t="shared" si="136"/>
        <v>683</v>
      </c>
    </row>
    <row r="1526" spans="1:2" x14ac:dyDescent="0.25">
      <c r="A1526" t="s">
        <v>4108</v>
      </c>
      <c r="B1526">
        <f t="shared" si="136"/>
        <v>684</v>
      </c>
    </row>
    <row r="1527" spans="1:2" x14ac:dyDescent="0.25">
      <c r="A1527" t="s">
        <v>4109</v>
      </c>
      <c r="B1527">
        <f t="shared" si="136"/>
        <v>685</v>
      </c>
    </row>
    <row r="1528" spans="1:2" x14ac:dyDescent="0.25">
      <c r="A1528" t="s">
        <v>4110</v>
      </c>
      <c r="B1528">
        <f t="shared" si="136"/>
        <v>686</v>
      </c>
    </row>
    <row r="1529" spans="1:2" x14ac:dyDescent="0.25">
      <c r="A1529" t="s">
        <v>4111</v>
      </c>
      <c r="B1529">
        <f t="shared" si="136"/>
        <v>687</v>
      </c>
    </row>
    <row r="1530" spans="1:2" x14ac:dyDescent="0.25">
      <c r="A1530" t="s">
        <v>4112</v>
      </c>
      <c r="B1530">
        <f t="shared" si="136"/>
        <v>688</v>
      </c>
    </row>
    <row r="1531" spans="1:2" x14ac:dyDescent="0.25">
      <c r="A1531" t="s">
        <v>4113</v>
      </c>
      <c r="B1531">
        <f t="shared" si="136"/>
        <v>689</v>
      </c>
    </row>
    <row r="1532" spans="1:2" x14ac:dyDescent="0.25">
      <c r="A1532" t="s">
        <v>4114</v>
      </c>
      <c r="B1532">
        <f t="shared" si="136"/>
        <v>690</v>
      </c>
    </row>
    <row r="1533" spans="1:2" x14ac:dyDescent="0.25">
      <c r="A1533" t="s">
        <v>4115</v>
      </c>
      <c r="B1533">
        <f t="shared" si="136"/>
        <v>691</v>
      </c>
    </row>
    <row r="1534" spans="1:2" x14ac:dyDescent="0.25">
      <c r="A1534" t="s">
        <v>4116</v>
      </c>
      <c r="B1534">
        <f t="shared" si="136"/>
        <v>692</v>
      </c>
    </row>
    <row r="1535" spans="1:2" x14ac:dyDescent="0.25">
      <c r="A1535" t="s">
        <v>4117</v>
      </c>
      <c r="B1535">
        <f t="shared" si="136"/>
        <v>693</v>
      </c>
    </row>
    <row r="1536" spans="1:2" x14ac:dyDescent="0.25">
      <c r="A1536" t="s">
        <v>4118</v>
      </c>
      <c r="B1536">
        <f t="shared" si="136"/>
        <v>694</v>
      </c>
    </row>
    <row r="1537" spans="1:2" x14ac:dyDescent="0.25">
      <c r="A1537" t="s">
        <v>4119</v>
      </c>
      <c r="B1537">
        <f t="shared" si="136"/>
        <v>695</v>
      </c>
    </row>
    <row r="1538" spans="1:2" x14ac:dyDescent="0.25">
      <c r="A1538" t="s">
        <v>4120</v>
      </c>
      <c r="B1538">
        <f t="shared" si="136"/>
        <v>696</v>
      </c>
    </row>
    <row r="1539" spans="1:2" x14ac:dyDescent="0.25">
      <c r="A1539" t="s">
        <v>4121</v>
      </c>
      <c r="B1539">
        <f t="shared" si="136"/>
        <v>697</v>
      </c>
    </row>
    <row r="1540" spans="1:2" x14ac:dyDescent="0.25">
      <c r="A1540" t="s">
        <v>4122</v>
      </c>
      <c r="B1540">
        <f t="shared" ref="B1540:B1603" si="137">B1539+1</f>
        <v>698</v>
      </c>
    </row>
    <row r="1541" spans="1:2" x14ac:dyDescent="0.25">
      <c r="A1541" t="s">
        <v>4123</v>
      </c>
      <c r="B1541">
        <f t="shared" si="137"/>
        <v>699</v>
      </c>
    </row>
    <row r="1542" spans="1:2" x14ac:dyDescent="0.25">
      <c r="A1542" t="s">
        <v>4124</v>
      </c>
      <c r="B1542">
        <f t="shared" si="137"/>
        <v>700</v>
      </c>
    </row>
    <row r="1543" spans="1:2" x14ac:dyDescent="0.25">
      <c r="A1543" t="s">
        <v>4125</v>
      </c>
      <c r="B1543">
        <f t="shared" si="137"/>
        <v>701</v>
      </c>
    </row>
    <row r="1544" spans="1:2" x14ac:dyDescent="0.25">
      <c r="A1544" t="s">
        <v>4126</v>
      </c>
      <c r="B1544">
        <f t="shared" si="137"/>
        <v>702</v>
      </c>
    </row>
    <row r="1545" spans="1:2" x14ac:dyDescent="0.25">
      <c r="A1545" t="s">
        <v>4127</v>
      </c>
      <c r="B1545">
        <f t="shared" si="137"/>
        <v>703</v>
      </c>
    </row>
    <row r="1546" spans="1:2" x14ac:dyDescent="0.25">
      <c r="A1546" t="s">
        <v>4128</v>
      </c>
      <c r="B1546">
        <f t="shared" si="137"/>
        <v>704</v>
      </c>
    </row>
    <row r="1547" spans="1:2" x14ac:dyDescent="0.25">
      <c r="A1547" t="s">
        <v>4129</v>
      </c>
      <c r="B1547">
        <f t="shared" si="137"/>
        <v>705</v>
      </c>
    </row>
    <row r="1548" spans="1:2" x14ac:dyDescent="0.25">
      <c r="A1548" t="s">
        <v>4130</v>
      </c>
      <c r="B1548">
        <f t="shared" si="137"/>
        <v>706</v>
      </c>
    </row>
    <row r="1549" spans="1:2" x14ac:dyDescent="0.25">
      <c r="A1549" t="s">
        <v>4131</v>
      </c>
      <c r="B1549">
        <f t="shared" si="137"/>
        <v>707</v>
      </c>
    </row>
    <row r="1550" spans="1:2" x14ac:dyDescent="0.25">
      <c r="A1550" t="s">
        <v>4132</v>
      </c>
      <c r="B1550">
        <f t="shared" si="137"/>
        <v>708</v>
      </c>
    </row>
    <row r="1551" spans="1:2" x14ac:dyDescent="0.25">
      <c r="A1551" t="s">
        <v>4133</v>
      </c>
      <c r="B1551">
        <f t="shared" si="137"/>
        <v>709</v>
      </c>
    </row>
    <row r="1552" spans="1:2" x14ac:dyDescent="0.25">
      <c r="A1552" t="s">
        <v>4134</v>
      </c>
      <c r="B1552">
        <f t="shared" si="137"/>
        <v>710</v>
      </c>
    </row>
    <row r="1553" spans="1:2" x14ac:dyDescent="0.25">
      <c r="A1553" t="s">
        <v>4135</v>
      </c>
      <c r="B1553">
        <f t="shared" si="137"/>
        <v>711</v>
      </c>
    </row>
    <row r="1554" spans="1:2" x14ac:dyDescent="0.25">
      <c r="A1554" t="s">
        <v>4136</v>
      </c>
      <c r="B1554">
        <f t="shared" si="137"/>
        <v>712</v>
      </c>
    </row>
    <row r="1555" spans="1:2" x14ac:dyDescent="0.25">
      <c r="A1555" t="s">
        <v>4137</v>
      </c>
      <c r="B1555">
        <f t="shared" si="137"/>
        <v>713</v>
      </c>
    </row>
    <row r="1556" spans="1:2" x14ac:dyDescent="0.25">
      <c r="A1556" t="s">
        <v>4138</v>
      </c>
      <c r="B1556">
        <f t="shared" si="137"/>
        <v>714</v>
      </c>
    </row>
    <row r="1557" spans="1:2" x14ac:dyDescent="0.25">
      <c r="A1557" t="s">
        <v>4139</v>
      </c>
      <c r="B1557">
        <f t="shared" si="137"/>
        <v>715</v>
      </c>
    </row>
    <row r="1558" spans="1:2" x14ac:dyDescent="0.25">
      <c r="A1558" t="s">
        <v>4140</v>
      </c>
      <c r="B1558">
        <f t="shared" si="137"/>
        <v>716</v>
      </c>
    </row>
    <row r="1559" spans="1:2" x14ac:dyDescent="0.25">
      <c r="A1559" t="s">
        <v>4141</v>
      </c>
      <c r="B1559">
        <f t="shared" si="137"/>
        <v>717</v>
      </c>
    </row>
    <row r="1560" spans="1:2" x14ac:dyDescent="0.25">
      <c r="A1560" t="s">
        <v>4142</v>
      </c>
      <c r="B1560">
        <f t="shared" si="137"/>
        <v>718</v>
      </c>
    </row>
    <row r="1561" spans="1:2" x14ac:dyDescent="0.25">
      <c r="A1561" t="s">
        <v>4143</v>
      </c>
      <c r="B1561">
        <f t="shared" si="137"/>
        <v>719</v>
      </c>
    </row>
    <row r="1562" spans="1:2" x14ac:dyDescent="0.25">
      <c r="A1562" t="s">
        <v>4144</v>
      </c>
      <c r="B1562">
        <f t="shared" si="137"/>
        <v>720</v>
      </c>
    </row>
    <row r="1563" spans="1:2" x14ac:dyDescent="0.25">
      <c r="A1563" t="s">
        <v>4145</v>
      </c>
      <c r="B1563">
        <f t="shared" si="137"/>
        <v>721</v>
      </c>
    </row>
    <row r="1564" spans="1:2" x14ac:dyDescent="0.25">
      <c r="A1564" t="s">
        <v>4146</v>
      </c>
      <c r="B1564">
        <f t="shared" si="137"/>
        <v>722</v>
      </c>
    </row>
    <row r="1565" spans="1:2" x14ac:dyDescent="0.25">
      <c r="A1565" t="s">
        <v>4147</v>
      </c>
      <c r="B1565">
        <f t="shared" si="137"/>
        <v>723</v>
      </c>
    </row>
    <row r="1566" spans="1:2" x14ac:dyDescent="0.25">
      <c r="A1566" t="s">
        <v>4148</v>
      </c>
      <c r="B1566">
        <f t="shared" si="137"/>
        <v>724</v>
      </c>
    </row>
    <row r="1567" spans="1:2" x14ac:dyDescent="0.25">
      <c r="A1567" t="s">
        <v>4149</v>
      </c>
      <c r="B1567">
        <f t="shared" si="137"/>
        <v>725</v>
      </c>
    </row>
    <row r="1568" spans="1:2" x14ac:dyDescent="0.25">
      <c r="A1568" t="s">
        <v>4150</v>
      </c>
      <c r="B1568">
        <f t="shared" si="137"/>
        <v>726</v>
      </c>
    </row>
    <row r="1569" spans="1:2" x14ac:dyDescent="0.25">
      <c r="A1569" t="s">
        <v>4151</v>
      </c>
      <c r="B1569">
        <f t="shared" si="137"/>
        <v>727</v>
      </c>
    </row>
    <row r="1570" spans="1:2" x14ac:dyDescent="0.25">
      <c r="A1570" t="s">
        <v>4152</v>
      </c>
      <c r="B1570">
        <f t="shared" si="137"/>
        <v>728</v>
      </c>
    </row>
    <row r="1571" spans="1:2" x14ac:dyDescent="0.25">
      <c r="A1571" t="s">
        <v>4153</v>
      </c>
      <c r="B1571">
        <f t="shared" si="137"/>
        <v>729</v>
      </c>
    </row>
    <row r="1572" spans="1:2" x14ac:dyDescent="0.25">
      <c r="A1572" t="s">
        <v>4154</v>
      </c>
      <c r="B1572">
        <f t="shared" si="137"/>
        <v>730</v>
      </c>
    </row>
    <row r="1573" spans="1:2" x14ac:dyDescent="0.25">
      <c r="A1573" t="s">
        <v>4155</v>
      </c>
      <c r="B1573">
        <f t="shared" si="137"/>
        <v>731</v>
      </c>
    </row>
    <row r="1574" spans="1:2" x14ac:dyDescent="0.25">
      <c r="A1574" t="s">
        <v>4156</v>
      </c>
      <c r="B1574">
        <f t="shared" si="137"/>
        <v>732</v>
      </c>
    </row>
    <row r="1575" spans="1:2" x14ac:dyDescent="0.25">
      <c r="A1575" t="s">
        <v>4157</v>
      </c>
      <c r="B1575">
        <f t="shared" si="137"/>
        <v>733</v>
      </c>
    </row>
    <row r="1576" spans="1:2" x14ac:dyDescent="0.25">
      <c r="A1576" t="s">
        <v>4158</v>
      </c>
      <c r="B1576">
        <f t="shared" si="137"/>
        <v>734</v>
      </c>
    </row>
    <row r="1577" spans="1:2" x14ac:dyDescent="0.25">
      <c r="A1577" t="s">
        <v>4159</v>
      </c>
      <c r="B1577">
        <f t="shared" si="137"/>
        <v>735</v>
      </c>
    </row>
    <row r="1578" spans="1:2" x14ac:dyDescent="0.25">
      <c r="A1578" t="s">
        <v>4160</v>
      </c>
      <c r="B1578">
        <f t="shared" si="137"/>
        <v>736</v>
      </c>
    </row>
    <row r="1579" spans="1:2" x14ac:dyDescent="0.25">
      <c r="A1579" t="s">
        <v>4161</v>
      </c>
      <c r="B1579">
        <f t="shared" si="137"/>
        <v>737</v>
      </c>
    </row>
    <row r="1580" spans="1:2" x14ac:dyDescent="0.25">
      <c r="A1580" t="s">
        <v>4162</v>
      </c>
      <c r="B1580">
        <f t="shared" si="137"/>
        <v>738</v>
      </c>
    </row>
    <row r="1581" spans="1:2" x14ac:dyDescent="0.25">
      <c r="A1581" t="s">
        <v>4163</v>
      </c>
      <c r="B1581">
        <f t="shared" si="137"/>
        <v>739</v>
      </c>
    </row>
    <row r="1582" spans="1:2" x14ac:dyDescent="0.25">
      <c r="A1582" t="s">
        <v>4164</v>
      </c>
      <c r="B1582">
        <f t="shared" si="137"/>
        <v>740</v>
      </c>
    </row>
    <row r="1583" spans="1:2" x14ac:dyDescent="0.25">
      <c r="A1583" t="s">
        <v>4165</v>
      </c>
      <c r="B1583">
        <f t="shared" si="137"/>
        <v>741</v>
      </c>
    </row>
    <row r="1584" spans="1:2" x14ac:dyDescent="0.25">
      <c r="A1584" t="s">
        <v>4166</v>
      </c>
      <c r="B1584">
        <f t="shared" si="137"/>
        <v>742</v>
      </c>
    </row>
    <row r="1585" spans="1:2" x14ac:dyDescent="0.25">
      <c r="A1585" t="s">
        <v>4167</v>
      </c>
      <c r="B1585">
        <f t="shared" si="137"/>
        <v>743</v>
      </c>
    </row>
    <row r="1586" spans="1:2" x14ac:dyDescent="0.25">
      <c r="A1586" t="s">
        <v>4168</v>
      </c>
      <c r="B1586">
        <f t="shared" si="137"/>
        <v>744</v>
      </c>
    </row>
    <row r="1587" spans="1:2" x14ac:dyDescent="0.25">
      <c r="A1587" t="s">
        <v>4169</v>
      </c>
      <c r="B1587">
        <f t="shared" si="137"/>
        <v>745</v>
      </c>
    </row>
    <row r="1588" spans="1:2" x14ac:dyDescent="0.25">
      <c r="A1588" t="s">
        <v>4170</v>
      </c>
      <c r="B1588">
        <f t="shared" si="137"/>
        <v>746</v>
      </c>
    </row>
    <row r="1589" spans="1:2" x14ac:dyDescent="0.25">
      <c r="A1589" t="s">
        <v>4171</v>
      </c>
      <c r="B1589">
        <f t="shared" si="137"/>
        <v>747</v>
      </c>
    </row>
    <row r="1590" spans="1:2" x14ac:dyDescent="0.25">
      <c r="A1590" t="s">
        <v>4172</v>
      </c>
      <c r="B1590">
        <f t="shared" si="137"/>
        <v>748</v>
      </c>
    </row>
    <row r="1591" spans="1:2" x14ac:dyDescent="0.25">
      <c r="A1591" t="s">
        <v>4173</v>
      </c>
      <c r="B1591">
        <f t="shared" si="137"/>
        <v>749</v>
      </c>
    </row>
    <row r="1592" spans="1:2" x14ac:dyDescent="0.25">
      <c r="A1592" t="s">
        <v>4174</v>
      </c>
      <c r="B1592">
        <f t="shared" si="137"/>
        <v>750</v>
      </c>
    </row>
    <row r="1593" spans="1:2" x14ac:dyDescent="0.25">
      <c r="A1593" t="s">
        <v>4175</v>
      </c>
      <c r="B1593">
        <f t="shared" si="137"/>
        <v>751</v>
      </c>
    </row>
    <row r="1594" spans="1:2" x14ac:dyDescent="0.25">
      <c r="A1594" t="s">
        <v>4176</v>
      </c>
      <c r="B1594">
        <f t="shared" si="137"/>
        <v>752</v>
      </c>
    </row>
    <row r="1595" spans="1:2" x14ac:dyDescent="0.25">
      <c r="A1595" t="s">
        <v>4177</v>
      </c>
      <c r="B1595">
        <f t="shared" si="137"/>
        <v>753</v>
      </c>
    </row>
    <row r="1596" spans="1:2" x14ac:dyDescent="0.25">
      <c r="A1596" t="s">
        <v>4178</v>
      </c>
      <c r="B1596">
        <f t="shared" si="137"/>
        <v>754</v>
      </c>
    </row>
    <row r="1597" spans="1:2" x14ac:dyDescent="0.25">
      <c r="A1597" t="s">
        <v>4179</v>
      </c>
      <c r="B1597">
        <f t="shared" si="137"/>
        <v>755</v>
      </c>
    </row>
    <row r="1598" spans="1:2" x14ac:dyDescent="0.25">
      <c r="A1598" t="s">
        <v>4180</v>
      </c>
      <c r="B1598">
        <f t="shared" si="137"/>
        <v>756</v>
      </c>
    </row>
    <row r="1599" spans="1:2" x14ac:dyDescent="0.25">
      <c r="A1599" t="s">
        <v>4181</v>
      </c>
      <c r="B1599">
        <f t="shared" si="137"/>
        <v>757</v>
      </c>
    </row>
    <row r="1600" spans="1:2" x14ac:dyDescent="0.25">
      <c r="A1600" t="s">
        <v>4182</v>
      </c>
      <c r="B1600">
        <f t="shared" si="137"/>
        <v>758</v>
      </c>
    </row>
    <row r="1601" spans="1:2" x14ac:dyDescent="0.25">
      <c r="A1601" t="s">
        <v>4183</v>
      </c>
      <c r="B1601">
        <f t="shared" si="137"/>
        <v>759</v>
      </c>
    </row>
    <row r="1602" spans="1:2" x14ac:dyDescent="0.25">
      <c r="A1602" t="s">
        <v>4184</v>
      </c>
      <c r="B1602">
        <f t="shared" si="137"/>
        <v>760</v>
      </c>
    </row>
    <row r="1603" spans="1:2" x14ac:dyDescent="0.25">
      <c r="A1603" t="s">
        <v>4185</v>
      </c>
      <c r="B1603">
        <f t="shared" si="137"/>
        <v>761</v>
      </c>
    </row>
    <row r="1604" spans="1:2" x14ac:dyDescent="0.25">
      <c r="A1604" t="s">
        <v>4186</v>
      </c>
      <c r="B1604">
        <f t="shared" ref="B1604:B1667" si="138">B1603+1</f>
        <v>762</v>
      </c>
    </row>
    <row r="1605" spans="1:2" x14ac:dyDescent="0.25">
      <c r="A1605" t="s">
        <v>4187</v>
      </c>
      <c r="B1605">
        <f t="shared" si="138"/>
        <v>763</v>
      </c>
    </row>
    <row r="1606" spans="1:2" x14ac:dyDescent="0.25">
      <c r="A1606" t="s">
        <v>4188</v>
      </c>
      <c r="B1606">
        <f t="shared" si="138"/>
        <v>764</v>
      </c>
    </row>
    <row r="1607" spans="1:2" x14ac:dyDescent="0.25">
      <c r="A1607" t="s">
        <v>4189</v>
      </c>
      <c r="B1607">
        <f t="shared" si="138"/>
        <v>765</v>
      </c>
    </row>
    <row r="1608" spans="1:2" x14ac:dyDescent="0.25">
      <c r="A1608" t="s">
        <v>4190</v>
      </c>
      <c r="B1608">
        <f t="shared" si="138"/>
        <v>766</v>
      </c>
    </row>
    <row r="1609" spans="1:2" x14ac:dyDescent="0.25">
      <c r="A1609" t="s">
        <v>4191</v>
      </c>
      <c r="B1609">
        <f t="shared" si="138"/>
        <v>767</v>
      </c>
    </row>
    <row r="1610" spans="1:2" x14ac:dyDescent="0.25">
      <c r="A1610" t="s">
        <v>4192</v>
      </c>
      <c r="B1610">
        <f t="shared" si="138"/>
        <v>768</v>
      </c>
    </row>
    <row r="1611" spans="1:2" x14ac:dyDescent="0.25">
      <c r="A1611" t="s">
        <v>4193</v>
      </c>
      <c r="B1611">
        <f t="shared" si="138"/>
        <v>769</v>
      </c>
    </row>
    <row r="1612" spans="1:2" x14ac:dyDescent="0.25">
      <c r="A1612" t="s">
        <v>4194</v>
      </c>
      <c r="B1612">
        <f t="shared" si="138"/>
        <v>770</v>
      </c>
    </row>
    <row r="1613" spans="1:2" x14ac:dyDescent="0.25">
      <c r="A1613" t="s">
        <v>4195</v>
      </c>
      <c r="B1613">
        <f t="shared" si="138"/>
        <v>771</v>
      </c>
    </row>
    <row r="1614" spans="1:2" x14ac:dyDescent="0.25">
      <c r="A1614" t="s">
        <v>4196</v>
      </c>
      <c r="B1614">
        <f t="shared" si="138"/>
        <v>772</v>
      </c>
    </row>
    <row r="1615" spans="1:2" x14ac:dyDescent="0.25">
      <c r="A1615" t="s">
        <v>4197</v>
      </c>
      <c r="B1615">
        <f t="shared" si="138"/>
        <v>773</v>
      </c>
    </row>
    <row r="1616" spans="1:2" x14ac:dyDescent="0.25">
      <c r="A1616" t="s">
        <v>4198</v>
      </c>
      <c r="B1616">
        <f t="shared" si="138"/>
        <v>774</v>
      </c>
    </row>
    <row r="1617" spans="1:2" x14ac:dyDescent="0.25">
      <c r="A1617" t="s">
        <v>4199</v>
      </c>
      <c r="B1617">
        <f t="shared" si="138"/>
        <v>775</v>
      </c>
    </row>
    <row r="1618" spans="1:2" x14ac:dyDescent="0.25">
      <c r="A1618" t="s">
        <v>4200</v>
      </c>
      <c r="B1618">
        <f t="shared" si="138"/>
        <v>776</v>
      </c>
    </row>
    <row r="1619" spans="1:2" x14ac:dyDescent="0.25">
      <c r="A1619" t="s">
        <v>4201</v>
      </c>
      <c r="B1619">
        <f t="shared" si="138"/>
        <v>777</v>
      </c>
    </row>
    <row r="1620" spans="1:2" x14ac:dyDescent="0.25">
      <c r="A1620" t="s">
        <v>4202</v>
      </c>
      <c r="B1620">
        <f t="shared" si="138"/>
        <v>778</v>
      </c>
    </row>
    <row r="1621" spans="1:2" x14ac:dyDescent="0.25">
      <c r="A1621" t="s">
        <v>4203</v>
      </c>
      <c r="B1621">
        <f t="shared" si="138"/>
        <v>779</v>
      </c>
    </row>
    <row r="1622" spans="1:2" x14ac:dyDescent="0.25">
      <c r="A1622" t="s">
        <v>4204</v>
      </c>
      <c r="B1622">
        <f t="shared" si="138"/>
        <v>780</v>
      </c>
    </row>
    <row r="1623" spans="1:2" x14ac:dyDescent="0.25">
      <c r="A1623" t="s">
        <v>4205</v>
      </c>
      <c r="B1623">
        <f t="shared" si="138"/>
        <v>781</v>
      </c>
    </row>
    <row r="1624" spans="1:2" x14ac:dyDescent="0.25">
      <c r="A1624" t="s">
        <v>4206</v>
      </c>
      <c r="B1624">
        <f t="shared" si="138"/>
        <v>782</v>
      </c>
    </row>
    <row r="1625" spans="1:2" x14ac:dyDescent="0.25">
      <c r="A1625" t="s">
        <v>4207</v>
      </c>
      <c r="B1625">
        <f t="shared" si="138"/>
        <v>783</v>
      </c>
    </row>
    <row r="1626" spans="1:2" x14ac:dyDescent="0.25">
      <c r="A1626" t="s">
        <v>4208</v>
      </c>
      <c r="B1626">
        <f t="shared" si="138"/>
        <v>784</v>
      </c>
    </row>
    <row r="1627" spans="1:2" x14ac:dyDescent="0.25">
      <c r="A1627" t="s">
        <v>4209</v>
      </c>
      <c r="B1627">
        <f t="shared" si="138"/>
        <v>785</v>
      </c>
    </row>
    <row r="1628" spans="1:2" x14ac:dyDescent="0.25">
      <c r="A1628" t="s">
        <v>4210</v>
      </c>
      <c r="B1628">
        <f t="shared" si="138"/>
        <v>786</v>
      </c>
    </row>
    <row r="1629" spans="1:2" x14ac:dyDescent="0.25">
      <c r="A1629" t="s">
        <v>4211</v>
      </c>
      <c r="B1629">
        <f t="shared" si="138"/>
        <v>787</v>
      </c>
    </row>
    <row r="1630" spans="1:2" x14ac:dyDescent="0.25">
      <c r="A1630" t="s">
        <v>4212</v>
      </c>
      <c r="B1630">
        <f t="shared" si="138"/>
        <v>788</v>
      </c>
    </row>
    <row r="1631" spans="1:2" x14ac:dyDescent="0.25">
      <c r="A1631" t="s">
        <v>4213</v>
      </c>
      <c r="B1631">
        <f t="shared" si="138"/>
        <v>789</v>
      </c>
    </row>
    <row r="1632" spans="1:2" x14ac:dyDescent="0.25">
      <c r="A1632" t="s">
        <v>4214</v>
      </c>
      <c r="B1632">
        <f t="shared" si="138"/>
        <v>790</v>
      </c>
    </row>
    <row r="1633" spans="1:2" x14ac:dyDescent="0.25">
      <c r="A1633" t="s">
        <v>4215</v>
      </c>
      <c r="B1633">
        <f t="shared" si="138"/>
        <v>791</v>
      </c>
    </row>
    <row r="1634" spans="1:2" x14ac:dyDescent="0.25">
      <c r="A1634" t="s">
        <v>4216</v>
      </c>
      <c r="B1634">
        <f t="shared" si="138"/>
        <v>792</v>
      </c>
    </row>
    <row r="1635" spans="1:2" x14ac:dyDescent="0.25">
      <c r="A1635" t="s">
        <v>4217</v>
      </c>
      <c r="B1635">
        <f t="shared" si="138"/>
        <v>793</v>
      </c>
    </row>
    <row r="1636" spans="1:2" x14ac:dyDescent="0.25">
      <c r="A1636" t="s">
        <v>4218</v>
      </c>
      <c r="B1636">
        <f t="shared" si="138"/>
        <v>794</v>
      </c>
    </row>
    <row r="1637" spans="1:2" x14ac:dyDescent="0.25">
      <c r="A1637" t="s">
        <v>4219</v>
      </c>
      <c r="B1637">
        <f t="shared" si="138"/>
        <v>795</v>
      </c>
    </row>
    <row r="1638" spans="1:2" x14ac:dyDescent="0.25">
      <c r="A1638" t="s">
        <v>4220</v>
      </c>
      <c r="B1638">
        <f t="shared" si="138"/>
        <v>796</v>
      </c>
    </row>
    <row r="1639" spans="1:2" x14ac:dyDescent="0.25">
      <c r="A1639" t="s">
        <v>4221</v>
      </c>
      <c r="B1639">
        <f t="shared" si="138"/>
        <v>797</v>
      </c>
    </row>
    <row r="1640" spans="1:2" x14ac:dyDescent="0.25">
      <c r="A1640" t="s">
        <v>4222</v>
      </c>
      <c r="B1640">
        <f t="shared" si="138"/>
        <v>798</v>
      </c>
    </row>
    <row r="1641" spans="1:2" x14ac:dyDescent="0.25">
      <c r="A1641" t="s">
        <v>4223</v>
      </c>
      <c r="B1641">
        <f t="shared" si="138"/>
        <v>799</v>
      </c>
    </row>
    <row r="1642" spans="1:2" x14ac:dyDescent="0.25">
      <c r="A1642" t="s">
        <v>4224</v>
      </c>
      <c r="B1642">
        <f t="shared" si="138"/>
        <v>800</v>
      </c>
    </row>
    <row r="1643" spans="1:2" x14ac:dyDescent="0.25">
      <c r="A1643" t="s">
        <v>4225</v>
      </c>
      <c r="B1643">
        <f t="shared" si="138"/>
        <v>801</v>
      </c>
    </row>
    <row r="1644" spans="1:2" x14ac:dyDescent="0.25">
      <c r="A1644" t="s">
        <v>4226</v>
      </c>
      <c r="B1644">
        <f t="shared" si="138"/>
        <v>802</v>
      </c>
    </row>
    <row r="1645" spans="1:2" x14ac:dyDescent="0.25">
      <c r="A1645" t="s">
        <v>4227</v>
      </c>
      <c r="B1645">
        <f t="shared" si="138"/>
        <v>803</v>
      </c>
    </row>
    <row r="1646" spans="1:2" x14ac:dyDescent="0.25">
      <c r="A1646" t="s">
        <v>4228</v>
      </c>
      <c r="B1646">
        <f t="shared" si="138"/>
        <v>804</v>
      </c>
    </row>
    <row r="1647" spans="1:2" x14ac:dyDescent="0.25">
      <c r="A1647" t="s">
        <v>4229</v>
      </c>
      <c r="B1647">
        <f t="shared" si="138"/>
        <v>805</v>
      </c>
    </row>
    <row r="1648" spans="1:2" x14ac:dyDescent="0.25">
      <c r="A1648" t="s">
        <v>4230</v>
      </c>
      <c r="B1648">
        <f t="shared" si="138"/>
        <v>806</v>
      </c>
    </row>
    <row r="1649" spans="1:2" x14ac:dyDescent="0.25">
      <c r="A1649" t="s">
        <v>4231</v>
      </c>
      <c r="B1649">
        <f t="shared" si="138"/>
        <v>807</v>
      </c>
    </row>
    <row r="1650" spans="1:2" x14ac:dyDescent="0.25">
      <c r="A1650" t="s">
        <v>4232</v>
      </c>
      <c r="B1650">
        <f t="shared" si="138"/>
        <v>808</v>
      </c>
    </row>
    <row r="1651" spans="1:2" x14ac:dyDescent="0.25">
      <c r="A1651" t="s">
        <v>4233</v>
      </c>
      <c r="B1651">
        <f t="shared" si="138"/>
        <v>809</v>
      </c>
    </row>
    <row r="1652" spans="1:2" x14ac:dyDescent="0.25">
      <c r="A1652" t="s">
        <v>4234</v>
      </c>
      <c r="B1652">
        <f t="shared" si="138"/>
        <v>810</v>
      </c>
    </row>
    <row r="1653" spans="1:2" x14ac:dyDescent="0.25">
      <c r="A1653" t="s">
        <v>4235</v>
      </c>
      <c r="B1653">
        <f t="shared" si="138"/>
        <v>811</v>
      </c>
    </row>
    <row r="1654" spans="1:2" x14ac:dyDescent="0.25">
      <c r="A1654" t="s">
        <v>4236</v>
      </c>
      <c r="B1654">
        <f t="shared" si="138"/>
        <v>812</v>
      </c>
    </row>
    <row r="1655" spans="1:2" x14ac:dyDescent="0.25">
      <c r="A1655" t="s">
        <v>4237</v>
      </c>
      <c r="B1655">
        <f t="shared" si="138"/>
        <v>813</v>
      </c>
    </row>
    <row r="1656" spans="1:2" x14ac:dyDescent="0.25">
      <c r="A1656" t="s">
        <v>4238</v>
      </c>
      <c r="B1656">
        <f t="shared" si="138"/>
        <v>814</v>
      </c>
    </row>
    <row r="1657" spans="1:2" x14ac:dyDescent="0.25">
      <c r="A1657" t="s">
        <v>4239</v>
      </c>
      <c r="B1657">
        <f t="shared" si="138"/>
        <v>815</v>
      </c>
    </row>
    <row r="1658" spans="1:2" x14ac:dyDescent="0.25">
      <c r="A1658" t="s">
        <v>4240</v>
      </c>
      <c r="B1658">
        <f t="shared" si="138"/>
        <v>816</v>
      </c>
    </row>
    <row r="1659" spans="1:2" x14ac:dyDescent="0.25">
      <c r="A1659" t="s">
        <v>4241</v>
      </c>
      <c r="B1659">
        <f t="shared" si="138"/>
        <v>817</v>
      </c>
    </row>
    <row r="1660" spans="1:2" x14ac:dyDescent="0.25">
      <c r="A1660" t="s">
        <v>4242</v>
      </c>
      <c r="B1660">
        <f t="shared" si="138"/>
        <v>818</v>
      </c>
    </row>
    <row r="1661" spans="1:2" x14ac:dyDescent="0.25">
      <c r="A1661" t="s">
        <v>4243</v>
      </c>
      <c r="B1661">
        <f t="shared" si="138"/>
        <v>819</v>
      </c>
    </row>
    <row r="1662" spans="1:2" x14ac:dyDescent="0.25">
      <c r="A1662" t="s">
        <v>4244</v>
      </c>
      <c r="B1662">
        <f t="shared" si="138"/>
        <v>820</v>
      </c>
    </row>
    <row r="1663" spans="1:2" x14ac:dyDescent="0.25">
      <c r="A1663" t="s">
        <v>4245</v>
      </c>
      <c r="B1663">
        <f t="shared" si="138"/>
        <v>821</v>
      </c>
    </row>
    <row r="1664" spans="1:2" x14ac:dyDescent="0.25">
      <c r="A1664" t="s">
        <v>4246</v>
      </c>
      <c r="B1664">
        <f t="shared" si="138"/>
        <v>822</v>
      </c>
    </row>
    <row r="1665" spans="1:2" x14ac:dyDescent="0.25">
      <c r="A1665" t="s">
        <v>4247</v>
      </c>
      <c r="B1665">
        <f t="shared" si="138"/>
        <v>823</v>
      </c>
    </row>
    <row r="1666" spans="1:2" x14ac:dyDescent="0.25">
      <c r="A1666" t="s">
        <v>4248</v>
      </c>
      <c r="B1666">
        <f t="shared" si="138"/>
        <v>824</v>
      </c>
    </row>
    <row r="1667" spans="1:2" x14ac:dyDescent="0.25">
      <c r="A1667" t="s">
        <v>4249</v>
      </c>
      <c r="B1667">
        <f t="shared" si="138"/>
        <v>825</v>
      </c>
    </row>
    <row r="1668" spans="1:2" x14ac:dyDescent="0.25">
      <c r="A1668" t="s">
        <v>4250</v>
      </c>
      <c r="B1668">
        <f t="shared" ref="B1668:B1672" si="139">B1667+1</f>
        <v>826</v>
      </c>
    </row>
    <row r="1669" spans="1:2" x14ac:dyDescent="0.25">
      <c r="A1669" t="s">
        <v>4251</v>
      </c>
      <c r="B1669">
        <f t="shared" si="139"/>
        <v>827</v>
      </c>
    </row>
    <row r="1670" spans="1:2" x14ac:dyDescent="0.25">
      <c r="A1670" t="s">
        <v>4252</v>
      </c>
      <c r="B1670">
        <f t="shared" si="139"/>
        <v>828</v>
      </c>
    </row>
    <row r="1671" spans="1:2" x14ac:dyDescent="0.25">
      <c r="A1671" t="s">
        <v>4253</v>
      </c>
      <c r="B1671">
        <f t="shared" si="139"/>
        <v>829</v>
      </c>
    </row>
    <row r="1672" spans="1:2" x14ac:dyDescent="0.25">
      <c r="A1672" t="s">
        <v>4254</v>
      </c>
      <c r="B1672">
        <f t="shared" si="139"/>
        <v>830</v>
      </c>
    </row>
    <row r="1673" spans="1:2" x14ac:dyDescent="0.25">
      <c r="A1673" t="s">
        <v>4255</v>
      </c>
    </row>
    <row r="1674" spans="1:2" x14ac:dyDescent="0.25">
      <c r="A1674" t="s">
        <v>4256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BDB7D-5A33-4F50-98A0-88343C2C9134}">
  <dimension ref="A1:V999"/>
  <sheetViews>
    <sheetView topLeftCell="D1" workbookViewId="0">
      <selection activeCell="H1" sqref="H1:V31"/>
    </sheetView>
  </sheetViews>
  <sheetFormatPr defaultRowHeight="15" x14ac:dyDescent="0.25"/>
  <cols>
    <col min="3" max="3" width="117.140625" bestFit="1" customWidth="1"/>
    <col min="4" max="5" width="17" customWidth="1"/>
    <col min="6" max="6" width="12.42578125" customWidth="1"/>
    <col min="7" max="7" width="17" customWidth="1"/>
  </cols>
  <sheetData>
    <row r="1" spans="1:22" ht="239.25" customHeight="1" x14ac:dyDescent="0.25">
      <c r="A1" s="3" t="s">
        <v>1511</v>
      </c>
      <c r="B1" s="3" t="s">
        <v>2510</v>
      </c>
      <c r="C1" s="3" t="s">
        <v>2511</v>
      </c>
      <c r="D1" s="3"/>
      <c r="E1" s="3"/>
      <c r="F1" s="3"/>
      <c r="G1" s="3"/>
      <c r="H1" s="8" t="s">
        <v>2542</v>
      </c>
      <c r="I1" s="8"/>
      <c r="J1" s="8"/>
      <c r="K1" s="8"/>
      <c r="L1" s="8"/>
      <c r="M1" s="8"/>
      <c r="N1" s="8"/>
      <c r="O1" s="8"/>
      <c r="P1" s="8"/>
      <c r="Q1" s="8"/>
    </row>
    <row r="2" spans="1:22" x14ac:dyDescent="0.25">
      <c r="A2" s="3">
        <v>13307734</v>
      </c>
      <c r="B2" s="3" t="s">
        <v>2512</v>
      </c>
      <c r="C2" s="3" t="s">
        <v>1512</v>
      </c>
      <c r="D2" s="3" t="s">
        <v>2546</v>
      </c>
      <c r="E2" s="3">
        <v>150000</v>
      </c>
      <c r="F2" s="6" t="s">
        <v>2576</v>
      </c>
      <c r="G2" s="3">
        <v>840</v>
      </c>
      <c r="H2" t="s">
        <v>2543</v>
      </c>
      <c r="I2">
        <f>A2</f>
        <v>13307734</v>
      </c>
      <c r="J2" s="5" t="s">
        <v>2544</v>
      </c>
      <c r="K2" t="str">
        <f>B2</f>
        <v>Панда</v>
      </c>
      <c r="L2" s="4" t="s">
        <v>2544</v>
      </c>
      <c r="M2" t="str">
        <f>C2</f>
        <v>ПМП ВФ ПАНДА 21022 м Вінниця вул Сергія Зулінського буд 46 Б Україна</v>
      </c>
      <c r="N2" s="4" t="s">
        <v>2544</v>
      </c>
      <c r="O2" t="str">
        <f>D2</f>
        <v>Іванов</v>
      </c>
      <c r="P2" s="4" t="s">
        <v>2582</v>
      </c>
      <c r="Q2">
        <f>E2</f>
        <v>150000</v>
      </c>
      <c r="R2" s="4" t="s">
        <v>2545</v>
      </c>
      <c r="S2" s="7" t="str">
        <f>F2</f>
        <v>20150110</v>
      </c>
      <c r="T2" s="4" t="s">
        <v>2544</v>
      </c>
      <c r="U2">
        <f>G2</f>
        <v>840</v>
      </c>
      <c r="V2" s="4" t="s">
        <v>2583</v>
      </c>
    </row>
    <row r="3" spans="1:22" x14ac:dyDescent="0.25">
      <c r="A3" s="3">
        <v>13315604</v>
      </c>
      <c r="B3" s="3" t="s">
        <v>2513</v>
      </c>
      <c r="C3" s="3" t="s">
        <v>1513</v>
      </c>
      <c r="D3" s="3" t="s">
        <v>2547</v>
      </c>
      <c r="E3" s="3">
        <v>653330</v>
      </c>
      <c r="F3" s="5" t="s">
        <v>2577</v>
      </c>
      <c r="G3" s="3">
        <v>840</v>
      </c>
      <c r="H3" t="s">
        <v>2543</v>
      </c>
      <c r="I3">
        <f t="shared" ref="I3:I31" si="0">A3</f>
        <v>13315604</v>
      </c>
      <c r="J3" s="5" t="s">
        <v>2544</v>
      </c>
      <c r="K3" t="str">
        <f t="shared" ref="K3:K31" si="1">B3</f>
        <v>Темп</v>
      </c>
      <c r="L3" s="4" t="s">
        <v>2544</v>
      </c>
      <c r="M3" t="str">
        <f t="shared" ref="M3:M31" si="2">C3</f>
        <v>ТОВ ВЕВП ТЕМП Україна Вінницька обл м Вінниця вул Тімірязєва 38</v>
      </c>
      <c r="N3" s="4" t="s">
        <v>2544</v>
      </c>
      <c r="O3" t="str">
        <f t="shared" ref="O3:O31" si="3">D3</f>
        <v>Петров</v>
      </c>
      <c r="P3" s="4" t="s">
        <v>2582</v>
      </c>
      <c r="Q3">
        <f t="shared" ref="Q3:Q31" si="4">E3</f>
        <v>653330</v>
      </c>
      <c r="R3" s="4" t="s">
        <v>2545</v>
      </c>
      <c r="S3" s="7" t="str">
        <f t="shared" ref="S3:S31" si="5">F3</f>
        <v>20190101</v>
      </c>
      <c r="T3" s="4" t="s">
        <v>2544</v>
      </c>
      <c r="U3">
        <f t="shared" ref="U3:U31" si="6">G3</f>
        <v>840</v>
      </c>
      <c r="V3" s="4" t="s">
        <v>2583</v>
      </c>
    </row>
    <row r="4" spans="1:22" x14ac:dyDescent="0.25">
      <c r="A4" s="3">
        <v>13317508</v>
      </c>
      <c r="B4" s="3" t="s">
        <v>2523</v>
      </c>
      <c r="C4" s="3" t="s">
        <v>1514</v>
      </c>
      <c r="D4" s="3" t="s">
        <v>2548</v>
      </c>
      <c r="E4" s="3">
        <v>9845313</v>
      </c>
      <c r="F4" s="5" t="s">
        <v>2578</v>
      </c>
      <c r="G4" s="3">
        <v>840</v>
      </c>
      <c r="H4" t="s">
        <v>2543</v>
      </c>
      <c r="I4">
        <f t="shared" si="0"/>
        <v>13317508</v>
      </c>
      <c r="J4" s="5" t="s">
        <v>2544</v>
      </c>
      <c r="K4" t="str">
        <f t="shared" si="1"/>
        <v>ВТН</v>
      </c>
      <c r="L4" s="4" t="s">
        <v>2544</v>
      </c>
      <c r="M4" t="str">
        <f t="shared" si="2"/>
        <v>ТОВ ВТН 21027 м Вінниця вул 600 річчя 25 Україна</v>
      </c>
      <c r="N4" s="4" t="s">
        <v>2544</v>
      </c>
      <c r="O4" t="str">
        <f t="shared" si="3"/>
        <v>Сидоров</v>
      </c>
      <c r="P4" s="4" t="s">
        <v>2582</v>
      </c>
      <c r="Q4">
        <f t="shared" si="4"/>
        <v>9845313</v>
      </c>
      <c r="R4" s="4" t="s">
        <v>2545</v>
      </c>
      <c r="S4" s="7" t="str">
        <f t="shared" si="5"/>
        <v>20180505</v>
      </c>
      <c r="T4" s="4" t="s">
        <v>2544</v>
      </c>
      <c r="U4">
        <f t="shared" si="6"/>
        <v>840</v>
      </c>
      <c r="V4" s="4" t="s">
        <v>2583</v>
      </c>
    </row>
    <row r="5" spans="1:22" x14ac:dyDescent="0.25">
      <c r="A5" s="3">
        <v>13322797</v>
      </c>
      <c r="B5" s="3" t="s">
        <v>2524</v>
      </c>
      <c r="C5" s="3" t="s">
        <v>1515</v>
      </c>
      <c r="D5" s="3" t="s">
        <v>2549</v>
      </c>
      <c r="E5" s="3">
        <v>9658741</v>
      </c>
      <c r="F5" s="5" t="s">
        <v>2579</v>
      </c>
      <c r="G5" s="3">
        <v>840</v>
      </c>
      <c r="H5" t="s">
        <v>2543</v>
      </c>
      <c r="I5">
        <f t="shared" si="0"/>
        <v>13322797</v>
      </c>
      <c r="J5" s="5" t="s">
        <v>2544</v>
      </c>
      <c r="K5" t="str">
        <f t="shared" si="1"/>
        <v>Аля</v>
      </c>
      <c r="L5" s="4" t="s">
        <v>2544</v>
      </c>
      <c r="M5" t="str">
        <f t="shared" si="2"/>
        <v>ТОВ АЛЯ 21021 м Вінниця вул 600 річчя 15 Україна</v>
      </c>
      <c r="N5" s="4" t="s">
        <v>2544</v>
      </c>
      <c r="O5" t="str">
        <f t="shared" si="3"/>
        <v>Новіков</v>
      </c>
      <c r="P5" s="4" t="s">
        <v>2582</v>
      </c>
      <c r="Q5">
        <f t="shared" si="4"/>
        <v>9658741</v>
      </c>
      <c r="R5" s="4" t="s">
        <v>2545</v>
      </c>
      <c r="S5" s="7" t="str">
        <f t="shared" si="5"/>
        <v>20110110</v>
      </c>
      <c r="T5" s="4" t="s">
        <v>2544</v>
      </c>
      <c r="U5">
        <f t="shared" si="6"/>
        <v>840</v>
      </c>
      <c r="V5" s="4" t="s">
        <v>2583</v>
      </c>
    </row>
    <row r="6" spans="1:22" x14ac:dyDescent="0.25">
      <c r="A6" s="3">
        <v>13324388</v>
      </c>
      <c r="B6" s="3" t="s">
        <v>2514</v>
      </c>
      <c r="C6" s="3" t="s">
        <v>1516</v>
      </c>
      <c r="D6" s="3" t="s">
        <v>2550</v>
      </c>
      <c r="E6" s="3">
        <v>15421</v>
      </c>
      <c r="F6" s="6" t="s">
        <v>2576</v>
      </c>
      <c r="G6" s="3">
        <v>840</v>
      </c>
      <c r="H6" t="s">
        <v>2543</v>
      </c>
      <c r="I6">
        <f t="shared" si="0"/>
        <v>13324388</v>
      </c>
      <c r="J6" s="5" t="s">
        <v>2544</v>
      </c>
      <c r="K6" t="str">
        <f t="shared" si="1"/>
        <v>Бліц</v>
      </c>
      <c r="L6" s="4" t="s">
        <v>2544</v>
      </c>
      <c r="M6" t="str">
        <f t="shared" si="2"/>
        <v>ТОВ КМП БЛІЦ 21022 м Вінниця вул Тарногродського 20</v>
      </c>
      <c r="N6" s="4" t="s">
        <v>2544</v>
      </c>
      <c r="O6" t="str">
        <f t="shared" si="3"/>
        <v>Голосєєв</v>
      </c>
      <c r="P6" s="4" t="s">
        <v>2582</v>
      </c>
      <c r="Q6">
        <f t="shared" si="4"/>
        <v>15421</v>
      </c>
      <c r="R6" s="4" t="s">
        <v>2545</v>
      </c>
      <c r="S6" s="7" t="str">
        <f t="shared" si="5"/>
        <v>20150110</v>
      </c>
      <c r="T6" s="4" t="s">
        <v>2544</v>
      </c>
      <c r="U6">
        <f t="shared" si="6"/>
        <v>840</v>
      </c>
      <c r="V6" s="4" t="s">
        <v>2583</v>
      </c>
    </row>
    <row r="7" spans="1:22" x14ac:dyDescent="0.25">
      <c r="A7" s="3">
        <v>13331299</v>
      </c>
      <c r="B7" s="3" t="s">
        <v>2525</v>
      </c>
      <c r="C7" s="3" t="s">
        <v>1517</v>
      </c>
      <c r="D7" s="3" t="s">
        <v>2551</v>
      </c>
      <c r="E7" s="3">
        <v>100000</v>
      </c>
      <c r="F7" s="5" t="s">
        <v>2578</v>
      </c>
      <c r="G7" s="3">
        <v>840</v>
      </c>
      <c r="H7" t="s">
        <v>2543</v>
      </c>
      <c r="I7">
        <f t="shared" si="0"/>
        <v>13331299</v>
      </c>
      <c r="J7" s="5" t="s">
        <v>2544</v>
      </c>
      <c r="K7" t="str">
        <f t="shared" si="1"/>
        <v>Регіна</v>
      </c>
      <c r="L7" s="4" t="s">
        <v>2544</v>
      </c>
      <c r="M7" t="str">
        <f t="shared" si="2"/>
        <v>ТОВ РЕГІНА ЛТД 21021 Вінницька обл м Вінниця вул Космонавтів 23</v>
      </c>
      <c r="N7" s="4" t="s">
        <v>2544</v>
      </c>
      <c r="O7" t="str">
        <f t="shared" si="3"/>
        <v>Король</v>
      </c>
      <c r="P7" s="4" t="s">
        <v>2582</v>
      </c>
      <c r="Q7">
        <f t="shared" si="4"/>
        <v>100000</v>
      </c>
      <c r="R7" s="4" t="s">
        <v>2545</v>
      </c>
      <c r="S7" s="7" t="str">
        <f t="shared" si="5"/>
        <v>20180505</v>
      </c>
      <c r="T7" s="4" t="s">
        <v>2544</v>
      </c>
      <c r="U7">
        <f t="shared" si="6"/>
        <v>840</v>
      </c>
      <c r="V7" s="4" t="s">
        <v>2583</v>
      </c>
    </row>
    <row r="8" spans="1:22" x14ac:dyDescent="0.25">
      <c r="A8" s="3">
        <v>13331678</v>
      </c>
      <c r="B8" s="3" t="s">
        <v>2526</v>
      </c>
      <c r="C8" s="3" t="s">
        <v>1518</v>
      </c>
      <c r="D8" s="3" t="s">
        <v>2552</v>
      </c>
      <c r="E8" s="3">
        <v>5000000</v>
      </c>
      <c r="F8" s="5" t="s">
        <v>2577</v>
      </c>
      <c r="G8" s="3">
        <v>840</v>
      </c>
      <c r="H8" t="s">
        <v>2543</v>
      </c>
      <c r="I8">
        <f t="shared" si="0"/>
        <v>13331678</v>
      </c>
      <c r="J8" s="5" t="s">
        <v>2544</v>
      </c>
      <c r="K8" t="str">
        <f t="shared" si="1"/>
        <v>Мак</v>
      </c>
      <c r="L8" s="4" t="s">
        <v>2544</v>
      </c>
      <c r="M8" t="str">
        <f t="shared" si="2"/>
        <v>Товариство з обмеженою відповідальністю МАК м Вінниця вул Максимовича 12 Україна</v>
      </c>
      <c r="N8" s="4" t="s">
        <v>2544</v>
      </c>
      <c r="O8" t="str">
        <f t="shared" si="3"/>
        <v>Мальтус</v>
      </c>
      <c r="P8" s="4" t="s">
        <v>2582</v>
      </c>
      <c r="Q8">
        <f t="shared" si="4"/>
        <v>5000000</v>
      </c>
      <c r="R8" s="4" t="s">
        <v>2545</v>
      </c>
      <c r="S8" s="7" t="str">
        <f t="shared" si="5"/>
        <v>20190101</v>
      </c>
      <c r="T8" s="4" t="s">
        <v>2544</v>
      </c>
      <c r="U8">
        <f t="shared" si="6"/>
        <v>840</v>
      </c>
      <c r="V8" s="4" t="s">
        <v>2583</v>
      </c>
    </row>
    <row r="9" spans="1:22" x14ac:dyDescent="0.25">
      <c r="A9" s="3">
        <v>13331945</v>
      </c>
      <c r="B9" s="3" t="s">
        <v>2527</v>
      </c>
      <c r="C9" s="3" t="s">
        <v>1519</v>
      </c>
      <c r="D9" s="3" t="s">
        <v>2553</v>
      </c>
      <c r="E9" s="3">
        <v>635000</v>
      </c>
      <c r="F9" s="5" t="s">
        <v>2579</v>
      </c>
      <c r="G9" s="3">
        <v>840</v>
      </c>
      <c r="H9" t="s">
        <v>2543</v>
      </c>
      <c r="I9">
        <f t="shared" si="0"/>
        <v>13331945</v>
      </c>
      <c r="J9" s="5" t="s">
        <v>2544</v>
      </c>
      <c r="K9" t="str">
        <f t="shared" si="1"/>
        <v>Зодчий</v>
      </c>
      <c r="L9" s="4" t="s">
        <v>2544</v>
      </c>
      <c r="M9" t="str">
        <f t="shared" si="2"/>
        <v>ТОВ ЗОДЧИЙ 23700 ВІННИЦЬКА ОБЛ М ГАЙСИН ВУЛ СІЧОВИХ СТРІЛЬЦІВ БУД 9</v>
      </c>
      <c r="N9" s="4" t="s">
        <v>2544</v>
      </c>
      <c r="O9" t="str">
        <f t="shared" si="3"/>
        <v>Головін</v>
      </c>
      <c r="P9" s="4" t="s">
        <v>2582</v>
      </c>
      <c r="Q9">
        <f t="shared" si="4"/>
        <v>635000</v>
      </c>
      <c r="R9" s="4" t="s">
        <v>2545</v>
      </c>
      <c r="S9" s="7" t="str">
        <f t="shared" si="5"/>
        <v>20110110</v>
      </c>
      <c r="T9" s="4" t="s">
        <v>2544</v>
      </c>
      <c r="U9">
        <f t="shared" si="6"/>
        <v>840</v>
      </c>
      <c r="V9" s="4" t="s">
        <v>2583</v>
      </c>
    </row>
    <row r="10" spans="1:22" x14ac:dyDescent="0.25">
      <c r="A10" s="3">
        <v>13337853</v>
      </c>
      <c r="B10" s="3" t="s">
        <v>2528</v>
      </c>
      <c r="C10" s="3" t="s">
        <v>1520</v>
      </c>
      <c r="D10" s="3" t="s">
        <v>2554</v>
      </c>
      <c r="E10" s="3">
        <v>785000</v>
      </c>
      <c r="F10" s="5" t="s">
        <v>2577</v>
      </c>
      <c r="G10" s="3">
        <v>840</v>
      </c>
      <c r="H10" t="s">
        <v>2543</v>
      </c>
      <c r="I10">
        <f t="shared" si="0"/>
        <v>13337853</v>
      </c>
      <c r="J10" s="5" t="s">
        <v>2544</v>
      </c>
      <c r="K10" t="str">
        <f t="shared" si="1"/>
        <v>Руслана</v>
      </c>
      <c r="L10" s="4" t="s">
        <v>2544</v>
      </c>
      <c r="M10" t="str">
        <f t="shared" si="2"/>
        <v>Мале приватне підприємство РУСЛАНА 21021 м Вінниця вул Липовецька буд 1</v>
      </c>
      <c r="N10" s="4" t="s">
        <v>2544</v>
      </c>
      <c r="O10" t="str">
        <f t="shared" si="3"/>
        <v>Гарань</v>
      </c>
      <c r="P10" s="4" t="s">
        <v>2582</v>
      </c>
      <c r="Q10">
        <f t="shared" si="4"/>
        <v>785000</v>
      </c>
      <c r="R10" s="4" t="s">
        <v>2545</v>
      </c>
      <c r="S10" s="7" t="str">
        <f t="shared" si="5"/>
        <v>20190101</v>
      </c>
      <c r="T10" s="4" t="s">
        <v>2544</v>
      </c>
      <c r="U10">
        <f t="shared" si="6"/>
        <v>840</v>
      </c>
      <c r="V10" s="4" t="s">
        <v>2583</v>
      </c>
    </row>
    <row r="11" spans="1:22" x14ac:dyDescent="0.25">
      <c r="A11" s="3">
        <v>13339958</v>
      </c>
      <c r="B11" s="3" t="s">
        <v>2515</v>
      </c>
      <c r="C11" s="3" t="s">
        <v>1521</v>
      </c>
      <c r="D11" s="3" t="s">
        <v>2555</v>
      </c>
      <c r="E11" s="3">
        <v>452000</v>
      </c>
      <c r="F11" s="5" t="s">
        <v>2578</v>
      </c>
      <c r="G11" s="3">
        <v>840</v>
      </c>
      <c r="H11" t="s">
        <v>2543</v>
      </c>
      <c r="I11">
        <f t="shared" si="0"/>
        <v>13339958</v>
      </c>
      <c r="J11" s="5" t="s">
        <v>2544</v>
      </c>
      <c r="K11" t="str">
        <f t="shared" si="1"/>
        <v>Бершадь</v>
      </c>
      <c r="L11" s="4" t="s">
        <v>2544</v>
      </c>
      <c r="M11" t="str">
        <f t="shared" si="2"/>
        <v>ПП Фірма Бершадь Агроплюс 21037 м Вінниця вул Академіка Ющенка буд 10 приміщення 134 Украї</v>
      </c>
      <c r="N11" s="4" t="s">
        <v>2544</v>
      </c>
      <c r="O11" t="str">
        <f t="shared" si="3"/>
        <v>Ярко</v>
      </c>
      <c r="P11" s="4" t="s">
        <v>2582</v>
      </c>
      <c r="Q11">
        <f t="shared" si="4"/>
        <v>452000</v>
      </c>
      <c r="R11" s="4" t="s">
        <v>2545</v>
      </c>
      <c r="S11" s="7" t="str">
        <f t="shared" si="5"/>
        <v>20180505</v>
      </c>
      <c r="T11" s="4" t="s">
        <v>2544</v>
      </c>
      <c r="U11">
        <f t="shared" si="6"/>
        <v>840</v>
      </c>
      <c r="V11" s="4" t="s">
        <v>2583</v>
      </c>
    </row>
    <row r="12" spans="1:22" x14ac:dyDescent="0.25">
      <c r="A12" s="3">
        <v>13345031</v>
      </c>
      <c r="B12" s="3" t="s">
        <v>2516</v>
      </c>
      <c r="C12" s="3" t="s">
        <v>1522</v>
      </c>
      <c r="D12" s="3" t="s">
        <v>2556</v>
      </c>
      <c r="E12" s="3">
        <v>986541000</v>
      </c>
      <c r="F12" s="5" t="s">
        <v>2577</v>
      </c>
      <c r="G12" s="3">
        <v>840</v>
      </c>
      <c r="H12" t="s">
        <v>2543</v>
      </c>
      <c r="I12">
        <f t="shared" si="0"/>
        <v>13345031</v>
      </c>
      <c r="J12" s="5" t="s">
        <v>2544</v>
      </c>
      <c r="K12" t="str">
        <f t="shared" si="1"/>
        <v>Співдружність</v>
      </c>
      <c r="L12" s="4" t="s">
        <v>2544</v>
      </c>
      <c r="M12" t="str">
        <f t="shared" si="2"/>
        <v>Мале підприємство Співдружність Волинська обл Луцький р н с Тарасове вул Набережна 5 Україна</v>
      </c>
      <c r="N12" s="4" t="s">
        <v>2544</v>
      </c>
      <c r="O12" t="str">
        <f t="shared" si="3"/>
        <v>Капа</v>
      </c>
      <c r="P12" s="4" t="s">
        <v>2582</v>
      </c>
      <c r="Q12">
        <f t="shared" si="4"/>
        <v>986541000</v>
      </c>
      <c r="R12" s="4" t="s">
        <v>2545</v>
      </c>
      <c r="S12" s="7" t="str">
        <f t="shared" si="5"/>
        <v>20190101</v>
      </c>
      <c r="T12" s="4" t="s">
        <v>2544</v>
      </c>
      <c r="U12">
        <f t="shared" si="6"/>
        <v>840</v>
      </c>
      <c r="V12" s="4" t="s">
        <v>2583</v>
      </c>
    </row>
    <row r="13" spans="1:22" x14ac:dyDescent="0.25">
      <c r="A13" s="3">
        <v>13349098</v>
      </c>
      <c r="B13" s="3" t="s">
        <v>2517</v>
      </c>
      <c r="C13" s="3" t="s">
        <v>1523</v>
      </c>
      <c r="D13" s="3" t="s">
        <v>2557</v>
      </c>
      <c r="E13" s="3">
        <v>542000</v>
      </c>
      <c r="F13" s="6" t="s">
        <v>2576</v>
      </c>
      <c r="G13" s="3">
        <v>840</v>
      </c>
      <c r="H13" t="s">
        <v>2543</v>
      </c>
      <c r="I13">
        <f t="shared" si="0"/>
        <v>13349098</v>
      </c>
      <c r="J13" s="5" t="s">
        <v>2544</v>
      </c>
      <c r="K13" t="str">
        <f t="shared" si="1"/>
        <v>Шлях</v>
      </c>
      <c r="L13" s="4" t="s">
        <v>2544</v>
      </c>
      <c r="M13" t="str">
        <f t="shared" si="2"/>
        <v>Мале підприємство Шлях 44400 Волинська обл Старовижівський р н смт Стара Вижівка вул Володими</v>
      </c>
      <c r="N13" s="4" t="s">
        <v>2544</v>
      </c>
      <c r="O13" t="str">
        <f t="shared" si="3"/>
        <v>Неколов</v>
      </c>
      <c r="P13" s="4" t="s">
        <v>2582</v>
      </c>
      <c r="Q13">
        <f t="shared" si="4"/>
        <v>542000</v>
      </c>
      <c r="R13" s="4" t="s">
        <v>2545</v>
      </c>
      <c r="S13" s="7" t="str">
        <f t="shared" si="5"/>
        <v>20150110</v>
      </c>
      <c r="T13" s="4" t="s">
        <v>2544</v>
      </c>
      <c r="U13">
        <f t="shared" si="6"/>
        <v>840</v>
      </c>
      <c r="V13" s="4" t="s">
        <v>2583</v>
      </c>
    </row>
    <row r="14" spans="1:22" x14ac:dyDescent="0.25">
      <c r="A14" s="3">
        <v>13349767</v>
      </c>
      <c r="B14" s="3" t="s">
        <v>2529</v>
      </c>
      <c r="C14" s="3" t="s">
        <v>1524</v>
      </c>
      <c r="D14" s="3" t="s">
        <v>2558</v>
      </c>
      <c r="E14" s="3">
        <v>123456000</v>
      </c>
      <c r="F14" s="5" t="s">
        <v>2579</v>
      </c>
      <c r="G14" s="3">
        <v>840</v>
      </c>
      <c r="H14" t="s">
        <v>2543</v>
      </c>
      <c r="I14">
        <f t="shared" si="0"/>
        <v>13349767</v>
      </c>
      <c r="J14" s="5" t="s">
        <v>2544</v>
      </c>
      <c r="K14" t="str">
        <f t="shared" si="1"/>
        <v>Луцькавтодор</v>
      </c>
      <c r="L14" s="4" t="s">
        <v>2544</v>
      </c>
      <c r="M14" t="str">
        <f t="shared" si="2"/>
        <v>Приватне акціонерне товариство ЛУЦЬКАВТОДОР 43010 Волинська обл м Луцьк вул Дубнівська буд 66 Украї</v>
      </c>
      <c r="N14" s="4" t="s">
        <v>2544</v>
      </c>
      <c r="O14" t="str">
        <f t="shared" si="3"/>
        <v>Шапошников</v>
      </c>
      <c r="P14" s="4" t="s">
        <v>2582</v>
      </c>
      <c r="Q14">
        <f t="shared" si="4"/>
        <v>123456000</v>
      </c>
      <c r="R14" s="4" t="s">
        <v>2545</v>
      </c>
      <c r="S14" s="7" t="str">
        <f t="shared" si="5"/>
        <v>20110110</v>
      </c>
      <c r="T14" s="4" t="s">
        <v>2544</v>
      </c>
      <c r="U14">
        <f t="shared" si="6"/>
        <v>840</v>
      </c>
      <c r="V14" s="4" t="s">
        <v>2583</v>
      </c>
    </row>
    <row r="15" spans="1:22" x14ac:dyDescent="0.25">
      <c r="A15" s="3">
        <v>13350167</v>
      </c>
      <c r="B15" s="3" t="s">
        <v>2530</v>
      </c>
      <c r="C15" s="3" t="s">
        <v>1525</v>
      </c>
      <c r="D15" s="3" t="s">
        <v>2559</v>
      </c>
      <c r="E15" s="3">
        <v>548000</v>
      </c>
      <c r="F15" s="5" t="s">
        <v>2579</v>
      </c>
      <c r="G15" s="3">
        <v>840</v>
      </c>
      <c r="H15" t="s">
        <v>2543</v>
      </c>
      <c r="I15">
        <f t="shared" si="0"/>
        <v>13350167</v>
      </c>
      <c r="J15" s="5" t="s">
        <v>2544</v>
      </c>
      <c r="K15" t="str">
        <f t="shared" si="1"/>
        <v>Оазис</v>
      </c>
      <c r="L15" s="4" t="s">
        <v>2544</v>
      </c>
      <c r="M15" t="str">
        <f t="shared" si="2"/>
        <v>ПРИВАТНЕ ВИРОБНИЧЕ ПІДПРИЄМСТВО ОАЗИС 45632 Волинська обл Луцький р н село Зміїнець вул Сонячна буд</v>
      </c>
      <c r="N15" s="4" t="s">
        <v>2544</v>
      </c>
      <c r="O15" t="str">
        <f t="shared" si="3"/>
        <v>Олександров</v>
      </c>
      <c r="P15" s="4" t="s">
        <v>2582</v>
      </c>
      <c r="Q15">
        <f t="shared" si="4"/>
        <v>548000</v>
      </c>
      <c r="R15" s="4" t="s">
        <v>2545</v>
      </c>
      <c r="S15" s="7" t="str">
        <f t="shared" si="5"/>
        <v>20110110</v>
      </c>
      <c r="T15" s="4" t="s">
        <v>2544</v>
      </c>
      <c r="U15">
        <f t="shared" si="6"/>
        <v>840</v>
      </c>
      <c r="V15" s="4" t="s">
        <v>2583</v>
      </c>
    </row>
    <row r="16" spans="1:22" x14ac:dyDescent="0.25">
      <c r="A16" s="3">
        <v>13351936</v>
      </c>
      <c r="B16" s="3" t="s">
        <v>2531</v>
      </c>
      <c r="C16" s="3" t="s">
        <v>1526</v>
      </c>
      <c r="D16" s="3" t="s">
        <v>2560</v>
      </c>
      <c r="E16" s="3">
        <v>877000</v>
      </c>
      <c r="F16" s="6" t="s">
        <v>2576</v>
      </c>
      <c r="G16" s="3">
        <v>840</v>
      </c>
      <c r="H16" t="s">
        <v>2543</v>
      </c>
      <c r="I16">
        <f t="shared" si="0"/>
        <v>13351936</v>
      </c>
      <c r="J16" s="5" t="s">
        <v>2544</v>
      </c>
      <c r="K16" t="str">
        <f t="shared" si="1"/>
        <v>Корунд</v>
      </c>
      <c r="L16" s="4" t="s">
        <v>2544</v>
      </c>
      <c r="M16" t="str">
        <f t="shared" si="2"/>
        <v>Науково виробнича фірма КОРУНД у формі ТзОВ43017 м Луцьк вул Боженка 34Україна</v>
      </c>
      <c r="N16" s="4" t="s">
        <v>2544</v>
      </c>
      <c r="O16" t="str">
        <f t="shared" si="3"/>
        <v>Боженова</v>
      </c>
      <c r="P16" s="4" t="s">
        <v>2582</v>
      </c>
      <c r="Q16">
        <f t="shared" si="4"/>
        <v>877000</v>
      </c>
      <c r="R16" s="4" t="s">
        <v>2545</v>
      </c>
      <c r="S16" s="7" t="str">
        <f t="shared" si="5"/>
        <v>20150110</v>
      </c>
      <c r="T16" s="4" t="s">
        <v>2544</v>
      </c>
      <c r="U16">
        <f t="shared" si="6"/>
        <v>840</v>
      </c>
      <c r="V16" s="4" t="s">
        <v>2583</v>
      </c>
    </row>
    <row r="17" spans="1:22" x14ac:dyDescent="0.25">
      <c r="A17" s="3">
        <v>13356951</v>
      </c>
      <c r="B17" s="3" t="s">
        <v>2532</v>
      </c>
      <c r="C17" s="3" t="s">
        <v>1527</v>
      </c>
      <c r="D17" s="3" t="s">
        <v>2561</v>
      </c>
      <c r="E17" s="3">
        <v>999000</v>
      </c>
      <c r="F17" s="5" t="s">
        <v>2577</v>
      </c>
      <c r="G17" s="3">
        <v>840</v>
      </c>
      <c r="H17" t="s">
        <v>2543</v>
      </c>
      <c r="I17">
        <f t="shared" si="0"/>
        <v>13356951</v>
      </c>
      <c r="J17" s="5" t="s">
        <v>2544</v>
      </c>
      <c r="K17" t="str">
        <f t="shared" si="1"/>
        <v>ВФК</v>
      </c>
      <c r="L17" s="4" t="s">
        <v>2544</v>
      </c>
      <c r="M17" t="str">
        <f t="shared" si="2"/>
        <v>ПрАТ ВОЛИНСЬКА ФОНДОВА КОМПАНІЯ м Луцьк вул Вахтангова 16 Україна</v>
      </c>
      <c r="N17" s="4" t="s">
        <v>2544</v>
      </c>
      <c r="O17" t="str">
        <f t="shared" si="3"/>
        <v>Свиридова</v>
      </c>
      <c r="P17" s="4" t="s">
        <v>2582</v>
      </c>
      <c r="Q17">
        <f t="shared" si="4"/>
        <v>999000</v>
      </c>
      <c r="R17" s="4" t="s">
        <v>2545</v>
      </c>
      <c r="S17" s="7" t="str">
        <f t="shared" si="5"/>
        <v>20190101</v>
      </c>
      <c r="T17" s="4" t="s">
        <v>2544</v>
      </c>
      <c r="U17">
        <f t="shared" si="6"/>
        <v>840</v>
      </c>
      <c r="V17" s="4" t="s">
        <v>2583</v>
      </c>
    </row>
    <row r="18" spans="1:22" x14ac:dyDescent="0.25">
      <c r="A18" s="3">
        <v>13357360</v>
      </c>
      <c r="B18" s="3" t="s">
        <v>2518</v>
      </c>
      <c r="C18" s="3" t="s">
        <v>1528</v>
      </c>
      <c r="D18" s="3" t="s">
        <v>2562</v>
      </c>
      <c r="E18" s="3">
        <v>1000000</v>
      </c>
      <c r="F18" s="5" t="s">
        <v>2578</v>
      </c>
      <c r="G18" s="3">
        <v>840</v>
      </c>
      <c r="H18" t="s">
        <v>2543</v>
      </c>
      <c r="I18">
        <f t="shared" si="0"/>
        <v>13357360</v>
      </c>
      <c r="J18" s="5" t="s">
        <v>2544</v>
      </c>
      <c r="K18" t="str">
        <f t="shared" si="1"/>
        <v>Імпект</v>
      </c>
      <c r="L18" s="4" t="s">
        <v>2544</v>
      </c>
      <c r="M18" t="str">
        <f t="shared" si="2"/>
        <v>Мале підприємство ІМПЕКТ 43023 Україна Волинська обл м Луцьк вул Конякіна буд 24</v>
      </c>
      <c r="N18" s="4" t="s">
        <v>2544</v>
      </c>
      <c r="O18" t="str">
        <f t="shared" si="3"/>
        <v>Олексієнко</v>
      </c>
      <c r="P18" s="4" t="s">
        <v>2582</v>
      </c>
      <c r="Q18">
        <f t="shared" si="4"/>
        <v>1000000</v>
      </c>
      <c r="R18" s="4" t="s">
        <v>2545</v>
      </c>
      <c r="S18" s="7" t="str">
        <f t="shared" si="5"/>
        <v>20180505</v>
      </c>
      <c r="T18" s="4" t="s">
        <v>2544</v>
      </c>
      <c r="U18">
        <f t="shared" si="6"/>
        <v>840</v>
      </c>
      <c r="V18" s="4" t="s">
        <v>2583</v>
      </c>
    </row>
    <row r="19" spans="1:22" x14ac:dyDescent="0.25">
      <c r="A19" s="3">
        <v>13361024</v>
      </c>
      <c r="B19" s="3" t="s">
        <v>2533</v>
      </c>
      <c r="C19" s="3" t="s">
        <v>1529</v>
      </c>
      <c r="D19" s="3" t="s">
        <v>2563</v>
      </c>
      <c r="E19" s="3">
        <v>123555000</v>
      </c>
      <c r="F19" s="5" t="s">
        <v>2580</v>
      </c>
      <c r="G19" s="3">
        <v>840</v>
      </c>
      <c r="H19" t="s">
        <v>2543</v>
      </c>
      <c r="I19">
        <f t="shared" si="0"/>
        <v>13361024</v>
      </c>
      <c r="J19" s="5" t="s">
        <v>2544</v>
      </c>
      <c r="K19" t="str">
        <f t="shared" si="1"/>
        <v>Пролісок</v>
      </c>
      <c r="L19" s="4" t="s">
        <v>2544</v>
      </c>
      <c r="M19" t="str">
        <f t="shared" si="2"/>
        <v>Мале приватне підприємство Пролісок 45000 Волинська обл м Ковель вул Володимирська 61 Україна</v>
      </c>
      <c r="N19" s="4" t="s">
        <v>2544</v>
      </c>
      <c r="O19" t="str">
        <f t="shared" si="3"/>
        <v>Височан</v>
      </c>
      <c r="P19" s="4" t="s">
        <v>2582</v>
      </c>
      <c r="Q19">
        <f t="shared" si="4"/>
        <v>123555000</v>
      </c>
      <c r="R19" s="4" t="s">
        <v>2545</v>
      </c>
      <c r="S19" s="7" t="str">
        <f t="shared" si="5"/>
        <v>20011212</v>
      </c>
      <c r="T19" s="4" t="s">
        <v>2544</v>
      </c>
      <c r="U19">
        <f t="shared" si="6"/>
        <v>840</v>
      </c>
      <c r="V19" s="4" t="s">
        <v>2583</v>
      </c>
    </row>
    <row r="20" spans="1:22" x14ac:dyDescent="0.25">
      <c r="A20" s="3">
        <v>13385409</v>
      </c>
      <c r="B20" s="3" t="s">
        <v>2519</v>
      </c>
      <c r="C20" s="3" t="s">
        <v>1530</v>
      </c>
      <c r="D20" s="3" t="s">
        <v>2564</v>
      </c>
      <c r="E20" s="3">
        <v>123000</v>
      </c>
      <c r="F20" s="6" t="s">
        <v>2576</v>
      </c>
      <c r="G20" s="3">
        <v>840</v>
      </c>
      <c r="H20" t="s">
        <v>2543</v>
      </c>
      <c r="I20">
        <f t="shared" si="0"/>
        <v>13385409</v>
      </c>
      <c r="J20" s="5" t="s">
        <v>2544</v>
      </c>
      <c r="K20" t="str">
        <f t="shared" si="1"/>
        <v>Мікрохім</v>
      </c>
      <c r="L20" s="4" t="s">
        <v>2544</v>
      </c>
      <c r="M20" t="str">
        <f t="shared" si="2"/>
        <v>ТОВ НВФ МІКРОХІМ Україна93000 м Рубіжне вул Леніна 33 Луганська обл</v>
      </c>
      <c r="N20" s="4" t="s">
        <v>2544</v>
      </c>
      <c r="O20" t="str">
        <f t="shared" si="3"/>
        <v>Унтян</v>
      </c>
      <c r="P20" s="4" t="s">
        <v>2582</v>
      </c>
      <c r="Q20">
        <f t="shared" si="4"/>
        <v>123000</v>
      </c>
      <c r="R20" s="4" t="s">
        <v>2545</v>
      </c>
      <c r="S20" s="7" t="str">
        <f t="shared" si="5"/>
        <v>20150110</v>
      </c>
      <c r="T20" s="4" t="s">
        <v>2544</v>
      </c>
      <c r="U20">
        <f t="shared" si="6"/>
        <v>840</v>
      </c>
      <c r="V20" s="4" t="s">
        <v>2583</v>
      </c>
    </row>
    <row r="21" spans="1:22" x14ac:dyDescent="0.25">
      <c r="A21" s="3">
        <v>13428292</v>
      </c>
      <c r="B21" s="3" t="s">
        <v>2534</v>
      </c>
      <c r="C21" s="3" t="s">
        <v>1531</v>
      </c>
      <c r="D21" s="3" t="s">
        <v>2565</v>
      </c>
      <c r="E21" s="3">
        <v>365000</v>
      </c>
      <c r="F21" s="5" t="s">
        <v>2581</v>
      </c>
      <c r="G21" s="3">
        <v>840</v>
      </c>
      <c r="H21" t="s">
        <v>2543</v>
      </c>
      <c r="I21">
        <f t="shared" si="0"/>
        <v>13428292</v>
      </c>
      <c r="J21" s="5" t="s">
        <v>2544</v>
      </c>
      <c r="K21" t="str">
        <f t="shared" si="1"/>
        <v>Контакт</v>
      </c>
      <c r="L21" s="4" t="s">
        <v>2544</v>
      </c>
      <c r="M21" t="str">
        <f t="shared" si="2"/>
        <v>ПрАТ Дніпропетровський Інженерно Технічний Центр КОНТАКТ 49006м Дніпропетровськ вул Кабардинська бу</v>
      </c>
      <c r="N21" s="4" t="s">
        <v>2544</v>
      </c>
      <c r="O21" t="str">
        <f t="shared" si="3"/>
        <v>Цапфіров</v>
      </c>
      <c r="P21" s="4" t="s">
        <v>2582</v>
      </c>
      <c r="Q21">
        <f t="shared" si="4"/>
        <v>365000</v>
      </c>
      <c r="R21" s="4" t="s">
        <v>2545</v>
      </c>
      <c r="S21" s="7" t="str">
        <f t="shared" si="5"/>
        <v>20000111</v>
      </c>
      <c r="T21" s="4" t="s">
        <v>2544</v>
      </c>
      <c r="U21">
        <f t="shared" si="6"/>
        <v>840</v>
      </c>
      <c r="V21" s="4" t="s">
        <v>2583</v>
      </c>
    </row>
    <row r="22" spans="1:22" x14ac:dyDescent="0.25">
      <c r="A22" s="3">
        <v>13429414</v>
      </c>
      <c r="B22" s="3" t="s">
        <v>2535</v>
      </c>
      <c r="C22" s="3" t="s">
        <v>1532</v>
      </c>
      <c r="D22" s="3" t="s">
        <v>2566</v>
      </c>
      <c r="E22" s="3">
        <v>444000</v>
      </c>
      <c r="F22" s="5" t="s">
        <v>2577</v>
      </c>
      <c r="G22" s="3">
        <v>840</v>
      </c>
      <c r="H22" t="s">
        <v>2543</v>
      </c>
      <c r="I22">
        <f t="shared" si="0"/>
        <v>13429414</v>
      </c>
      <c r="J22" s="5" t="s">
        <v>2544</v>
      </c>
      <c r="K22" t="str">
        <f t="shared" si="1"/>
        <v>Козацький Хутір</v>
      </c>
      <c r="L22" s="4" t="s">
        <v>2544</v>
      </c>
      <c r="M22" t="str">
        <f t="shared" si="2"/>
        <v>ТОВ МП КОЗАЦЬКИЙ ХУТІР 53560 Дніпропетровська обл Токмаківський р н Промзона</v>
      </c>
      <c r="N22" s="4" t="s">
        <v>2544</v>
      </c>
      <c r="O22" t="str">
        <f t="shared" si="3"/>
        <v>Східняков</v>
      </c>
      <c r="P22" s="4" t="s">
        <v>2582</v>
      </c>
      <c r="Q22">
        <f t="shared" si="4"/>
        <v>444000</v>
      </c>
      <c r="R22" s="4" t="s">
        <v>2545</v>
      </c>
      <c r="S22" s="7" t="str">
        <f t="shared" si="5"/>
        <v>20190101</v>
      </c>
      <c r="T22" s="4" t="s">
        <v>2544</v>
      </c>
      <c r="U22">
        <f t="shared" si="6"/>
        <v>840</v>
      </c>
      <c r="V22" s="4" t="s">
        <v>2583</v>
      </c>
    </row>
    <row r="23" spans="1:22" x14ac:dyDescent="0.25">
      <c r="A23" s="3">
        <v>13429839</v>
      </c>
      <c r="B23" s="3" t="s">
        <v>2536</v>
      </c>
      <c r="C23" s="3" t="s">
        <v>1533</v>
      </c>
      <c r="D23" s="3" t="s">
        <v>2567</v>
      </c>
      <c r="E23" s="3">
        <v>777000</v>
      </c>
      <c r="F23" s="5" t="s">
        <v>2579</v>
      </c>
      <c r="G23" s="3">
        <v>840</v>
      </c>
      <c r="H23" t="s">
        <v>2543</v>
      </c>
      <c r="I23">
        <f t="shared" si="0"/>
        <v>13429839</v>
      </c>
      <c r="J23" s="5" t="s">
        <v>2544</v>
      </c>
      <c r="K23" t="str">
        <f t="shared" si="1"/>
        <v>Спецтехоснастка</v>
      </c>
      <c r="L23" s="4" t="s">
        <v>2544</v>
      </c>
      <c r="M23" t="str">
        <f t="shared" si="2"/>
        <v>ТОВ Спецтехоснастка 51921 м Кам янське вул Васильєвська 122 UA</v>
      </c>
      <c r="N23" s="4" t="s">
        <v>2544</v>
      </c>
      <c r="O23" t="str">
        <f t="shared" si="3"/>
        <v>Йосифов</v>
      </c>
      <c r="P23" s="4" t="s">
        <v>2582</v>
      </c>
      <c r="Q23">
        <f t="shared" si="4"/>
        <v>777000</v>
      </c>
      <c r="R23" s="4" t="s">
        <v>2545</v>
      </c>
      <c r="S23" s="7" t="str">
        <f t="shared" si="5"/>
        <v>20110110</v>
      </c>
      <c r="T23" s="4" t="s">
        <v>2544</v>
      </c>
      <c r="U23">
        <f t="shared" si="6"/>
        <v>840</v>
      </c>
      <c r="V23" s="4" t="s">
        <v>2583</v>
      </c>
    </row>
    <row r="24" spans="1:22" x14ac:dyDescent="0.25">
      <c r="A24" s="3">
        <v>13430357</v>
      </c>
      <c r="B24" s="3" t="s">
        <v>2537</v>
      </c>
      <c r="C24" s="3" t="s">
        <v>1534</v>
      </c>
      <c r="D24" s="3" t="s">
        <v>2568</v>
      </c>
      <c r="E24" s="3">
        <v>444000</v>
      </c>
      <c r="F24" s="6" t="s">
        <v>2576</v>
      </c>
      <c r="G24" s="3">
        <v>840</v>
      </c>
      <c r="H24" t="s">
        <v>2543</v>
      </c>
      <c r="I24">
        <f t="shared" si="0"/>
        <v>13430357</v>
      </c>
      <c r="J24" s="5" t="s">
        <v>2544</v>
      </c>
      <c r="K24" t="str">
        <f t="shared" si="1"/>
        <v>Ротор</v>
      </c>
      <c r="L24" s="4" t="s">
        <v>2544</v>
      </c>
      <c r="M24" t="str">
        <f t="shared" si="2"/>
        <v>ПП Ротор Україна 49064 м Дніпропетровськ пр т Калініна 61 12</v>
      </c>
      <c r="N24" s="4" t="s">
        <v>2544</v>
      </c>
      <c r="O24" t="str">
        <f t="shared" si="3"/>
        <v>Ранітенко</v>
      </c>
      <c r="P24" s="4" t="s">
        <v>2582</v>
      </c>
      <c r="Q24">
        <f t="shared" si="4"/>
        <v>444000</v>
      </c>
      <c r="R24" s="4" t="s">
        <v>2545</v>
      </c>
      <c r="S24" s="7" t="str">
        <f t="shared" si="5"/>
        <v>20150110</v>
      </c>
      <c r="T24" s="4" t="s">
        <v>2544</v>
      </c>
      <c r="U24">
        <f t="shared" si="6"/>
        <v>840</v>
      </c>
      <c r="V24" s="4" t="s">
        <v>2583</v>
      </c>
    </row>
    <row r="25" spans="1:22" x14ac:dyDescent="0.25">
      <c r="A25" s="3">
        <v>13436070</v>
      </c>
      <c r="B25" s="3" t="s">
        <v>2520</v>
      </c>
      <c r="C25" s="3" t="s">
        <v>1535</v>
      </c>
      <c r="D25" s="3" t="s">
        <v>2569</v>
      </c>
      <c r="E25" s="3">
        <v>9990001</v>
      </c>
      <c r="F25" s="6" t="s">
        <v>2576</v>
      </c>
      <c r="G25" s="3">
        <v>840</v>
      </c>
      <c r="H25" t="s">
        <v>2543</v>
      </c>
      <c r="I25">
        <f t="shared" si="0"/>
        <v>13436070</v>
      </c>
      <c r="J25" s="5" t="s">
        <v>2544</v>
      </c>
      <c r="K25" t="str">
        <f t="shared" si="1"/>
        <v>Кварц</v>
      </c>
      <c r="L25" s="4" t="s">
        <v>2544</v>
      </c>
      <c r="M25" t="str">
        <f t="shared" si="2"/>
        <v>ТОВ ЦТО КВАРЦ 50065 Дніпроп ка обл м Кривий Ріг вул РЕВОЛЮЦІЙНА будинок 43 кв 17</v>
      </c>
      <c r="N25" s="4" t="s">
        <v>2544</v>
      </c>
      <c r="O25" t="str">
        <f t="shared" si="3"/>
        <v>Отренін</v>
      </c>
      <c r="P25" s="4" t="s">
        <v>2582</v>
      </c>
      <c r="Q25">
        <f t="shared" si="4"/>
        <v>9990001</v>
      </c>
      <c r="R25" s="4" t="s">
        <v>2545</v>
      </c>
      <c r="S25" s="7" t="str">
        <f t="shared" si="5"/>
        <v>20150110</v>
      </c>
      <c r="T25" s="4" t="s">
        <v>2544</v>
      </c>
      <c r="U25">
        <f t="shared" si="6"/>
        <v>840</v>
      </c>
      <c r="V25" s="4" t="s">
        <v>2583</v>
      </c>
    </row>
    <row r="26" spans="1:22" x14ac:dyDescent="0.25">
      <c r="A26" s="3">
        <v>13453815</v>
      </c>
      <c r="B26" s="3" t="s">
        <v>2538</v>
      </c>
      <c r="C26" s="3" t="s">
        <v>1536</v>
      </c>
      <c r="D26" s="3" t="s">
        <v>2570</v>
      </c>
      <c r="E26" s="3">
        <v>4523000</v>
      </c>
      <c r="F26" s="5" t="s">
        <v>2579</v>
      </c>
      <c r="G26" s="3">
        <v>840</v>
      </c>
      <c r="H26" t="s">
        <v>2543</v>
      </c>
      <c r="I26">
        <f t="shared" si="0"/>
        <v>13453815</v>
      </c>
      <c r="J26" s="5" t="s">
        <v>2544</v>
      </c>
      <c r="K26" t="str">
        <f t="shared" si="1"/>
        <v>Отіс</v>
      </c>
      <c r="L26" s="4" t="s">
        <v>2544</v>
      </c>
      <c r="M26" t="str">
        <f t="shared" si="2"/>
        <v>ТОВ Отіс Тарда 49089 м Дніпро вул Автотранспортна 12 А</v>
      </c>
      <c r="N26" s="4" t="s">
        <v>2544</v>
      </c>
      <c r="O26" t="str">
        <f t="shared" si="3"/>
        <v>Шмитько</v>
      </c>
      <c r="P26" s="4" t="s">
        <v>2582</v>
      </c>
      <c r="Q26">
        <f t="shared" si="4"/>
        <v>4523000</v>
      </c>
      <c r="R26" s="4" t="s">
        <v>2545</v>
      </c>
      <c r="S26" s="7" t="str">
        <f t="shared" si="5"/>
        <v>20110110</v>
      </c>
      <c r="T26" s="4" t="s">
        <v>2544</v>
      </c>
      <c r="U26">
        <f t="shared" si="6"/>
        <v>840</v>
      </c>
      <c r="V26" s="4" t="s">
        <v>2583</v>
      </c>
    </row>
    <row r="27" spans="1:22" x14ac:dyDescent="0.25">
      <c r="A27" s="3">
        <v>13455469</v>
      </c>
      <c r="B27" s="3" t="s">
        <v>2521</v>
      </c>
      <c r="C27" s="3" t="s">
        <v>1537</v>
      </c>
      <c r="D27" s="3" t="s">
        <v>2571</v>
      </c>
      <c r="E27" s="3">
        <v>123456000</v>
      </c>
      <c r="F27" s="5" t="s">
        <v>2577</v>
      </c>
      <c r="G27" s="3">
        <v>840</v>
      </c>
      <c r="H27" t="s">
        <v>2543</v>
      </c>
      <c r="I27">
        <f t="shared" si="0"/>
        <v>13455469</v>
      </c>
      <c r="J27" s="5" t="s">
        <v>2544</v>
      </c>
      <c r="K27" t="str">
        <f t="shared" si="1"/>
        <v>Супутник</v>
      </c>
      <c r="L27" s="4" t="s">
        <v>2544</v>
      </c>
      <c r="M27" t="str">
        <f t="shared" si="2"/>
        <v>ТОВ ЗПВ СУПУТНИК 52400 Дніпропетровська обл Солонянський р смт Солоне вул СТРОМ</v>
      </c>
      <c r="N27" s="4" t="s">
        <v>2544</v>
      </c>
      <c r="O27" t="str">
        <f t="shared" si="3"/>
        <v>Хілинський</v>
      </c>
      <c r="P27" s="4" t="s">
        <v>2582</v>
      </c>
      <c r="Q27">
        <f t="shared" si="4"/>
        <v>123456000</v>
      </c>
      <c r="R27" s="4" t="s">
        <v>2545</v>
      </c>
      <c r="S27" s="7" t="str">
        <f t="shared" si="5"/>
        <v>20190101</v>
      </c>
      <c r="T27" s="4" t="s">
        <v>2544</v>
      </c>
      <c r="U27">
        <f t="shared" si="6"/>
        <v>840</v>
      </c>
      <c r="V27" s="4" t="s">
        <v>2583</v>
      </c>
    </row>
    <row r="28" spans="1:22" x14ac:dyDescent="0.25">
      <c r="A28" s="3">
        <v>13471936</v>
      </c>
      <c r="B28" s="3" t="s">
        <v>2539</v>
      </c>
      <c r="C28" s="3" t="s">
        <v>1538</v>
      </c>
      <c r="D28" s="3" t="s">
        <v>2572</v>
      </c>
      <c r="E28" s="3">
        <v>888000</v>
      </c>
      <c r="F28" s="5" t="s">
        <v>2579</v>
      </c>
      <c r="G28" s="3">
        <v>840</v>
      </c>
      <c r="H28" t="s">
        <v>2543</v>
      </c>
      <c r="I28">
        <f t="shared" si="0"/>
        <v>13471936</v>
      </c>
      <c r="J28" s="5" t="s">
        <v>2544</v>
      </c>
      <c r="K28" t="str">
        <f t="shared" si="1"/>
        <v>Астра</v>
      </c>
      <c r="L28" s="4" t="s">
        <v>2544</v>
      </c>
      <c r="M28" t="str">
        <f t="shared" si="2"/>
        <v>ТОВ АСТРА 51600 Україна м Верхньодніпровськ пр Шевченка 19</v>
      </c>
      <c r="N28" s="4" t="s">
        <v>2544</v>
      </c>
      <c r="O28" t="str">
        <f t="shared" si="3"/>
        <v>Пастухов</v>
      </c>
      <c r="P28" s="4" t="s">
        <v>2582</v>
      </c>
      <c r="Q28">
        <f t="shared" si="4"/>
        <v>888000</v>
      </c>
      <c r="R28" s="4" t="s">
        <v>2545</v>
      </c>
      <c r="S28" s="7" t="str">
        <f t="shared" si="5"/>
        <v>20110110</v>
      </c>
      <c r="T28" s="4" t="s">
        <v>2544</v>
      </c>
      <c r="U28">
        <f t="shared" si="6"/>
        <v>840</v>
      </c>
      <c r="V28" s="4" t="s">
        <v>2583</v>
      </c>
    </row>
    <row r="29" spans="1:22" x14ac:dyDescent="0.25">
      <c r="A29" s="3">
        <v>13476327</v>
      </c>
      <c r="B29" s="3" t="s">
        <v>2540</v>
      </c>
      <c r="C29" s="3" t="s">
        <v>1539</v>
      </c>
      <c r="D29" s="3" t="s">
        <v>2573</v>
      </c>
      <c r="E29" s="3">
        <v>9988000</v>
      </c>
      <c r="F29" s="6" t="s">
        <v>2576</v>
      </c>
      <c r="G29" s="3">
        <v>840</v>
      </c>
      <c r="H29" t="s">
        <v>2543</v>
      </c>
      <c r="I29">
        <f t="shared" si="0"/>
        <v>13476327</v>
      </c>
      <c r="J29" s="5" t="s">
        <v>2544</v>
      </c>
      <c r="K29" t="str">
        <f t="shared" si="1"/>
        <v>Кемікел Елементс</v>
      </c>
      <c r="L29" s="4" t="s">
        <v>2544</v>
      </c>
      <c r="M29" t="str">
        <f t="shared" si="2"/>
        <v>ТОВ КЕМІКАЛ ЕЛЕМЕНТС ЮКРЕЙН 18028 М ЧЕРКАСИ ПР Т ХІМІКІВ 74</v>
      </c>
      <c r="N29" s="4" t="s">
        <v>2544</v>
      </c>
      <c r="O29" t="str">
        <f t="shared" si="3"/>
        <v>Гнідко</v>
      </c>
      <c r="P29" s="4" t="s">
        <v>2582</v>
      </c>
      <c r="Q29">
        <f t="shared" si="4"/>
        <v>9988000</v>
      </c>
      <c r="R29" s="4" t="s">
        <v>2545</v>
      </c>
      <c r="S29" s="7" t="str">
        <f t="shared" si="5"/>
        <v>20150110</v>
      </c>
      <c r="T29" s="4" t="s">
        <v>2544</v>
      </c>
      <c r="U29">
        <f t="shared" si="6"/>
        <v>840</v>
      </c>
      <c r="V29" s="4" t="s">
        <v>2583</v>
      </c>
    </row>
    <row r="30" spans="1:22" x14ac:dyDescent="0.25">
      <c r="A30" s="3">
        <v>13481886</v>
      </c>
      <c r="B30" s="3" t="s">
        <v>2541</v>
      </c>
      <c r="C30" s="3" t="s">
        <v>1540</v>
      </c>
      <c r="D30" s="3" t="s">
        <v>2574</v>
      </c>
      <c r="E30" s="3">
        <v>555000</v>
      </c>
      <c r="F30" s="5" t="s">
        <v>2577</v>
      </c>
      <c r="G30" s="3">
        <v>840</v>
      </c>
      <c r="H30" t="s">
        <v>2543</v>
      </c>
      <c r="I30">
        <f t="shared" si="0"/>
        <v>13481886</v>
      </c>
      <c r="J30" s="5" t="s">
        <v>2544</v>
      </c>
      <c r="K30" t="str">
        <f t="shared" si="1"/>
        <v>Милосердя</v>
      </c>
      <c r="L30" s="4" t="s">
        <v>2544</v>
      </c>
      <c r="M30" t="str">
        <f t="shared" si="2"/>
        <v>ДОНЕЦЬКИЙ ФОНД СОЦІАЛЬНОГО ЗАХИСТУТА МИЛОСЕРДЯ ЄР39102068 м Київ вул Драгоманова 44 а кв 204 Україн</v>
      </c>
      <c r="N30" s="4" t="s">
        <v>2544</v>
      </c>
      <c r="O30" t="str">
        <f t="shared" si="3"/>
        <v>Макаров</v>
      </c>
      <c r="P30" s="4" t="s">
        <v>2582</v>
      </c>
      <c r="Q30">
        <f t="shared" si="4"/>
        <v>555000</v>
      </c>
      <c r="R30" s="4" t="s">
        <v>2545</v>
      </c>
      <c r="S30" s="7" t="str">
        <f t="shared" si="5"/>
        <v>20190101</v>
      </c>
      <c r="T30" s="4" t="s">
        <v>2544</v>
      </c>
      <c r="U30">
        <f t="shared" si="6"/>
        <v>840</v>
      </c>
      <c r="V30" s="4" t="s">
        <v>2583</v>
      </c>
    </row>
    <row r="31" spans="1:22" x14ac:dyDescent="0.25">
      <c r="A31" s="3">
        <v>13490613</v>
      </c>
      <c r="B31" s="3" t="s">
        <v>2522</v>
      </c>
      <c r="C31" s="3" t="s">
        <v>1541</v>
      </c>
      <c r="D31" s="3" t="s">
        <v>2575</v>
      </c>
      <c r="E31" s="3">
        <v>555000</v>
      </c>
      <c r="F31" s="6" t="s">
        <v>2576</v>
      </c>
      <c r="G31" s="3">
        <v>840</v>
      </c>
      <c r="H31" t="s">
        <v>2543</v>
      </c>
      <c r="I31">
        <f t="shared" si="0"/>
        <v>13490613</v>
      </c>
      <c r="J31" s="5" t="s">
        <v>2544</v>
      </c>
      <c r="K31" t="str">
        <f t="shared" si="1"/>
        <v>Біокон</v>
      </c>
      <c r="L31" s="4" t="s">
        <v>2544</v>
      </c>
      <c r="M31" t="str">
        <f t="shared" si="2"/>
        <v>ТОВ МНВО БІОКОН 49054 М ДНІПРО ПР Т ОЛЕКСАНДРА ПОЛЯ БУД 101 КВ ОФІС 114</v>
      </c>
      <c r="N31" s="4" t="s">
        <v>2544</v>
      </c>
      <c r="O31" t="str">
        <f t="shared" si="3"/>
        <v>Богданов</v>
      </c>
      <c r="P31" s="4" t="s">
        <v>2582</v>
      </c>
      <c r="Q31">
        <f t="shared" si="4"/>
        <v>555000</v>
      </c>
      <c r="R31" s="4" t="s">
        <v>2545</v>
      </c>
      <c r="S31" s="7" t="str">
        <f t="shared" si="5"/>
        <v>20150110</v>
      </c>
      <c r="T31" s="4" t="s">
        <v>2544</v>
      </c>
      <c r="U31">
        <f t="shared" si="6"/>
        <v>840</v>
      </c>
      <c r="V31" s="4" t="s">
        <v>2583</v>
      </c>
    </row>
    <row r="32" spans="1:22" x14ac:dyDescent="0.25">
      <c r="A32" s="3">
        <v>13498562</v>
      </c>
      <c r="B32" s="3"/>
      <c r="C32" s="3" t="s">
        <v>1542</v>
      </c>
      <c r="D32" s="3"/>
      <c r="E32" s="3"/>
      <c r="F32" s="3"/>
      <c r="G32" s="3"/>
    </row>
    <row r="33" spans="1:7" x14ac:dyDescent="0.25">
      <c r="A33" s="3">
        <v>13501985</v>
      </c>
      <c r="B33" s="3"/>
      <c r="C33" s="3" t="s">
        <v>1543</v>
      </c>
      <c r="D33" s="3"/>
      <c r="E33" s="3"/>
      <c r="F33" s="3"/>
      <c r="G33" s="3"/>
    </row>
    <row r="34" spans="1:7" x14ac:dyDescent="0.25">
      <c r="A34" s="3">
        <v>13506103</v>
      </c>
      <c r="B34" s="3"/>
      <c r="C34" s="3" t="s">
        <v>1544</v>
      </c>
      <c r="D34" s="3"/>
      <c r="E34" s="3"/>
      <c r="F34" s="3"/>
      <c r="G34" s="3"/>
    </row>
    <row r="35" spans="1:7" x14ac:dyDescent="0.25">
      <c r="A35" s="3">
        <v>13507918</v>
      </c>
      <c r="B35" s="3"/>
      <c r="C35" s="3" t="s">
        <v>1545</v>
      </c>
      <c r="D35" s="3"/>
      <c r="E35" s="3"/>
      <c r="F35" s="3"/>
      <c r="G35" s="3"/>
    </row>
    <row r="36" spans="1:7" x14ac:dyDescent="0.25">
      <c r="A36" s="3">
        <v>13511529</v>
      </c>
      <c r="B36" s="3"/>
      <c r="C36" s="3" t="s">
        <v>1546</v>
      </c>
      <c r="D36" s="3"/>
      <c r="E36" s="3"/>
      <c r="F36" s="3"/>
      <c r="G36" s="3"/>
    </row>
    <row r="37" spans="1:7" x14ac:dyDescent="0.25">
      <c r="A37" s="3">
        <v>13549302</v>
      </c>
      <c r="B37" s="3"/>
      <c r="C37" s="3" t="s">
        <v>1547</v>
      </c>
      <c r="D37" s="3"/>
      <c r="E37" s="3"/>
      <c r="F37" s="3"/>
      <c r="G37" s="3"/>
    </row>
    <row r="38" spans="1:7" x14ac:dyDescent="0.25">
      <c r="A38" s="3">
        <v>13552267</v>
      </c>
      <c r="B38" s="3"/>
      <c r="C38" s="3" t="s">
        <v>1548</v>
      </c>
      <c r="D38" s="3"/>
      <c r="E38" s="3"/>
      <c r="F38" s="3"/>
      <c r="G38" s="3"/>
    </row>
    <row r="39" spans="1:7" x14ac:dyDescent="0.25">
      <c r="A39" s="3">
        <v>13553404</v>
      </c>
      <c r="B39" s="3"/>
      <c r="C39" s="3" t="s">
        <v>1549</v>
      </c>
      <c r="D39" s="3"/>
      <c r="E39" s="3"/>
      <c r="F39" s="3"/>
      <c r="G39" s="3"/>
    </row>
    <row r="40" spans="1:7" x14ac:dyDescent="0.25">
      <c r="A40" s="3">
        <v>13553775</v>
      </c>
      <c r="B40" s="3"/>
      <c r="C40" s="3" t="s">
        <v>1550</v>
      </c>
      <c r="D40" s="3"/>
      <c r="E40" s="3"/>
      <c r="F40" s="3"/>
      <c r="G40" s="3"/>
    </row>
    <row r="41" spans="1:7" x14ac:dyDescent="0.25">
      <c r="A41" s="3">
        <v>13559654</v>
      </c>
      <c r="B41" s="3"/>
      <c r="C41" s="3" t="s">
        <v>1551</v>
      </c>
      <c r="D41" s="3"/>
      <c r="E41" s="3"/>
      <c r="F41" s="3"/>
      <c r="G41" s="3"/>
    </row>
    <row r="42" spans="1:7" x14ac:dyDescent="0.25">
      <c r="A42" s="3">
        <v>13559766</v>
      </c>
      <c r="B42" s="3"/>
      <c r="C42" s="3" t="s">
        <v>1552</v>
      </c>
      <c r="D42" s="3"/>
      <c r="E42" s="3"/>
      <c r="F42" s="3"/>
      <c r="G42" s="3"/>
    </row>
    <row r="43" spans="1:7" x14ac:dyDescent="0.25">
      <c r="A43" s="3">
        <v>13560309</v>
      </c>
      <c r="B43" s="3"/>
      <c r="C43" s="3" t="s">
        <v>1553</v>
      </c>
      <c r="D43" s="3"/>
      <c r="E43" s="3"/>
      <c r="F43" s="3"/>
      <c r="G43" s="3"/>
    </row>
    <row r="44" spans="1:7" x14ac:dyDescent="0.25">
      <c r="A44" s="3">
        <v>13587484</v>
      </c>
      <c r="B44" s="3"/>
      <c r="C44" s="3" t="s">
        <v>1554</v>
      </c>
      <c r="D44" s="3"/>
      <c r="E44" s="3"/>
      <c r="F44" s="3"/>
      <c r="G44" s="3"/>
    </row>
    <row r="45" spans="1:7" x14ac:dyDescent="0.25">
      <c r="A45" s="3">
        <v>13594082</v>
      </c>
      <c r="B45" s="3"/>
      <c r="C45" s="3" t="s">
        <v>1555</v>
      </c>
      <c r="D45" s="3"/>
      <c r="E45" s="3"/>
      <c r="F45" s="3"/>
      <c r="G45" s="3"/>
    </row>
    <row r="46" spans="1:7" x14ac:dyDescent="0.25">
      <c r="A46" s="3">
        <v>13604283</v>
      </c>
      <c r="B46" s="3"/>
      <c r="C46" s="3" t="s">
        <v>1556</v>
      </c>
      <c r="D46" s="3"/>
      <c r="E46" s="3"/>
      <c r="F46" s="3"/>
      <c r="G46" s="3"/>
    </row>
    <row r="47" spans="1:7" x14ac:dyDescent="0.25">
      <c r="A47" s="3">
        <v>13608660</v>
      </c>
      <c r="B47" s="3"/>
      <c r="C47" s="3" t="s">
        <v>1557</v>
      </c>
      <c r="D47" s="3"/>
      <c r="E47" s="3"/>
      <c r="F47" s="3"/>
      <c r="G47" s="3"/>
    </row>
    <row r="48" spans="1:7" x14ac:dyDescent="0.25">
      <c r="A48" s="3">
        <v>13612779</v>
      </c>
      <c r="B48" s="3"/>
      <c r="C48" s="3" t="s">
        <v>1558</v>
      </c>
      <c r="D48" s="3"/>
      <c r="E48" s="3"/>
      <c r="F48" s="3"/>
      <c r="G48" s="3"/>
    </row>
    <row r="49" spans="1:7" x14ac:dyDescent="0.25">
      <c r="A49" s="3">
        <v>13625948</v>
      </c>
      <c r="B49" s="3"/>
      <c r="C49" s="3" t="s">
        <v>1559</v>
      </c>
      <c r="D49" s="3"/>
      <c r="E49" s="3"/>
      <c r="F49" s="3"/>
      <c r="G49" s="3"/>
    </row>
    <row r="50" spans="1:7" x14ac:dyDescent="0.25">
      <c r="A50" s="3">
        <v>13634054</v>
      </c>
      <c r="B50" s="3"/>
      <c r="C50" s="3" t="s">
        <v>1560</v>
      </c>
      <c r="D50" s="3"/>
      <c r="E50" s="3"/>
      <c r="F50" s="3"/>
      <c r="G50" s="3"/>
    </row>
    <row r="51" spans="1:7" x14ac:dyDescent="0.25">
      <c r="A51" s="3">
        <v>13639181</v>
      </c>
      <c r="B51" s="3"/>
      <c r="C51" s="3" t="s">
        <v>1561</v>
      </c>
      <c r="D51" s="3"/>
      <c r="E51" s="3"/>
      <c r="F51" s="3"/>
      <c r="G51" s="3"/>
    </row>
    <row r="52" spans="1:7" x14ac:dyDescent="0.25">
      <c r="A52" s="3">
        <v>13657534</v>
      </c>
      <c r="B52" s="3"/>
      <c r="C52" s="3" t="s">
        <v>1562</v>
      </c>
      <c r="D52" s="3"/>
      <c r="E52" s="3"/>
      <c r="F52" s="3"/>
      <c r="G52" s="3"/>
    </row>
    <row r="53" spans="1:7" x14ac:dyDescent="0.25">
      <c r="A53" s="3">
        <v>13668490</v>
      </c>
      <c r="B53" s="3"/>
      <c r="C53" s="3" t="s">
        <v>1563</v>
      </c>
      <c r="D53" s="3"/>
      <c r="E53" s="3"/>
      <c r="F53" s="3"/>
      <c r="G53" s="3"/>
    </row>
    <row r="54" spans="1:7" x14ac:dyDescent="0.25">
      <c r="A54" s="3">
        <v>13669756</v>
      </c>
      <c r="B54" s="3"/>
      <c r="C54" s="3" t="s">
        <v>1564</v>
      </c>
      <c r="D54" s="3"/>
      <c r="E54" s="3"/>
      <c r="F54" s="3"/>
      <c r="G54" s="3"/>
    </row>
    <row r="55" spans="1:7" x14ac:dyDescent="0.25">
      <c r="A55" s="3">
        <v>13671189</v>
      </c>
      <c r="B55" s="3"/>
      <c r="C55" s="3" t="s">
        <v>1565</v>
      </c>
      <c r="D55" s="3"/>
      <c r="E55" s="3"/>
      <c r="F55" s="3"/>
      <c r="G55" s="3"/>
    </row>
    <row r="56" spans="1:7" x14ac:dyDescent="0.25">
      <c r="A56" s="3">
        <v>13675165</v>
      </c>
      <c r="B56" s="3"/>
      <c r="C56" s="3" t="s">
        <v>1566</v>
      </c>
      <c r="D56" s="3"/>
      <c r="E56" s="3"/>
      <c r="F56" s="3"/>
      <c r="G56" s="3"/>
    </row>
    <row r="57" spans="1:7" x14ac:dyDescent="0.25">
      <c r="A57" s="3">
        <v>13677810</v>
      </c>
      <c r="B57" s="3"/>
      <c r="C57" s="3" t="s">
        <v>1567</v>
      </c>
      <c r="D57" s="3"/>
      <c r="E57" s="3"/>
      <c r="F57" s="3"/>
      <c r="G57" s="3"/>
    </row>
    <row r="58" spans="1:7" x14ac:dyDescent="0.25">
      <c r="A58" s="3">
        <v>13683489</v>
      </c>
      <c r="B58" s="3"/>
      <c r="C58" s="3" t="s">
        <v>1568</v>
      </c>
      <c r="D58" s="3"/>
      <c r="E58" s="3"/>
      <c r="F58" s="3"/>
      <c r="G58" s="3"/>
    </row>
    <row r="59" spans="1:7" x14ac:dyDescent="0.25">
      <c r="A59" s="3">
        <v>13691974</v>
      </c>
      <c r="B59" s="3"/>
      <c r="C59" s="3" t="s">
        <v>1569</v>
      </c>
      <c r="D59" s="3"/>
      <c r="E59" s="3"/>
      <c r="F59" s="3"/>
      <c r="G59" s="3"/>
    </row>
    <row r="60" spans="1:7" x14ac:dyDescent="0.25">
      <c r="A60" s="3">
        <v>13692181</v>
      </c>
      <c r="B60" s="3"/>
      <c r="C60" s="3" t="s">
        <v>1570</v>
      </c>
      <c r="D60" s="3"/>
      <c r="E60" s="3"/>
      <c r="F60" s="3"/>
      <c r="G60" s="3"/>
    </row>
    <row r="61" spans="1:7" x14ac:dyDescent="0.25">
      <c r="A61" s="3">
        <v>13695593</v>
      </c>
      <c r="B61" s="3"/>
      <c r="C61" s="3" t="s">
        <v>1571</v>
      </c>
      <c r="D61" s="3"/>
      <c r="E61" s="3"/>
      <c r="F61" s="3"/>
      <c r="G61" s="3"/>
    </row>
    <row r="62" spans="1:7" x14ac:dyDescent="0.25">
      <c r="A62" s="3">
        <v>13698485</v>
      </c>
      <c r="B62" s="3"/>
      <c r="C62" s="3" t="s">
        <v>1572</v>
      </c>
      <c r="D62" s="3"/>
      <c r="E62" s="3"/>
      <c r="F62" s="3"/>
      <c r="G62" s="3"/>
    </row>
    <row r="63" spans="1:7" x14ac:dyDescent="0.25">
      <c r="A63" s="3">
        <v>13703507</v>
      </c>
      <c r="B63" s="3"/>
      <c r="C63" s="3" t="s">
        <v>1573</v>
      </c>
      <c r="D63" s="3"/>
      <c r="E63" s="3"/>
      <c r="F63" s="3"/>
      <c r="G63" s="3"/>
    </row>
    <row r="64" spans="1:7" x14ac:dyDescent="0.25">
      <c r="A64" s="3">
        <v>13709970</v>
      </c>
      <c r="B64" s="3"/>
      <c r="C64" s="3" t="s">
        <v>1574</v>
      </c>
      <c r="D64" s="3"/>
      <c r="E64" s="3"/>
      <c r="F64" s="3"/>
      <c r="G64" s="3"/>
    </row>
    <row r="65" spans="1:7" x14ac:dyDescent="0.25">
      <c r="A65" s="3">
        <v>13712920</v>
      </c>
      <c r="B65" s="3"/>
      <c r="C65" s="3" t="s">
        <v>1575</v>
      </c>
      <c r="D65" s="3"/>
      <c r="E65" s="3"/>
      <c r="F65" s="3"/>
      <c r="G65" s="3"/>
    </row>
    <row r="66" spans="1:7" x14ac:dyDescent="0.25">
      <c r="A66" s="3">
        <v>13723183</v>
      </c>
      <c r="B66" s="3"/>
      <c r="C66" s="3" t="s">
        <v>1576</v>
      </c>
      <c r="D66" s="3"/>
      <c r="E66" s="3"/>
      <c r="F66" s="3"/>
      <c r="G66" s="3"/>
    </row>
    <row r="67" spans="1:7" x14ac:dyDescent="0.25">
      <c r="A67" s="3">
        <v>13725905</v>
      </c>
      <c r="B67" s="3"/>
      <c r="C67" s="3" t="s">
        <v>1577</v>
      </c>
      <c r="D67" s="3"/>
      <c r="E67" s="3"/>
      <c r="F67" s="3"/>
      <c r="G67" s="3"/>
    </row>
    <row r="68" spans="1:7" x14ac:dyDescent="0.25">
      <c r="A68" s="3">
        <v>13726224</v>
      </c>
      <c r="B68" s="3"/>
      <c r="C68" s="3" t="s">
        <v>1578</v>
      </c>
      <c r="D68" s="3"/>
      <c r="E68" s="3"/>
      <c r="F68" s="3"/>
      <c r="G68" s="3"/>
    </row>
    <row r="69" spans="1:7" x14ac:dyDescent="0.25">
      <c r="A69" s="3">
        <v>13726552</v>
      </c>
      <c r="B69" s="3"/>
      <c r="C69" s="3" t="s">
        <v>1579</v>
      </c>
      <c r="D69" s="3"/>
      <c r="E69" s="3"/>
      <c r="F69" s="3"/>
      <c r="G69" s="3"/>
    </row>
    <row r="70" spans="1:7" x14ac:dyDescent="0.25">
      <c r="A70" s="3">
        <v>13729895</v>
      </c>
      <c r="B70" s="3"/>
      <c r="C70" s="3" t="s">
        <v>1580</v>
      </c>
      <c r="D70" s="3"/>
      <c r="E70" s="3"/>
      <c r="F70" s="3"/>
      <c r="G70" s="3"/>
    </row>
    <row r="71" spans="1:7" x14ac:dyDescent="0.25">
      <c r="A71" s="3">
        <v>13730444</v>
      </c>
      <c r="B71" s="3"/>
      <c r="C71" s="3" t="s">
        <v>1581</v>
      </c>
      <c r="D71" s="3"/>
      <c r="E71" s="3"/>
      <c r="F71" s="3"/>
      <c r="G71" s="3"/>
    </row>
    <row r="72" spans="1:7" x14ac:dyDescent="0.25">
      <c r="A72" s="3">
        <v>13731633</v>
      </c>
      <c r="B72" s="3"/>
      <c r="C72" s="3" t="s">
        <v>1582</v>
      </c>
      <c r="D72" s="3"/>
      <c r="E72" s="3"/>
      <c r="F72" s="3"/>
      <c r="G72" s="3"/>
    </row>
    <row r="73" spans="1:7" x14ac:dyDescent="0.25">
      <c r="A73" s="3">
        <v>13732199</v>
      </c>
      <c r="B73" s="3"/>
      <c r="C73" s="3" t="s">
        <v>1583</v>
      </c>
      <c r="D73" s="3"/>
      <c r="E73" s="3"/>
      <c r="F73" s="3"/>
      <c r="G73" s="3"/>
    </row>
    <row r="74" spans="1:7" x14ac:dyDescent="0.25">
      <c r="A74" s="3">
        <v>13734376</v>
      </c>
      <c r="B74" s="3"/>
      <c r="C74" s="3" t="s">
        <v>1584</v>
      </c>
      <c r="D74" s="3"/>
      <c r="E74" s="3"/>
      <c r="F74" s="3"/>
      <c r="G74" s="3"/>
    </row>
    <row r="75" spans="1:7" x14ac:dyDescent="0.25">
      <c r="A75" s="3">
        <v>13754440</v>
      </c>
      <c r="B75" s="3"/>
      <c r="C75" s="3" t="s">
        <v>1585</v>
      </c>
      <c r="D75" s="3"/>
      <c r="E75" s="3"/>
      <c r="F75" s="3"/>
      <c r="G75" s="3"/>
    </row>
    <row r="76" spans="1:7" x14ac:dyDescent="0.25">
      <c r="A76" s="3">
        <v>13796383</v>
      </c>
      <c r="B76" s="3"/>
      <c r="C76" s="3" t="s">
        <v>1586</v>
      </c>
      <c r="D76" s="3"/>
      <c r="E76" s="3"/>
      <c r="F76" s="3"/>
      <c r="G76" s="3"/>
    </row>
    <row r="77" spans="1:7" x14ac:dyDescent="0.25">
      <c r="A77" s="3">
        <v>13798005</v>
      </c>
      <c r="B77" s="3"/>
      <c r="C77" s="3" t="s">
        <v>1587</v>
      </c>
      <c r="D77" s="3"/>
      <c r="E77" s="3"/>
      <c r="F77" s="3"/>
      <c r="G77" s="3"/>
    </row>
    <row r="78" spans="1:7" x14ac:dyDescent="0.25">
      <c r="A78" s="3">
        <v>13807781</v>
      </c>
      <c r="B78" s="3"/>
      <c r="C78" s="3" t="s">
        <v>1588</v>
      </c>
      <c r="D78" s="3"/>
      <c r="E78" s="3"/>
      <c r="F78" s="3"/>
      <c r="G78" s="3"/>
    </row>
    <row r="79" spans="1:7" x14ac:dyDescent="0.25">
      <c r="A79" s="3">
        <v>13812432</v>
      </c>
      <c r="B79" s="3"/>
      <c r="C79" s="3" t="s">
        <v>1589</v>
      </c>
      <c r="D79" s="3"/>
      <c r="E79" s="3"/>
      <c r="F79" s="3"/>
      <c r="G79" s="3"/>
    </row>
    <row r="80" spans="1:7" x14ac:dyDescent="0.25">
      <c r="A80" s="3">
        <v>13815844</v>
      </c>
      <c r="B80" s="3"/>
      <c r="C80" s="3" t="s">
        <v>1590</v>
      </c>
      <c r="D80" s="3"/>
      <c r="E80" s="3"/>
      <c r="F80" s="3"/>
      <c r="G80" s="3"/>
    </row>
    <row r="81" spans="1:7" x14ac:dyDescent="0.25">
      <c r="A81" s="3">
        <v>13816424</v>
      </c>
      <c r="B81" s="3"/>
      <c r="C81" s="3" t="s">
        <v>1591</v>
      </c>
      <c r="D81" s="3"/>
      <c r="E81" s="3"/>
      <c r="F81" s="3"/>
      <c r="G81" s="3"/>
    </row>
    <row r="82" spans="1:7" x14ac:dyDescent="0.25">
      <c r="A82" s="3">
        <v>13817524</v>
      </c>
      <c r="B82" s="3"/>
      <c r="C82" s="3" t="s">
        <v>1592</v>
      </c>
      <c r="D82" s="3"/>
      <c r="E82" s="3"/>
      <c r="F82" s="3"/>
      <c r="G82" s="3"/>
    </row>
    <row r="83" spans="1:7" x14ac:dyDescent="0.25">
      <c r="A83" s="3">
        <v>13818328</v>
      </c>
      <c r="B83" s="3"/>
      <c r="C83" s="3" t="s">
        <v>1593</v>
      </c>
      <c r="D83" s="3"/>
      <c r="E83" s="3"/>
      <c r="F83" s="3"/>
      <c r="G83" s="3"/>
    </row>
    <row r="84" spans="1:7" x14ac:dyDescent="0.25">
      <c r="A84" s="3">
        <v>10101864</v>
      </c>
      <c r="B84" s="3"/>
      <c r="C84" s="3" t="s">
        <v>1594</v>
      </c>
      <c r="D84" s="3"/>
      <c r="E84" s="3"/>
      <c r="F84" s="3"/>
      <c r="G84" s="3"/>
    </row>
    <row r="85" spans="1:7" x14ac:dyDescent="0.25">
      <c r="A85" s="3">
        <v>10114933</v>
      </c>
      <c r="B85" s="3"/>
      <c r="C85" s="3" t="s">
        <v>1595</v>
      </c>
      <c r="D85" s="3"/>
      <c r="E85" s="3"/>
      <c r="F85" s="3"/>
      <c r="G85" s="3"/>
    </row>
    <row r="86" spans="1:7" x14ac:dyDescent="0.25">
      <c r="A86" s="3">
        <v>10210539</v>
      </c>
      <c r="B86" s="3"/>
      <c r="C86" s="3" t="s">
        <v>1596</v>
      </c>
      <c r="D86" s="3"/>
      <c r="E86" s="3"/>
      <c r="F86" s="3"/>
      <c r="G86" s="3"/>
    </row>
    <row r="87" spans="1:7" x14ac:dyDescent="0.25">
      <c r="A87" s="3">
        <v>10300154</v>
      </c>
      <c r="B87" s="3"/>
      <c r="C87" s="3" t="s">
        <v>1597</v>
      </c>
      <c r="D87" s="3"/>
      <c r="E87" s="3"/>
      <c r="F87" s="3"/>
      <c r="G87" s="3"/>
    </row>
    <row r="88" spans="1:7" x14ac:dyDescent="0.25">
      <c r="A88" s="3">
        <v>10301518</v>
      </c>
      <c r="B88" s="3"/>
      <c r="C88" s="3" t="s">
        <v>1598</v>
      </c>
      <c r="D88" s="3"/>
      <c r="E88" s="3"/>
      <c r="F88" s="3"/>
      <c r="G88" s="3"/>
    </row>
    <row r="89" spans="1:7" x14ac:dyDescent="0.25">
      <c r="A89" s="3">
        <v>10312312</v>
      </c>
      <c r="B89" s="3"/>
      <c r="C89" s="3" t="s">
        <v>1599</v>
      </c>
      <c r="D89" s="3"/>
      <c r="E89" s="3"/>
      <c r="F89" s="3"/>
      <c r="G89" s="3"/>
    </row>
    <row r="90" spans="1:7" x14ac:dyDescent="0.25">
      <c r="A90" s="3">
        <v>10401815</v>
      </c>
      <c r="B90" s="3"/>
      <c r="C90" s="3" t="s">
        <v>1600</v>
      </c>
      <c r="D90" s="3"/>
      <c r="E90" s="3"/>
      <c r="F90" s="3"/>
      <c r="G90" s="3"/>
    </row>
    <row r="91" spans="1:7" x14ac:dyDescent="0.25">
      <c r="A91" s="3">
        <v>10405538</v>
      </c>
      <c r="B91" s="3"/>
      <c r="C91" s="3" t="s">
        <v>1601</v>
      </c>
      <c r="D91" s="3"/>
      <c r="E91" s="3"/>
      <c r="F91" s="3"/>
      <c r="G91" s="3"/>
    </row>
    <row r="92" spans="1:7" x14ac:dyDescent="0.25">
      <c r="A92" s="3">
        <v>10515343</v>
      </c>
      <c r="B92" s="3"/>
      <c r="C92" s="3" t="s">
        <v>1602</v>
      </c>
      <c r="D92" s="3"/>
      <c r="E92" s="3"/>
      <c r="F92" s="3"/>
      <c r="G92" s="3"/>
    </row>
    <row r="93" spans="1:7" x14ac:dyDescent="0.25">
      <c r="A93" s="3">
        <v>10601940</v>
      </c>
      <c r="B93" s="3"/>
      <c r="C93" s="3" t="s">
        <v>1603</v>
      </c>
      <c r="D93" s="3"/>
      <c r="E93" s="3"/>
      <c r="F93" s="3"/>
      <c r="G93" s="3"/>
    </row>
    <row r="94" spans="1:7" x14ac:dyDescent="0.25">
      <c r="A94" s="3">
        <v>10606227</v>
      </c>
      <c r="B94" s="3"/>
      <c r="C94" s="3" t="s">
        <v>1604</v>
      </c>
      <c r="D94" s="3"/>
      <c r="E94" s="3"/>
      <c r="F94" s="3"/>
      <c r="G94" s="3"/>
    </row>
    <row r="95" spans="1:7" x14ac:dyDescent="0.25">
      <c r="A95" s="3">
        <v>10609087</v>
      </c>
      <c r="B95" s="3"/>
      <c r="C95" s="3" t="s">
        <v>1605</v>
      </c>
      <c r="D95" s="3"/>
      <c r="E95" s="3"/>
      <c r="F95" s="3"/>
      <c r="G95" s="3"/>
    </row>
    <row r="96" spans="1:7" x14ac:dyDescent="0.25">
      <c r="A96" s="3">
        <v>10803816</v>
      </c>
      <c r="B96" s="3"/>
      <c r="C96" s="3" t="s">
        <v>1606</v>
      </c>
      <c r="D96" s="3"/>
      <c r="E96" s="3"/>
      <c r="F96" s="3"/>
      <c r="G96" s="3"/>
    </row>
    <row r="97" spans="1:7" x14ac:dyDescent="0.25">
      <c r="A97" s="3">
        <v>10805966</v>
      </c>
      <c r="B97" s="3"/>
      <c r="C97" s="3" t="s">
        <v>1607</v>
      </c>
      <c r="D97" s="3"/>
      <c r="E97" s="3"/>
      <c r="F97" s="3"/>
      <c r="G97" s="3"/>
    </row>
    <row r="98" spans="1:7" x14ac:dyDescent="0.25">
      <c r="A98" s="3">
        <v>10913348</v>
      </c>
      <c r="B98" s="3"/>
      <c r="C98" s="3" t="s">
        <v>1608</v>
      </c>
      <c r="D98" s="3"/>
      <c r="E98" s="3"/>
      <c r="F98" s="3"/>
      <c r="G98" s="3"/>
    </row>
    <row r="99" spans="1:7" x14ac:dyDescent="0.25">
      <c r="A99" s="3">
        <v>10913353</v>
      </c>
      <c r="B99" s="3"/>
      <c r="C99" s="3" t="s">
        <v>1609</v>
      </c>
      <c r="D99" s="3"/>
      <c r="E99" s="3"/>
      <c r="F99" s="3"/>
      <c r="G99" s="3"/>
    </row>
    <row r="100" spans="1:7" x14ac:dyDescent="0.25">
      <c r="A100" s="3">
        <v>11008993</v>
      </c>
      <c r="B100" s="3"/>
      <c r="C100" s="3" t="s">
        <v>1610</v>
      </c>
      <c r="D100" s="3"/>
      <c r="E100" s="3"/>
      <c r="F100" s="3"/>
      <c r="G100" s="3"/>
    </row>
    <row r="101" spans="1:7" x14ac:dyDescent="0.25">
      <c r="A101" s="3">
        <v>11018704</v>
      </c>
      <c r="B101" s="3"/>
      <c r="C101" s="3" t="s">
        <v>1611</v>
      </c>
      <c r="D101" s="3"/>
      <c r="E101" s="3"/>
      <c r="F101" s="3"/>
      <c r="G101" s="3"/>
    </row>
    <row r="102" spans="1:7" x14ac:dyDescent="0.25">
      <c r="A102" s="3">
        <v>11111734</v>
      </c>
      <c r="B102" s="3"/>
      <c r="C102" s="3" t="s">
        <v>1612</v>
      </c>
      <c r="D102" s="3"/>
      <c r="E102" s="3"/>
      <c r="F102" s="3"/>
      <c r="G102" s="3"/>
    </row>
    <row r="103" spans="1:7" x14ac:dyDescent="0.25">
      <c r="A103" s="3">
        <v>11124359</v>
      </c>
      <c r="B103" s="3"/>
      <c r="C103" s="3" t="s">
        <v>1613</v>
      </c>
      <c r="D103" s="3"/>
      <c r="E103" s="3"/>
      <c r="F103" s="3"/>
      <c r="G103" s="3"/>
    </row>
    <row r="104" spans="1:7" x14ac:dyDescent="0.25">
      <c r="A104" s="3">
        <v>11212511</v>
      </c>
      <c r="B104" s="3"/>
      <c r="C104" s="3" t="s">
        <v>1614</v>
      </c>
      <c r="D104" s="3"/>
      <c r="E104" s="3"/>
      <c r="F104" s="3"/>
      <c r="G104" s="3"/>
    </row>
    <row r="105" spans="1:7" x14ac:dyDescent="0.25">
      <c r="A105" s="3">
        <v>11304767</v>
      </c>
      <c r="B105" s="3"/>
      <c r="C105" s="3" t="s">
        <v>1615</v>
      </c>
      <c r="D105" s="3"/>
      <c r="E105" s="3"/>
      <c r="F105" s="3"/>
      <c r="G105" s="3"/>
    </row>
    <row r="106" spans="1:7" x14ac:dyDescent="0.25">
      <c r="A106" s="3">
        <v>11411304</v>
      </c>
      <c r="B106" s="3"/>
      <c r="C106" s="3" t="s">
        <v>1616</v>
      </c>
      <c r="D106" s="3"/>
      <c r="E106" s="3"/>
      <c r="F106" s="3"/>
      <c r="G106" s="3"/>
    </row>
    <row r="107" spans="1:7" x14ac:dyDescent="0.25">
      <c r="A107" s="3">
        <v>11423238</v>
      </c>
      <c r="B107" s="3"/>
      <c r="C107" s="3" t="s">
        <v>1617</v>
      </c>
      <c r="D107" s="3"/>
      <c r="E107" s="3"/>
      <c r="F107" s="3"/>
      <c r="G107" s="3"/>
    </row>
    <row r="108" spans="1:7" x14ac:dyDescent="0.25">
      <c r="A108" s="3">
        <v>11521771</v>
      </c>
      <c r="B108" s="3"/>
      <c r="C108" s="3" t="s">
        <v>1618</v>
      </c>
      <c r="D108" s="3"/>
      <c r="E108" s="3"/>
      <c r="F108" s="3"/>
      <c r="G108" s="3"/>
    </row>
    <row r="109" spans="1:7" x14ac:dyDescent="0.25">
      <c r="A109" s="3">
        <v>11712269</v>
      </c>
      <c r="B109" s="3"/>
      <c r="C109" s="3" t="s">
        <v>1619</v>
      </c>
      <c r="D109" s="3"/>
      <c r="E109" s="3"/>
      <c r="F109" s="3"/>
      <c r="G109" s="3"/>
    </row>
    <row r="110" spans="1:7" x14ac:dyDescent="0.25">
      <c r="A110" s="3">
        <v>11713272</v>
      </c>
      <c r="B110" s="3"/>
      <c r="C110" s="3" t="s">
        <v>1620</v>
      </c>
      <c r="D110" s="3"/>
      <c r="E110" s="3"/>
      <c r="F110" s="3"/>
      <c r="G110" s="3"/>
    </row>
    <row r="111" spans="1:7" x14ac:dyDescent="0.25">
      <c r="A111" s="3">
        <v>11716685</v>
      </c>
      <c r="B111" s="3"/>
      <c r="C111" s="3" t="s">
        <v>1621</v>
      </c>
      <c r="D111" s="3"/>
      <c r="E111" s="3"/>
      <c r="F111" s="3"/>
      <c r="G111" s="3"/>
    </row>
    <row r="112" spans="1:7" x14ac:dyDescent="0.25">
      <c r="A112" s="3">
        <v>11808471</v>
      </c>
      <c r="B112" s="3"/>
      <c r="C112" s="3" t="s">
        <v>1622</v>
      </c>
      <c r="D112" s="3"/>
      <c r="E112" s="3"/>
      <c r="F112" s="3"/>
      <c r="G112" s="3"/>
    </row>
    <row r="113" spans="1:7" x14ac:dyDescent="0.25">
      <c r="A113" s="3">
        <v>11906938</v>
      </c>
      <c r="B113" s="3"/>
      <c r="C113" s="3" t="s">
        <v>1623</v>
      </c>
      <c r="D113" s="3"/>
      <c r="E113" s="3"/>
      <c r="F113" s="3"/>
      <c r="G113" s="3"/>
    </row>
    <row r="114" spans="1:7" x14ac:dyDescent="0.25">
      <c r="A114" s="3">
        <v>12020152</v>
      </c>
      <c r="B114" s="3"/>
      <c r="C114" s="3" t="s">
        <v>1624</v>
      </c>
      <c r="D114" s="3"/>
      <c r="E114" s="3"/>
      <c r="F114" s="3"/>
      <c r="G114" s="3"/>
    </row>
    <row r="115" spans="1:7" x14ac:dyDescent="0.25">
      <c r="A115" s="3">
        <v>12103158</v>
      </c>
      <c r="B115" s="3"/>
      <c r="C115" s="3" t="s">
        <v>1625</v>
      </c>
      <c r="D115" s="3"/>
      <c r="E115" s="3"/>
      <c r="F115" s="3"/>
      <c r="G115" s="3"/>
    </row>
    <row r="116" spans="1:7" x14ac:dyDescent="0.25">
      <c r="A116" s="3">
        <v>12114240</v>
      </c>
      <c r="B116" s="3"/>
      <c r="C116" s="3" t="s">
        <v>1626</v>
      </c>
      <c r="D116" s="3"/>
      <c r="E116" s="3"/>
      <c r="F116" s="3"/>
      <c r="G116" s="3"/>
    </row>
    <row r="117" spans="1:7" x14ac:dyDescent="0.25">
      <c r="A117" s="3">
        <v>12214007</v>
      </c>
      <c r="B117" s="3"/>
      <c r="C117" s="3" t="s">
        <v>1627</v>
      </c>
      <c r="D117" s="3"/>
      <c r="E117" s="3"/>
      <c r="F117" s="3"/>
      <c r="G117" s="3"/>
    </row>
    <row r="118" spans="1:7" x14ac:dyDescent="0.25">
      <c r="A118" s="3">
        <v>12307274</v>
      </c>
      <c r="B118" s="3"/>
      <c r="C118" s="3" t="s">
        <v>1628</v>
      </c>
      <c r="D118" s="3"/>
      <c r="E118" s="3"/>
      <c r="F118" s="3"/>
      <c r="G118" s="3"/>
    </row>
    <row r="119" spans="1:7" x14ac:dyDescent="0.25">
      <c r="A119" s="3">
        <v>12409192</v>
      </c>
      <c r="B119" s="3"/>
      <c r="C119" s="3" t="s">
        <v>1629</v>
      </c>
      <c r="D119" s="3"/>
      <c r="E119" s="3"/>
      <c r="F119" s="3"/>
      <c r="G119" s="3"/>
    </row>
    <row r="120" spans="1:7" x14ac:dyDescent="0.25">
      <c r="A120" s="3">
        <v>12500463</v>
      </c>
      <c r="B120" s="3"/>
      <c r="C120" s="3" t="s">
        <v>1630</v>
      </c>
      <c r="D120" s="3"/>
      <c r="E120" s="3"/>
      <c r="F120" s="3"/>
      <c r="G120" s="3"/>
    </row>
    <row r="121" spans="1:7" x14ac:dyDescent="0.25">
      <c r="A121" s="3">
        <v>12504259</v>
      </c>
      <c r="B121" s="3"/>
      <c r="C121" s="3" t="s">
        <v>1631</v>
      </c>
      <c r="D121" s="3"/>
      <c r="E121" s="3"/>
      <c r="F121" s="3"/>
      <c r="G121" s="3"/>
    </row>
    <row r="122" spans="1:7" x14ac:dyDescent="0.25">
      <c r="A122" s="3">
        <v>12712306</v>
      </c>
      <c r="B122" s="3"/>
      <c r="C122" s="3" t="s">
        <v>1632</v>
      </c>
      <c r="D122" s="3"/>
      <c r="E122" s="3"/>
      <c r="F122" s="3"/>
      <c r="G122" s="3"/>
    </row>
    <row r="123" spans="1:7" x14ac:dyDescent="0.25">
      <c r="A123" s="3">
        <v>12819096</v>
      </c>
      <c r="B123" s="3"/>
      <c r="C123" s="3" t="s">
        <v>1633</v>
      </c>
      <c r="D123" s="3"/>
      <c r="E123" s="3"/>
      <c r="F123" s="3"/>
      <c r="G123" s="3"/>
    </row>
    <row r="124" spans="1:7" x14ac:dyDescent="0.25">
      <c r="A124" s="3">
        <v>13202054</v>
      </c>
      <c r="B124" s="3"/>
      <c r="C124" s="3" t="s">
        <v>1634</v>
      </c>
      <c r="D124" s="3"/>
      <c r="E124" s="3"/>
      <c r="F124" s="3"/>
      <c r="G124" s="3"/>
    </row>
    <row r="125" spans="1:7" x14ac:dyDescent="0.25">
      <c r="A125" s="3">
        <v>13324402</v>
      </c>
      <c r="B125" s="3"/>
      <c r="C125" s="3" t="s">
        <v>1635</v>
      </c>
      <c r="D125" s="3"/>
      <c r="E125" s="3"/>
      <c r="F125" s="3"/>
      <c r="G125" s="3"/>
    </row>
    <row r="126" spans="1:7" x14ac:dyDescent="0.25">
      <c r="A126" s="3">
        <v>13368776</v>
      </c>
      <c r="B126" s="3"/>
      <c r="C126" s="3" t="s">
        <v>1636</v>
      </c>
      <c r="D126" s="3"/>
      <c r="E126" s="3"/>
      <c r="F126" s="3"/>
      <c r="G126" s="3"/>
    </row>
    <row r="127" spans="1:7" x14ac:dyDescent="0.25">
      <c r="A127" s="3">
        <v>13414987</v>
      </c>
      <c r="B127" s="3"/>
      <c r="C127" s="3" t="s">
        <v>1637</v>
      </c>
      <c r="D127" s="3"/>
      <c r="E127" s="3"/>
      <c r="F127" s="3"/>
      <c r="G127" s="3"/>
    </row>
    <row r="128" spans="1:7" x14ac:dyDescent="0.25">
      <c r="A128" s="3">
        <v>13602534</v>
      </c>
      <c r="B128" s="3"/>
      <c r="C128" s="3" t="s">
        <v>1638</v>
      </c>
      <c r="D128" s="3"/>
      <c r="E128" s="3"/>
      <c r="F128" s="3"/>
      <c r="G128" s="3"/>
    </row>
    <row r="129" spans="1:7" x14ac:dyDescent="0.25">
      <c r="A129" s="3">
        <v>13669745</v>
      </c>
      <c r="B129" s="3"/>
      <c r="C129" s="3" t="s">
        <v>1639</v>
      </c>
      <c r="D129" s="3"/>
      <c r="E129" s="3"/>
      <c r="F129" s="3"/>
      <c r="G129" s="3"/>
    </row>
    <row r="130" spans="1:7" x14ac:dyDescent="0.25">
      <c r="A130" s="3">
        <v>13708644</v>
      </c>
      <c r="B130" s="3"/>
      <c r="C130" s="3" t="s">
        <v>1640</v>
      </c>
      <c r="D130" s="3"/>
      <c r="E130" s="3"/>
      <c r="F130" s="3"/>
      <c r="G130" s="3"/>
    </row>
    <row r="131" spans="1:7" x14ac:dyDescent="0.25">
      <c r="A131" s="3">
        <v>13709993</v>
      </c>
      <c r="B131" s="3"/>
      <c r="C131" s="3" t="s">
        <v>1641</v>
      </c>
      <c r="D131" s="3"/>
      <c r="E131" s="3"/>
      <c r="F131" s="3"/>
      <c r="G131" s="3"/>
    </row>
    <row r="132" spans="1:7" x14ac:dyDescent="0.25">
      <c r="A132" s="3">
        <v>13714279</v>
      </c>
      <c r="B132" s="3"/>
      <c r="C132" s="3" t="s">
        <v>1642</v>
      </c>
      <c r="D132" s="3"/>
      <c r="E132" s="3"/>
      <c r="F132" s="3"/>
      <c r="G132" s="3"/>
    </row>
    <row r="133" spans="1:7" x14ac:dyDescent="0.25">
      <c r="A133" s="3">
        <v>13798235</v>
      </c>
      <c r="B133" s="3"/>
      <c r="C133" s="3" t="s">
        <v>1643</v>
      </c>
      <c r="D133" s="3"/>
      <c r="E133" s="3"/>
      <c r="F133" s="3"/>
      <c r="G133" s="3"/>
    </row>
    <row r="134" spans="1:7" x14ac:dyDescent="0.25">
      <c r="A134" s="3">
        <v>13817272</v>
      </c>
      <c r="B134" s="3"/>
      <c r="C134" s="3" t="s">
        <v>1644</v>
      </c>
      <c r="D134" s="3"/>
      <c r="E134" s="3"/>
      <c r="F134" s="3"/>
      <c r="G134" s="3"/>
    </row>
    <row r="135" spans="1:7" x14ac:dyDescent="0.25">
      <c r="A135" s="3">
        <v>13857469</v>
      </c>
      <c r="B135" s="3"/>
      <c r="C135" s="3" t="s">
        <v>1645</v>
      </c>
      <c r="D135" s="3"/>
      <c r="E135" s="3"/>
      <c r="F135" s="3"/>
      <c r="G135" s="3"/>
    </row>
    <row r="136" spans="1:7" x14ac:dyDescent="0.25">
      <c r="A136" s="3">
        <v>13912878</v>
      </c>
      <c r="B136" s="3"/>
      <c r="C136" s="3" t="s">
        <v>1646</v>
      </c>
      <c r="D136" s="3"/>
      <c r="E136" s="3"/>
      <c r="F136" s="3"/>
      <c r="G136" s="3"/>
    </row>
    <row r="137" spans="1:7" x14ac:dyDescent="0.25">
      <c r="A137" s="3">
        <v>13921655</v>
      </c>
      <c r="B137" s="3"/>
      <c r="C137" s="3" t="s">
        <v>1647</v>
      </c>
      <c r="D137" s="3"/>
      <c r="E137" s="3"/>
      <c r="F137" s="3"/>
      <c r="G137" s="3"/>
    </row>
    <row r="138" spans="1:7" x14ac:dyDescent="0.25">
      <c r="A138" s="3">
        <v>14006101</v>
      </c>
      <c r="B138" s="3"/>
      <c r="C138" s="3" t="s">
        <v>1648</v>
      </c>
      <c r="D138" s="3"/>
      <c r="E138" s="3"/>
      <c r="F138" s="3"/>
      <c r="G138" s="3"/>
    </row>
    <row r="139" spans="1:7" x14ac:dyDescent="0.25">
      <c r="A139" s="3">
        <v>14069461</v>
      </c>
      <c r="B139" s="3"/>
      <c r="C139" s="3" t="s">
        <v>1649</v>
      </c>
      <c r="D139" s="3"/>
      <c r="E139" s="3"/>
      <c r="F139" s="3"/>
      <c r="G139" s="3"/>
    </row>
    <row r="140" spans="1:7" x14ac:dyDescent="0.25">
      <c r="A140" s="3">
        <v>14108847</v>
      </c>
      <c r="B140" s="3"/>
      <c r="C140" s="3" t="s">
        <v>1650</v>
      </c>
      <c r="D140" s="3"/>
      <c r="E140" s="3"/>
      <c r="F140" s="3"/>
      <c r="G140" s="3"/>
    </row>
    <row r="141" spans="1:7" x14ac:dyDescent="0.25">
      <c r="A141" s="3">
        <v>14144412</v>
      </c>
      <c r="B141" s="3"/>
      <c r="C141" s="3" t="s">
        <v>1651</v>
      </c>
      <c r="D141" s="3"/>
      <c r="E141" s="3"/>
      <c r="F141" s="3"/>
      <c r="G141" s="3"/>
    </row>
    <row r="142" spans="1:7" x14ac:dyDescent="0.25">
      <c r="A142" s="3">
        <v>14154391</v>
      </c>
      <c r="B142" s="3"/>
      <c r="C142" s="3" t="s">
        <v>1652</v>
      </c>
      <c r="D142" s="3"/>
      <c r="E142" s="3"/>
      <c r="F142" s="3"/>
      <c r="G142" s="3"/>
    </row>
    <row r="143" spans="1:7" x14ac:dyDescent="0.25">
      <c r="A143" s="3">
        <v>14204829</v>
      </c>
      <c r="B143" s="3"/>
      <c r="C143" s="3" t="s">
        <v>1653</v>
      </c>
      <c r="D143" s="3"/>
      <c r="E143" s="3"/>
      <c r="F143" s="3"/>
      <c r="G143" s="3"/>
    </row>
    <row r="144" spans="1:7" x14ac:dyDescent="0.25">
      <c r="A144" s="3">
        <v>14206271</v>
      </c>
      <c r="B144" s="3"/>
      <c r="C144" s="3" t="s">
        <v>1654</v>
      </c>
      <c r="D144" s="3"/>
      <c r="E144" s="3"/>
      <c r="F144" s="3"/>
      <c r="G144" s="3"/>
    </row>
    <row r="145" spans="1:7" x14ac:dyDescent="0.25">
      <c r="A145" s="3">
        <v>14216420</v>
      </c>
      <c r="B145" s="3"/>
      <c r="C145" s="3" t="s">
        <v>1655</v>
      </c>
      <c r="D145" s="3"/>
      <c r="E145" s="3"/>
      <c r="F145" s="3"/>
      <c r="G145" s="3"/>
    </row>
    <row r="146" spans="1:7" x14ac:dyDescent="0.25">
      <c r="A146" s="3">
        <v>14253408</v>
      </c>
      <c r="B146" s="3"/>
      <c r="C146" s="3" t="s">
        <v>1656</v>
      </c>
      <c r="D146" s="3"/>
      <c r="E146" s="3"/>
      <c r="F146" s="3"/>
      <c r="G146" s="3"/>
    </row>
    <row r="147" spans="1:7" x14ac:dyDescent="0.25">
      <c r="A147" s="3">
        <v>14308150</v>
      </c>
      <c r="B147" s="3"/>
      <c r="C147" s="3" t="s">
        <v>1657</v>
      </c>
      <c r="D147" s="3"/>
      <c r="E147" s="3"/>
      <c r="F147" s="3"/>
      <c r="G147" s="3"/>
    </row>
    <row r="148" spans="1:7" x14ac:dyDescent="0.25">
      <c r="A148" s="3">
        <v>14326225</v>
      </c>
      <c r="B148" s="3"/>
      <c r="C148" s="3" t="s">
        <v>1658</v>
      </c>
      <c r="D148" s="3"/>
      <c r="E148" s="3"/>
      <c r="F148" s="3"/>
      <c r="G148" s="3"/>
    </row>
    <row r="149" spans="1:7" x14ac:dyDescent="0.25">
      <c r="A149" s="3">
        <v>14332102</v>
      </c>
      <c r="B149" s="3"/>
      <c r="C149" s="3" t="s">
        <v>1659</v>
      </c>
      <c r="D149" s="3"/>
      <c r="E149" s="3"/>
      <c r="F149" s="3"/>
      <c r="G149" s="3"/>
    </row>
    <row r="150" spans="1:7" x14ac:dyDescent="0.25">
      <c r="A150" s="3">
        <v>14359271</v>
      </c>
      <c r="B150" s="3"/>
      <c r="C150" s="3" t="s">
        <v>1660</v>
      </c>
      <c r="D150" s="3"/>
      <c r="E150" s="3"/>
      <c r="F150" s="3"/>
      <c r="G150" s="3"/>
    </row>
    <row r="151" spans="1:7" x14ac:dyDescent="0.25">
      <c r="A151" s="3">
        <v>14360570</v>
      </c>
      <c r="B151" s="3"/>
      <c r="C151" s="3" t="s">
        <v>1661</v>
      </c>
      <c r="D151" s="3"/>
      <c r="E151" s="3"/>
      <c r="F151" s="3"/>
      <c r="G151" s="3"/>
    </row>
    <row r="152" spans="1:7" x14ac:dyDescent="0.25">
      <c r="A152" s="3">
        <v>14410788</v>
      </c>
      <c r="B152" s="3"/>
      <c r="C152" s="3" t="s">
        <v>1662</v>
      </c>
      <c r="D152" s="3"/>
      <c r="E152" s="3"/>
      <c r="F152" s="3"/>
      <c r="G152" s="3"/>
    </row>
    <row r="153" spans="1:7" x14ac:dyDescent="0.25">
      <c r="A153" s="3">
        <v>14416117</v>
      </c>
      <c r="B153" s="3"/>
      <c r="C153" s="3" t="s">
        <v>1663</v>
      </c>
      <c r="D153" s="3"/>
      <c r="E153" s="3"/>
      <c r="F153" s="3"/>
      <c r="G153" s="3"/>
    </row>
    <row r="154" spans="1:7" x14ac:dyDescent="0.25">
      <c r="A154" s="3">
        <v>14420094</v>
      </c>
      <c r="B154" s="3"/>
      <c r="C154" s="3" t="s">
        <v>1664</v>
      </c>
      <c r="D154" s="3"/>
      <c r="E154" s="3"/>
      <c r="F154" s="3"/>
      <c r="G154" s="3"/>
    </row>
    <row r="155" spans="1:7" x14ac:dyDescent="0.25">
      <c r="A155" s="3">
        <v>14420738</v>
      </c>
      <c r="B155" s="3"/>
      <c r="C155" s="3" t="s">
        <v>1665</v>
      </c>
      <c r="D155" s="3"/>
      <c r="E155" s="3"/>
      <c r="F155" s="3"/>
      <c r="G155" s="3"/>
    </row>
    <row r="156" spans="1:7" x14ac:dyDescent="0.25">
      <c r="A156" s="3">
        <v>14504720</v>
      </c>
      <c r="B156" s="3"/>
      <c r="C156" s="3" t="s">
        <v>1666</v>
      </c>
      <c r="D156" s="3"/>
      <c r="E156" s="3"/>
      <c r="F156" s="3"/>
      <c r="G156" s="3"/>
    </row>
    <row r="157" spans="1:7" x14ac:dyDescent="0.25">
      <c r="A157" s="3">
        <v>14506381</v>
      </c>
      <c r="B157" s="3"/>
      <c r="C157" s="3" t="s">
        <v>1667</v>
      </c>
      <c r="D157" s="3"/>
      <c r="E157" s="3"/>
      <c r="F157" s="3"/>
      <c r="G157" s="3"/>
    </row>
    <row r="158" spans="1:7" x14ac:dyDescent="0.25">
      <c r="A158" s="3">
        <v>14510296</v>
      </c>
      <c r="B158" s="3"/>
      <c r="C158" s="3" t="s">
        <v>1668</v>
      </c>
      <c r="D158" s="3"/>
      <c r="E158" s="3"/>
      <c r="F158" s="3"/>
      <c r="G158" s="3"/>
    </row>
    <row r="159" spans="1:7" x14ac:dyDescent="0.25">
      <c r="A159" s="3">
        <v>14515629</v>
      </c>
      <c r="B159" s="3"/>
      <c r="C159" s="3" t="s">
        <v>1669</v>
      </c>
      <c r="D159" s="3"/>
      <c r="E159" s="3"/>
      <c r="F159" s="3"/>
      <c r="G159" s="3"/>
    </row>
    <row r="160" spans="1:7" x14ac:dyDescent="0.25">
      <c r="A160" s="3">
        <v>13818788</v>
      </c>
      <c r="B160" s="3"/>
      <c r="C160" s="3" t="s">
        <v>1670</v>
      </c>
      <c r="D160" s="3"/>
      <c r="E160" s="3"/>
      <c r="F160" s="3"/>
      <c r="G160" s="3"/>
    </row>
    <row r="161" spans="1:7" x14ac:dyDescent="0.25">
      <c r="A161" s="3">
        <v>13820029</v>
      </c>
      <c r="B161" s="3"/>
      <c r="C161" s="3" t="s">
        <v>1671</v>
      </c>
      <c r="D161" s="3"/>
      <c r="E161" s="3"/>
      <c r="F161" s="3"/>
      <c r="G161" s="3"/>
    </row>
    <row r="162" spans="1:7" x14ac:dyDescent="0.25">
      <c r="A162" s="3">
        <v>13822324</v>
      </c>
      <c r="B162" s="3"/>
      <c r="C162" s="3" t="s">
        <v>1672</v>
      </c>
      <c r="D162" s="3"/>
      <c r="E162" s="3"/>
      <c r="F162" s="3"/>
      <c r="G162" s="3"/>
    </row>
    <row r="163" spans="1:7" x14ac:dyDescent="0.25">
      <c r="A163" s="3">
        <v>13825481</v>
      </c>
      <c r="B163" s="3"/>
      <c r="C163" s="3" t="s">
        <v>1673</v>
      </c>
      <c r="D163" s="3"/>
      <c r="E163" s="3"/>
      <c r="F163" s="3"/>
      <c r="G163" s="3"/>
    </row>
    <row r="164" spans="1:7" x14ac:dyDescent="0.25">
      <c r="A164" s="3">
        <v>13827764</v>
      </c>
      <c r="B164" s="3"/>
      <c r="C164" s="3" t="s">
        <v>1674</v>
      </c>
      <c r="D164" s="3"/>
      <c r="E164" s="3"/>
      <c r="F164" s="3"/>
      <c r="G164" s="3"/>
    </row>
    <row r="165" spans="1:7" x14ac:dyDescent="0.25">
      <c r="A165" s="3">
        <v>13833658</v>
      </c>
      <c r="B165" s="3"/>
      <c r="C165" s="3" t="s">
        <v>1675</v>
      </c>
      <c r="D165" s="3"/>
      <c r="E165" s="3"/>
      <c r="F165" s="3"/>
      <c r="G165" s="3"/>
    </row>
    <row r="166" spans="1:7" x14ac:dyDescent="0.25">
      <c r="A166" s="3">
        <v>13834103</v>
      </c>
      <c r="B166" s="3"/>
      <c r="C166" s="3" t="s">
        <v>1676</v>
      </c>
      <c r="D166" s="3"/>
      <c r="E166" s="3"/>
      <c r="F166" s="3"/>
      <c r="G166" s="3"/>
    </row>
    <row r="167" spans="1:7" x14ac:dyDescent="0.25">
      <c r="A167" s="3">
        <v>13835261</v>
      </c>
      <c r="B167" s="3"/>
      <c r="C167" s="3" t="s">
        <v>1677</v>
      </c>
      <c r="D167" s="3"/>
      <c r="E167" s="3"/>
      <c r="F167" s="3"/>
      <c r="G167" s="3"/>
    </row>
    <row r="168" spans="1:7" x14ac:dyDescent="0.25">
      <c r="A168" s="3">
        <v>13842002</v>
      </c>
      <c r="B168" s="3"/>
      <c r="C168" s="3" t="s">
        <v>1678</v>
      </c>
      <c r="D168" s="3"/>
      <c r="E168" s="3"/>
      <c r="F168" s="3"/>
      <c r="G168" s="3"/>
    </row>
    <row r="169" spans="1:7" x14ac:dyDescent="0.25">
      <c r="A169" s="3">
        <v>13848909</v>
      </c>
      <c r="B169" s="3"/>
      <c r="C169" s="3" t="s">
        <v>1679</v>
      </c>
      <c r="D169" s="3"/>
      <c r="E169" s="3"/>
      <c r="F169" s="3"/>
      <c r="G169" s="3"/>
    </row>
    <row r="170" spans="1:7" x14ac:dyDescent="0.25">
      <c r="A170" s="3">
        <v>13854910</v>
      </c>
      <c r="B170" s="3"/>
      <c r="C170" s="3" t="s">
        <v>1680</v>
      </c>
      <c r="D170" s="3"/>
      <c r="E170" s="3"/>
      <c r="F170" s="3"/>
      <c r="G170" s="3"/>
    </row>
    <row r="171" spans="1:7" x14ac:dyDescent="0.25">
      <c r="A171" s="3">
        <v>13857386</v>
      </c>
      <c r="B171" s="3"/>
      <c r="C171" s="3" t="s">
        <v>1681</v>
      </c>
      <c r="D171" s="3"/>
      <c r="E171" s="3"/>
      <c r="F171" s="3"/>
      <c r="G171" s="3"/>
    </row>
    <row r="172" spans="1:7" x14ac:dyDescent="0.25">
      <c r="A172" s="3">
        <v>13875786</v>
      </c>
      <c r="B172" s="3"/>
      <c r="C172" s="3" t="s">
        <v>1682</v>
      </c>
      <c r="D172" s="3"/>
      <c r="E172" s="3"/>
      <c r="F172" s="3"/>
      <c r="G172" s="3"/>
    </row>
    <row r="173" spans="1:7" x14ac:dyDescent="0.25">
      <c r="A173" s="3">
        <v>13879991</v>
      </c>
      <c r="B173" s="3"/>
      <c r="C173" s="3" t="s">
        <v>1683</v>
      </c>
      <c r="D173" s="3"/>
      <c r="E173" s="3"/>
      <c r="F173" s="3"/>
      <c r="G173" s="3"/>
    </row>
    <row r="174" spans="1:7" x14ac:dyDescent="0.25">
      <c r="A174" s="3">
        <v>13881657</v>
      </c>
      <c r="B174" s="3"/>
      <c r="C174" s="3" t="s">
        <v>1684</v>
      </c>
      <c r="D174" s="3"/>
      <c r="E174" s="3"/>
      <c r="F174" s="3"/>
      <c r="G174" s="3"/>
    </row>
    <row r="175" spans="1:7" x14ac:dyDescent="0.25">
      <c r="A175" s="3">
        <v>13907606</v>
      </c>
      <c r="B175" s="3"/>
      <c r="C175" s="3" t="s">
        <v>1685</v>
      </c>
      <c r="D175" s="3"/>
      <c r="E175" s="3"/>
      <c r="F175" s="3"/>
      <c r="G175" s="3"/>
    </row>
    <row r="176" spans="1:7" x14ac:dyDescent="0.25">
      <c r="A176" s="3">
        <v>13918691</v>
      </c>
      <c r="B176" s="3"/>
      <c r="C176" s="3" t="s">
        <v>1686</v>
      </c>
      <c r="D176" s="3"/>
      <c r="E176" s="3"/>
      <c r="F176" s="3"/>
      <c r="G176" s="3"/>
    </row>
    <row r="177" spans="1:7" x14ac:dyDescent="0.25">
      <c r="A177" s="3">
        <v>13928608</v>
      </c>
      <c r="B177" s="3"/>
      <c r="C177" s="3" t="s">
        <v>1687</v>
      </c>
      <c r="D177" s="3"/>
      <c r="E177" s="3"/>
      <c r="F177" s="3"/>
      <c r="G177" s="3"/>
    </row>
    <row r="178" spans="1:7" x14ac:dyDescent="0.25">
      <c r="A178" s="3">
        <v>13929625</v>
      </c>
      <c r="B178" s="3"/>
      <c r="C178" s="3" t="s">
        <v>1688</v>
      </c>
      <c r="D178" s="3"/>
      <c r="E178" s="3"/>
      <c r="F178" s="3"/>
      <c r="G178" s="3"/>
    </row>
    <row r="179" spans="1:7" x14ac:dyDescent="0.25">
      <c r="A179" s="3">
        <v>13931059</v>
      </c>
      <c r="B179" s="3"/>
      <c r="C179" s="3" t="s">
        <v>1689</v>
      </c>
      <c r="D179" s="3"/>
      <c r="E179" s="3"/>
      <c r="F179" s="3"/>
      <c r="G179" s="3"/>
    </row>
    <row r="180" spans="1:7" x14ac:dyDescent="0.25">
      <c r="A180" s="3">
        <v>13933130</v>
      </c>
      <c r="B180" s="3"/>
      <c r="C180" s="3" t="s">
        <v>1690</v>
      </c>
      <c r="D180" s="3"/>
      <c r="E180" s="3"/>
      <c r="F180" s="3"/>
      <c r="G180" s="3"/>
    </row>
    <row r="181" spans="1:7" x14ac:dyDescent="0.25">
      <c r="A181" s="3">
        <v>13938392</v>
      </c>
      <c r="B181" s="3"/>
      <c r="C181" s="3" t="s">
        <v>1691</v>
      </c>
      <c r="D181" s="3"/>
      <c r="E181" s="3"/>
      <c r="F181" s="3"/>
      <c r="G181" s="3"/>
    </row>
    <row r="182" spans="1:7" x14ac:dyDescent="0.25">
      <c r="A182" s="3">
        <v>13961362</v>
      </c>
      <c r="B182" s="3"/>
      <c r="C182" s="3" t="s">
        <v>1692</v>
      </c>
      <c r="D182" s="3"/>
      <c r="E182" s="3"/>
      <c r="F182" s="3"/>
      <c r="G182" s="3"/>
    </row>
    <row r="183" spans="1:7" x14ac:dyDescent="0.25">
      <c r="A183" s="3">
        <v>13966187</v>
      </c>
      <c r="B183" s="3"/>
      <c r="C183" s="3" t="s">
        <v>1693</v>
      </c>
      <c r="D183" s="3"/>
      <c r="E183" s="3"/>
      <c r="F183" s="3"/>
      <c r="G183" s="3"/>
    </row>
    <row r="184" spans="1:7" x14ac:dyDescent="0.25">
      <c r="A184" s="3">
        <v>13977624</v>
      </c>
      <c r="B184" s="3"/>
      <c r="C184" s="3" t="s">
        <v>1694</v>
      </c>
      <c r="D184" s="3"/>
      <c r="E184" s="3"/>
      <c r="F184" s="3"/>
      <c r="G184" s="3"/>
    </row>
    <row r="185" spans="1:7" x14ac:dyDescent="0.25">
      <c r="A185" s="3">
        <v>13990932</v>
      </c>
      <c r="B185" s="3"/>
      <c r="C185" s="3" t="s">
        <v>1695</v>
      </c>
      <c r="D185" s="3"/>
      <c r="E185" s="3"/>
      <c r="F185" s="3"/>
      <c r="G185" s="3"/>
    </row>
    <row r="186" spans="1:7" x14ac:dyDescent="0.25">
      <c r="A186" s="3">
        <v>13991920</v>
      </c>
      <c r="B186" s="3"/>
      <c r="C186" s="3" t="s">
        <v>1696</v>
      </c>
      <c r="D186" s="3"/>
      <c r="E186" s="3"/>
      <c r="F186" s="3"/>
      <c r="G186" s="3"/>
    </row>
    <row r="187" spans="1:7" x14ac:dyDescent="0.25">
      <c r="A187" s="3">
        <v>13996998</v>
      </c>
      <c r="B187" s="3"/>
      <c r="C187" s="3" t="s">
        <v>1697</v>
      </c>
      <c r="D187" s="3"/>
      <c r="E187" s="3"/>
      <c r="F187" s="3"/>
      <c r="G187" s="3"/>
    </row>
    <row r="188" spans="1:7" x14ac:dyDescent="0.25">
      <c r="A188" s="3">
        <v>14022407</v>
      </c>
      <c r="B188" s="3"/>
      <c r="C188" s="3" t="s">
        <v>1698</v>
      </c>
      <c r="D188" s="3"/>
      <c r="E188" s="3"/>
      <c r="F188" s="3"/>
      <c r="G188" s="3"/>
    </row>
    <row r="189" spans="1:7" x14ac:dyDescent="0.25">
      <c r="A189" s="3">
        <v>14023884</v>
      </c>
      <c r="B189" s="3"/>
      <c r="C189" s="3" t="s">
        <v>1699</v>
      </c>
      <c r="D189" s="3"/>
      <c r="E189" s="3"/>
      <c r="F189" s="3"/>
      <c r="G189" s="3"/>
    </row>
    <row r="190" spans="1:7" x14ac:dyDescent="0.25">
      <c r="A190" s="3">
        <v>14031139</v>
      </c>
      <c r="B190" s="3"/>
      <c r="C190" s="3" t="s">
        <v>1700</v>
      </c>
      <c r="D190" s="3"/>
      <c r="E190" s="3"/>
      <c r="F190" s="3"/>
      <c r="G190" s="3"/>
    </row>
    <row r="191" spans="1:7" x14ac:dyDescent="0.25">
      <c r="A191" s="3">
        <v>14034534</v>
      </c>
      <c r="B191" s="3"/>
      <c r="C191" s="3" t="s">
        <v>1701</v>
      </c>
      <c r="D191" s="3"/>
      <c r="E191" s="3"/>
      <c r="F191" s="3"/>
      <c r="G191" s="3"/>
    </row>
    <row r="192" spans="1:7" x14ac:dyDescent="0.25">
      <c r="A192" s="3">
        <v>14037751</v>
      </c>
      <c r="B192" s="3"/>
      <c r="C192" s="3" t="s">
        <v>1702</v>
      </c>
      <c r="D192" s="3"/>
      <c r="E192" s="3"/>
      <c r="F192" s="3"/>
      <c r="G192" s="3"/>
    </row>
    <row r="193" spans="1:7" x14ac:dyDescent="0.25">
      <c r="A193" s="3">
        <v>14044641</v>
      </c>
      <c r="B193" s="3"/>
      <c r="C193" s="3" t="s">
        <v>1703</v>
      </c>
      <c r="D193" s="3"/>
      <c r="E193" s="3"/>
      <c r="F193" s="3"/>
      <c r="G193" s="3"/>
    </row>
    <row r="194" spans="1:7" x14ac:dyDescent="0.25">
      <c r="A194" s="3">
        <v>14053655</v>
      </c>
      <c r="B194" s="3"/>
      <c r="C194" s="3" t="s">
        <v>1704</v>
      </c>
      <c r="D194" s="3"/>
      <c r="E194" s="3"/>
      <c r="F194" s="3"/>
      <c r="G194" s="3"/>
    </row>
    <row r="195" spans="1:7" x14ac:dyDescent="0.25">
      <c r="A195" s="3">
        <v>14061643</v>
      </c>
      <c r="B195" s="3"/>
      <c r="C195" s="3" t="s">
        <v>1705</v>
      </c>
      <c r="D195" s="3"/>
      <c r="E195" s="3"/>
      <c r="F195" s="3"/>
      <c r="G195" s="3"/>
    </row>
    <row r="196" spans="1:7" x14ac:dyDescent="0.25">
      <c r="A196" s="3">
        <v>14066706</v>
      </c>
      <c r="B196" s="3"/>
      <c r="C196" s="3" t="s">
        <v>1706</v>
      </c>
      <c r="D196" s="3"/>
      <c r="E196" s="3"/>
      <c r="F196" s="3"/>
      <c r="G196" s="3"/>
    </row>
    <row r="197" spans="1:7" x14ac:dyDescent="0.25">
      <c r="A197" s="3">
        <v>14068786</v>
      </c>
      <c r="B197" s="3"/>
      <c r="C197" s="3" t="s">
        <v>1707</v>
      </c>
      <c r="D197" s="3"/>
      <c r="E197" s="3"/>
      <c r="F197" s="3"/>
      <c r="G197" s="3"/>
    </row>
    <row r="198" spans="1:7" x14ac:dyDescent="0.25">
      <c r="A198" s="3">
        <v>14081663</v>
      </c>
      <c r="B198" s="3"/>
      <c r="C198" s="3" t="s">
        <v>1708</v>
      </c>
      <c r="D198" s="3"/>
      <c r="E198" s="3"/>
      <c r="F198" s="3"/>
      <c r="G198" s="3"/>
    </row>
    <row r="199" spans="1:7" x14ac:dyDescent="0.25">
      <c r="A199" s="3">
        <v>14090946</v>
      </c>
      <c r="B199" s="3"/>
      <c r="C199" s="3" t="s">
        <v>1709</v>
      </c>
      <c r="D199" s="3"/>
      <c r="E199" s="3"/>
      <c r="F199" s="3"/>
      <c r="G199" s="3"/>
    </row>
    <row r="200" spans="1:7" x14ac:dyDescent="0.25">
      <c r="A200" s="3">
        <v>14111810</v>
      </c>
      <c r="B200" s="3"/>
      <c r="C200" s="3" t="s">
        <v>1710</v>
      </c>
      <c r="D200" s="3"/>
      <c r="E200" s="3"/>
      <c r="F200" s="3"/>
      <c r="G200" s="3"/>
    </row>
    <row r="201" spans="1:7" x14ac:dyDescent="0.25">
      <c r="A201" s="3">
        <v>14142821</v>
      </c>
      <c r="B201" s="3"/>
      <c r="C201" s="3" t="s">
        <v>1711</v>
      </c>
      <c r="D201" s="3"/>
      <c r="E201" s="3"/>
      <c r="F201" s="3"/>
      <c r="G201" s="3"/>
    </row>
    <row r="202" spans="1:7" x14ac:dyDescent="0.25">
      <c r="A202" s="3">
        <v>14148278</v>
      </c>
      <c r="B202" s="3"/>
      <c r="C202" s="3" t="s">
        <v>1712</v>
      </c>
      <c r="D202" s="3"/>
      <c r="E202" s="3"/>
      <c r="F202" s="3"/>
      <c r="G202" s="3"/>
    </row>
    <row r="203" spans="1:7" x14ac:dyDescent="0.25">
      <c r="A203" s="3">
        <v>14148382</v>
      </c>
      <c r="B203" s="3"/>
      <c r="C203" s="3" t="s">
        <v>1713</v>
      </c>
      <c r="D203" s="3"/>
      <c r="E203" s="3"/>
      <c r="F203" s="3"/>
      <c r="G203" s="3"/>
    </row>
    <row r="204" spans="1:7" x14ac:dyDescent="0.25">
      <c r="A204" s="3">
        <v>14169122</v>
      </c>
      <c r="B204" s="3"/>
      <c r="C204" s="3" t="s">
        <v>1714</v>
      </c>
      <c r="D204" s="3"/>
      <c r="E204" s="3"/>
      <c r="F204" s="3"/>
      <c r="G204" s="3"/>
    </row>
    <row r="205" spans="1:7" x14ac:dyDescent="0.25">
      <c r="A205" s="3">
        <v>14176211</v>
      </c>
      <c r="B205" s="3"/>
      <c r="C205" s="3" t="s">
        <v>1715</v>
      </c>
      <c r="D205" s="3"/>
      <c r="E205" s="3"/>
      <c r="F205" s="3"/>
      <c r="G205" s="3"/>
    </row>
    <row r="206" spans="1:7" x14ac:dyDescent="0.25">
      <c r="A206" s="3">
        <v>14178753</v>
      </c>
      <c r="B206" s="3"/>
      <c r="C206" s="3" t="s">
        <v>1716</v>
      </c>
      <c r="D206" s="3"/>
      <c r="E206" s="3"/>
      <c r="F206" s="3"/>
      <c r="G206" s="3"/>
    </row>
    <row r="207" spans="1:7" x14ac:dyDescent="0.25">
      <c r="A207" s="3">
        <v>14180968</v>
      </c>
      <c r="B207" s="3"/>
      <c r="C207" s="3" t="s">
        <v>1717</v>
      </c>
      <c r="D207" s="3"/>
      <c r="E207" s="3"/>
      <c r="F207" s="3"/>
      <c r="G207" s="3"/>
    </row>
    <row r="208" spans="1:7" x14ac:dyDescent="0.25">
      <c r="A208" s="3">
        <v>14185664</v>
      </c>
      <c r="B208" s="3"/>
      <c r="C208" s="3" t="s">
        <v>1718</v>
      </c>
      <c r="D208" s="3"/>
      <c r="E208" s="3"/>
      <c r="F208" s="3"/>
      <c r="G208" s="3"/>
    </row>
    <row r="209" spans="1:7" x14ac:dyDescent="0.25">
      <c r="A209" s="3">
        <v>14208247</v>
      </c>
      <c r="B209" s="3"/>
      <c r="C209" s="3" t="s">
        <v>1719</v>
      </c>
      <c r="D209" s="3"/>
      <c r="E209" s="3"/>
      <c r="F209" s="3"/>
      <c r="G209" s="3"/>
    </row>
    <row r="210" spans="1:7" x14ac:dyDescent="0.25">
      <c r="A210" s="3">
        <v>14209264</v>
      </c>
      <c r="B210" s="3"/>
      <c r="C210" s="3" t="s">
        <v>1720</v>
      </c>
      <c r="D210" s="3"/>
      <c r="E210" s="3"/>
      <c r="F210" s="3"/>
      <c r="G210" s="3"/>
    </row>
    <row r="211" spans="1:7" x14ac:dyDescent="0.25">
      <c r="A211" s="3">
        <v>14224631</v>
      </c>
      <c r="B211" s="3"/>
      <c r="C211" s="3" t="s">
        <v>1721</v>
      </c>
      <c r="D211" s="3"/>
      <c r="E211" s="3"/>
      <c r="F211" s="3"/>
      <c r="G211" s="3"/>
    </row>
    <row r="212" spans="1:7" x14ac:dyDescent="0.25">
      <c r="A212" s="3">
        <v>14236137</v>
      </c>
      <c r="B212" s="3"/>
      <c r="C212" s="3" t="s">
        <v>1722</v>
      </c>
      <c r="D212" s="3"/>
      <c r="E212" s="3"/>
      <c r="F212" s="3"/>
      <c r="G212" s="3"/>
    </row>
    <row r="213" spans="1:7" x14ac:dyDescent="0.25">
      <c r="A213" s="3">
        <v>14242882</v>
      </c>
      <c r="B213" s="3"/>
      <c r="C213" s="3" t="s">
        <v>1723</v>
      </c>
      <c r="D213" s="3"/>
      <c r="E213" s="3"/>
      <c r="F213" s="3"/>
      <c r="G213" s="3"/>
    </row>
    <row r="214" spans="1:7" x14ac:dyDescent="0.25">
      <c r="A214" s="3">
        <v>14247520</v>
      </c>
      <c r="B214" s="3"/>
      <c r="C214" s="3" t="s">
        <v>1724</v>
      </c>
      <c r="D214" s="3"/>
      <c r="E214" s="3"/>
      <c r="F214" s="3"/>
      <c r="G214" s="3"/>
    </row>
    <row r="215" spans="1:7" x14ac:dyDescent="0.25">
      <c r="A215" s="3">
        <v>14251734</v>
      </c>
      <c r="B215" s="3"/>
      <c r="C215" s="3" t="s">
        <v>1725</v>
      </c>
      <c r="D215" s="3"/>
      <c r="E215" s="3"/>
      <c r="F215" s="3"/>
      <c r="G215" s="3"/>
    </row>
    <row r="216" spans="1:7" x14ac:dyDescent="0.25">
      <c r="A216" s="3">
        <v>14257808</v>
      </c>
      <c r="B216" s="3"/>
      <c r="C216" s="3" t="s">
        <v>1726</v>
      </c>
      <c r="D216" s="3"/>
      <c r="E216" s="3"/>
      <c r="F216" s="3"/>
      <c r="G216" s="3"/>
    </row>
    <row r="217" spans="1:7" x14ac:dyDescent="0.25">
      <c r="A217" s="3">
        <v>14262940</v>
      </c>
      <c r="B217" s="3"/>
      <c r="C217" s="3" t="s">
        <v>1727</v>
      </c>
      <c r="D217" s="3"/>
      <c r="E217" s="3"/>
      <c r="F217" s="3"/>
      <c r="G217" s="3"/>
    </row>
    <row r="218" spans="1:7" x14ac:dyDescent="0.25">
      <c r="A218" s="3">
        <v>14278845</v>
      </c>
      <c r="B218" s="3"/>
      <c r="C218" s="3" t="s">
        <v>1728</v>
      </c>
      <c r="D218" s="3"/>
      <c r="E218" s="3"/>
      <c r="F218" s="3"/>
      <c r="G218" s="3"/>
    </row>
    <row r="219" spans="1:7" x14ac:dyDescent="0.25">
      <c r="A219" s="3">
        <v>14279566</v>
      </c>
      <c r="B219" s="3"/>
      <c r="C219" s="3" t="s">
        <v>1729</v>
      </c>
      <c r="D219" s="3"/>
      <c r="E219" s="3"/>
      <c r="F219" s="3"/>
      <c r="G219" s="3"/>
    </row>
    <row r="220" spans="1:7" x14ac:dyDescent="0.25">
      <c r="A220" s="3">
        <v>14280405</v>
      </c>
      <c r="B220" s="3"/>
      <c r="C220" s="3" t="s">
        <v>1730</v>
      </c>
      <c r="D220" s="3"/>
      <c r="E220" s="3"/>
      <c r="F220" s="3"/>
      <c r="G220" s="3"/>
    </row>
    <row r="221" spans="1:7" x14ac:dyDescent="0.25">
      <c r="A221" s="3">
        <v>14281072</v>
      </c>
      <c r="B221" s="3"/>
      <c r="C221" s="3" t="s">
        <v>1731</v>
      </c>
      <c r="D221" s="3"/>
      <c r="E221" s="3"/>
      <c r="F221" s="3"/>
      <c r="G221" s="3"/>
    </row>
    <row r="222" spans="1:7" x14ac:dyDescent="0.25">
      <c r="A222" s="3">
        <v>14281480</v>
      </c>
      <c r="B222" s="3"/>
      <c r="C222" s="3" t="s">
        <v>1732</v>
      </c>
      <c r="D222" s="3"/>
      <c r="E222" s="3"/>
      <c r="F222" s="3"/>
      <c r="G222" s="3"/>
    </row>
    <row r="223" spans="1:7" x14ac:dyDescent="0.25">
      <c r="A223" s="3">
        <v>14281534</v>
      </c>
      <c r="B223" s="3"/>
      <c r="C223" s="3" t="s">
        <v>1733</v>
      </c>
      <c r="D223" s="3"/>
      <c r="E223" s="3"/>
      <c r="F223" s="3"/>
      <c r="G223" s="3"/>
    </row>
    <row r="224" spans="1:7" x14ac:dyDescent="0.25">
      <c r="A224" s="3">
        <v>14281936</v>
      </c>
      <c r="B224" s="3"/>
      <c r="C224" s="3" t="s">
        <v>1734</v>
      </c>
      <c r="D224" s="3"/>
      <c r="E224" s="3"/>
      <c r="F224" s="3"/>
      <c r="G224" s="3"/>
    </row>
    <row r="225" spans="1:7" x14ac:dyDescent="0.25">
      <c r="A225" s="3">
        <v>14282226</v>
      </c>
      <c r="B225" s="3"/>
      <c r="C225" s="3" t="s">
        <v>1735</v>
      </c>
      <c r="D225" s="3"/>
      <c r="E225" s="3"/>
      <c r="F225" s="3"/>
      <c r="G225" s="3"/>
    </row>
    <row r="226" spans="1:7" x14ac:dyDescent="0.25">
      <c r="A226" s="3">
        <v>14290183</v>
      </c>
      <c r="B226" s="3"/>
      <c r="C226" s="3" t="s">
        <v>1736</v>
      </c>
      <c r="D226" s="3"/>
      <c r="E226" s="3"/>
      <c r="F226" s="3"/>
      <c r="G226" s="3"/>
    </row>
    <row r="227" spans="1:7" x14ac:dyDescent="0.25">
      <c r="A227" s="3">
        <v>14290527</v>
      </c>
      <c r="B227" s="3"/>
      <c r="C227" s="3" t="s">
        <v>1737</v>
      </c>
      <c r="D227" s="3"/>
      <c r="E227" s="3"/>
      <c r="F227" s="3"/>
      <c r="G227" s="3"/>
    </row>
    <row r="228" spans="1:7" x14ac:dyDescent="0.25">
      <c r="A228" s="3">
        <v>14291113</v>
      </c>
      <c r="B228" s="3"/>
      <c r="C228" s="3" t="s">
        <v>1738</v>
      </c>
      <c r="D228" s="3"/>
      <c r="E228" s="3"/>
      <c r="F228" s="3"/>
      <c r="G228" s="3"/>
    </row>
    <row r="229" spans="1:7" x14ac:dyDescent="0.25">
      <c r="A229" s="3">
        <v>14292414</v>
      </c>
      <c r="B229" s="3"/>
      <c r="C229" s="3" t="s">
        <v>1739</v>
      </c>
      <c r="D229" s="3"/>
      <c r="E229" s="3"/>
      <c r="F229" s="3"/>
      <c r="G229" s="3"/>
    </row>
    <row r="230" spans="1:7" x14ac:dyDescent="0.25">
      <c r="A230" s="3">
        <v>14296918</v>
      </c>
      <c r="B230" s="3"/>
      <c r="C230" s="3" t="s">
        <v>1740</v>
      </c>
      <c r="D230" s="3"/>
      <c r="E230" s="3"/>
      <c r="F230" s="3"/>
      <c r="G230" s="3"/>
    </row>
    <row r="231" spans="1:7" x14ac:dyDescent="0.25">
      <c r="A231" s="3">
        <v>14298345</v>
      </c>
      <c r="B231" s="3"/>
      <c r="C231" s="3" t="s">
        <v>1741</v>
      </c>
      <c r="D231" s="3"/>
      <c r="E231" s="3"/>
      <c r="F231" s="3"/>
      <c r="G231" s="3"/>
    </row>
    <row r="232" spans="1:7" x14ac:dyDescent="0.25">
      <c r="A232" s="3">
        <v>14306300</v>
      </c>
      <c r="B232" s="3"/>
      <c r="C232" s="3" t="s">
        <v>1742</v>
      </c>
      <c r="D232" s="3"/>
      <c r="E232" s="3"/>
      <c r="F232" s="3"/>
      <c r="G232" s="3"/>
    </row>
    <row r="233" spans="1:7" x14ac:dyDescent="0.25">
      <c r="A233" s="3">
        <v>14307297</v>
      </c>
      <c r="B233" s="3"/>
      <c r="C233" s="3" t="s">
        <v>1743</v>
      </c>
      <c r="D233" s="3"/>
      <c r="E233" s="3"/>
      <c r="F233" s="3"/>
      <c r="G233" s="3"/>
    </row>
    <row r="234" spans="1:7" x14ac:dyDescent="0.25">
      <c r="A234" s="3">
        <v>14307357</v>
      </c>
      <c r="B234" s="3"/>
      <c r="C234" s="3" t="s">
        <v>1744</v>
      </c>
      <c r="D234" s="3"/>
      <c r="E234" s="3"/>
      <c r="F234" s="3"/>
      <c r="G234" s="3"/>
    </row>
    <row r="235" spans="1:7" x14ac:dyDescent="0.25">
      <c r="A235" s="3">
        <v>14307417</v>
      </c>
      <c r="B235" s="3"/>
      <c r="C235" s="3" t="s">
        <v>1745</v>
      </c>
      <c r="D235" s="3"/>
      <c r="E235" s="3"/>
      <c r="F235" s="3"/>
      <c r="G235" s="3"/>
    </row>
    <row r="236" spans="1:7" x14ac:dyDescent="0.25">
      <c r="A236" s="3">
        <v>14307452</v>
      </c>
      <c r="B236" s="3"/>
      <c r="C236" s="3" t="s">
        <v>1746</v>
      </c>
      <c r="D236" s="3"/>
      <c r="E236" s="3"/>
      <c r="F236" s="3"/>
      <c r="G236" s="3"/>
    </row>
    <row r="237" spans="1:7" x14ac:dyDescent="0.25">
      <c r="A237" s="3">
        <v>14307481</v>
      </c>
      <c r="B237" s="3"/>
      <c r="C237" s="3" t="s">
        <v>1747</v>
      </c>
      <c r="D237" s="3"/>
      <c r="E237" s="3"/>
      <c r="F237" s="3"/>
      <c r="G237" s="3"/>
    </row>
    <row r="238" spans="1:7" x14ac:dyDescent="0.25">
      <c r="A238" s="3">
        <v>14307529</v>
      </c>
      <c r="B238" s="3"/>
      <c r="C238" s="3" t="s">
        <v>1748</v>
      </c>
      <c r="D238" s="3"/>
      <c r="E238" s="3"/>
      <c r="F238" s="3"/>
      <c r="G238" s="3"/>
    </row>
    <row r="239" spans="1:7" x14ac:dyDescent="0.25">
      <c r="A239" s="3">
        <v>14307570</v>
      </c>
      <c r="B239" s="3"/>
      <c r="C239" s="3" t="s">
        <v>1749</v>
      </c>
      <c r="D239" s="3"/>
      <c r="E239" s="3"/>
      <c r="F239" s="3"/>
      <c r="G239" s="3"/>
    </row>
    <row r="240" spans="1:7" x14ac:dyDescent="0.25">
      <c r="A240" s="3">
        <v>14307771</v>
      </c>
      <c r="B240" s="3"/>
      <c r="C240" s="3" t="s">
        <v>1750</v>
      </c>
      <c r="D240" s="3"/>
      <c r="E240" s="3"/>
      <c r="F240" s="3"/>
      <c r="G240" s="3"/>
    </row>
    <row r="241" spans="1:7" x14ac:dyDescent="0.25">
      <c r="A241" s="3">
        <v>14519040</v>
      </c>
      <c r="B241" s="3"/>
      <c r="C241" s="3" t="s">
        <v>1751</v>
      </c>
      <c r="D241" s="3"/>
      <c r="E241" s="3"/>
      <c r="F241" s="3"/>
      <c r="G241" s="3"/>
    </row>
    <row r="242" spans="1:7" x14ac:dyDescent="0.25">
      <c r="A242" s="3">
        <v>14519836</v>
      </c>
      <c r="B242" s="3"/>
      <c r="C242" s="3" t="s">
        <v>1752</v>
      </c>
      <c r="D242" s="3"/>
      <c r="E242" s="3"/>
      <c r="F242" s="3"/>
      <c r="G242" s="3"/>
    </row>
    <row r="243" spans="1:7" x14ac:dyDescent="0.25">
      <c r="A243" s="3">
        <v>14611521</v>
      </c>
      <c r="B243" s="3"/>
      <c r="C243" s="3" t="s">
        <v>1753</v>
      </c>
      <c r="D243" s="3"/>
      <c r="E243" s="3"/>
      <c r="F243" s="3"/>
      <c r="G243" s="3"/>
    </row>
    <row r="244" spans="1:7" x14ac:dyDescent="0.25">
      <c r="A244" s="3">
        <v>14710539</v>
      </c>
      <c r="B244" s="3"/>
      <c r="C244" s="3" t="s">
        <v>1754</v>
      </c>
      <c r="D244" s="3"/>
      <c r="E244" s="3"/>
      <c r="F244" s="3"/>
      <c r="G244" s="3"/>
    </row>
    <row r="245" spans="1:7" x14ac:dyDescent="0.25">
      <c r="A245" s="3">
        <v>14804990</v>
      </c>
      <c r="B245" s="3"/>
      <c r="C245" s="3" t="s">
        <v>1755</v>
      </c>
      <c r="D245" s="3"/>
      <c r="E245" s="3"/>
      <c r="F245" s="3"/>
      <c r="G245" s="3"/>
    </row>
    <row r="246" spans="1:7" x14ac:dyDescent="0.25">
      <c r="A246" s="3">
        <v>14808990</v>
      </c>
      <c r="B246" s="3"/>
      <c r="C246" s="3" t="s">
        <v>1756</v>
      </c>
      <c r="D246" s="3"/>
      <c r="E246" s="3"/>
      <c r="F246" s="3"/>
      <c r="G246" s="3"/>
    </row>
    <row r="247" spans="1:7" x14ac:dyDescent="0.25">
      <c r="A247" s="3">
        <v>14923197</v>
      </c>
      <c r="B247" s="3"/>
      <c r="C247" s="3" t="s">
        <v>1757</v>
      </c>
      <c r="D247" s="3"/>
      <c r="E247" s="3"/>
      <c r="F247" s="3"/>
      <c r="G247" s="3"/>
    </row>
    <row r="248" spans="1:7" x14ac:dyDescent="0.25">
      <c r="A248" s="3">
        <v>15018932</v>
      </c>
      <c r="B248" s="3"/>
      <c r="C248" s="3" t="s">
        <v>1758</v>
      </c>
      <c r="D248" s="3"/>
      <c r="E248" s="3"/>
      <c r="F248" s="3"/>
      <c r="G248" s="3"/>
    </row>
    <row r="249" spans="1:7" x14ac:dyDescent="0.25">
      <c r="A249" s="3">
        <v>15020535</v>
      </c>
      <c r="B249" s="3"/>
      <c r="C249" s="3" t="s">
        <v>1759</v>
      </c>
      <c r="D249" s="3"/>
      <c r="E249" s="3"/>
      <c r="F249" s="3"/>
      <c r="G249" s="3"/>
    </row>
    <row r="250" spans="1:7" x14ac:dyDescent="0.25">
      <c r="A250" s="3">
        <v>15103850</v>
      </c>
      <c r="B250" s="3"/>
      <c r="C250" s="3" t="s">
        <v>1760</v>
      </c>
      <c r="D250" s="3"/>
      <c r="E250" s="3"/>
      <c r="F250" s="3"/>
      <c r="G250" s="3"/>
    </row>
    <row r="251" spans="1:7" x14ac:dyDescent="0.25">
      <c r="A251" s="3">
        <v>15111584</v>
      </c>
      <c r="B251" s="3"/>
      <c r="C251" s="3" t="s">
        <v>1761</v>
      </c>
      <c r="D251" s="3"/>
      <c r="E251" s="3"/>
      <c r="F251" s="3"/>
      <c r="G251" s="3"/>
    </row>
    <row r="252" spans="1:7" x14ac:dyDescent="0.25">
      <c r="A252" s="3">
        <v>15116012</v>
      </c>
      <c r="B252" s="3"/>
      <c r="C252" s="3" t="s">
        <v>1762</v>
      </c>
      <c r="D252" s="3"/>
      <c r="E252" s="3"/>
      <c r="F252" s="3"/>
      <c r="G252" s="3"/>
    </row>
    <row r="253" spans="1:7" x14ac:dyDescent="0.25">
      <c r="A253" s="3">
        <v>15210130</v>
      </c>
      <c r="B253" s="3"/>
      <c r="C253" s="3" t="s">
        <v>1763</v>
      </c>
      <c r="D253" s="3"/>
      <c r="E253" s="3"/>
      <c r="F253" s="3"/>
      <c r="G253" s="3"/>
    </row>
    <row r="254" spans="1:7" x14ac:dyDescent="0.25">
      <c r="A254" s="3">
        <v>15407356</v>
      </c>
      <c r="B254" s="3"/>
      <c r="C254" s="3" t="s">
        <v>1764</v>
      </c>
      <c r="D254" s="3"/>
      <c r="E254" s="3"/>
      <c r="F254" s="3"/>
      <c r="G254" s="3"/>
    </row>
    <row r="255" spans="1:7" x14ac:dyDescent="0.25">
      <c r="A255" s="3">
        <v>15516219</v>
      </c>
      <c r="B255" s="3"/>
      <c r="C255" s="3" t="s">
        <v>1765</v>
      </c>
      <c r="D255" s="3"/>
      <c r="E255" s="3"/>
      <c r="F255" s="3"/>
      <c r="G255" s="3"/>
    </row>
    <row r="256" spans="1:7" x14ac:dyDescent="0.25">
      <c r="A256" s="3">
        <v>15615692</v>
      </c>
      <c r="B256" s="3"/>
      <c r="C256" s="3" t="s">
        <v>1766</v>
      </c>
      <c r="D256" s="3"/>
      <c r="E256" s="3"/>
      <c r="F256" s="3"/>
      <c r="G256" s="3"/>
    </row>
    <row r="257" spans="1:7" x14ac:dyDescent="0.25">
      <c r="A257" s="3">
        <v>15721590</v>
      </c>
      <c r="B257" s="3"/>
      <c r="C257" s="3" t="s">
        <v>1767</v>
      </c>
      <c r="D257" s="3"/>
      <c r="E257" s="3"/>
      <c r="F257" s="3"/>
      <c r="G257" s="3"/>
    </row>
    <row r="258" spans="1:7" x14ac:dyDescent="0.25">
      <c r="A258" s="3">
        <v>15806704</v>
      </c>
      <c r="B258" s="3"/>
      <c r="C258" s="3" t="s">
        <v>1768</v>
      </c>
      <c r="D258" s="3"/>
      <c r="E258" s="3"/>
      <c r="F258" s="3"/>
      <c r="G258" s="3"/>
    </row>
    <row r="259" spans="1:7" x14ac:dyDescent="0.25">
      <c r="A259" s="3">
        <v>15906742</v>
      </c>
      <c r="B259" s="3"/>
      <c r="C259" s="3" t="s">
        <v>1769</v>
      </c>
      <c r="D259" s="3"/>
      <c r="E259" s="3"/>
      <c r="F259" s="3"/>
      <c r="G259" s="3"/>
    </row>
    <row r="260" spans="1:7" x14ac:dyDescent="0.25">
      <c r="A260" s="3">
        <v>15913207</v>
      </c>
      <c r="B260" s="3"/>
      <c r="C260" s="3" t="s">
        <v>1770</v>
      </c>
      <c r="D260" s="3"/>
      <c r="E260" s="3"/>
      <c r="F260" s="3"/>
      <c r="G260" s="3"/>
    </row>
    <row r="261" spans="1:7" x14ac:dyDescent="0.25">
      <c r="A261" s="3">
        <v>16021376</v>
      </c>
      <c r="B261" s="3"/>
      <c r="C261" s="3" t="s">
        <v>1771</v>
      </c>
      <c r="D261" s="3"/>
      <c r="E261" s="3"/>
      <c r="F261" s="3"/>
      <c r="G261" s="3"/>
    </row>
    <row r="262" spans="1:7" x14ac:dyDescent="0.25">
      <c r="A262" s="3">
        <v>16215386</v>
      </c>
      <c r="B262" s="3"/>
      <c r="C262" s="3" t="s">
        <v>1772</v>
      </c>
      <c r="D262" s="3"/>
      <c r="E262" s="3"/>
      <c r="F262" s="3"/>
      <c r="G262" s="3"/>
    </row>
    <row r="263" spans="1:7" x14ac:dyDescent="0.25">
      <c r="A263" s="3">
        <v>16217403</v>
      </c>
      <c r="B263" s="3"/>
      <c r="C263" s="3" t="s">
        <v>1773</v>
      </c>
      <c r="D263" s="3"/>
      <c r="E263" s="3"/>
      <c r="F263" s="3"/>
      <c r="G263" s="3"/>
    </row>
    <row r="264" spans="1:7" x14ac:dyDescent="0.25">
      <c r="A264" s="3">
        <v>16219417</v>
      </c>
      <c r="B264" s="3"/>
      <c r="C264" s="3" t="s">
        <v>1774</v>
      </c>
      <c r="D264" s="3"/>
      <c r="E264" s="3"/>
      <c r="F264" s="3"/>
      <c r="G264" s="3"/>
    </row>
    <row r="265" spans="1:7" x14ac:dyDescent="0.25">
      <c r="A265" s="3">
        <v>16311423</v>
      </c>
      <c r="B265" s="3"/>
      <c r="C265" s="3" t="s">
        <v>1775</v>
      </c>
      <c r="D265" s="3"/>
      <c r="E265" s="3"/>
      <c r="F265" s="3"/>
      <c r="G265" s="3"/>
    </row>
    <row r="266" spans="1:7" x14ac:dyDescent="0.25">
      <c r="A266" s="3">
        <v>16314205</v>
      </c>
      <c r="B266" s="3"/>
      <c r="C266" s="3" t="s">
        <v>1776</v>
      </c>
      <c r="D266" s="3"/>
      <c r="E266" s="3"/>
      <c r="F266" s="3"/>
      <c r="G266" s="3"/>
    </row>
    <row r="267" spans="1:7" x14ac:dyDescent="0.25">
      <c r="A267" s="3">
        <v>16320022</v>
      </c>
      <c r="B267" s="3"/>
      <c r="C267" s="3" t="s">
        <v>1777</v>
      </c>
      <c r="D267" s="3"/>
      <c r="E267" s="3"/>
      <c r="F267" s="3"/>
      <c r="G267" s="3"/>
    </row>
    <row r="268" spans="1:7" x14ac:dyDescent="0.25">
      <c r="A268" s="3">
        <v>16419353</v>
      </c>
      <c r="B268" s="3"/>
      <c r="C268" s="3" t="s">
        <v>1778</v>
      </c>
      <c r="D268" s="3"/>
      <c r="E268" s="3"/>
      <c r="F268" s="3"/>
      <c r="G268" s="3"/>
    </row>
    <row r="269" spans="1:7" x14ac:dyDescent="0.25">
      <c r="A269" s="3">
        <v>16468320</v>
      </c>
      <c r="B269" s="3"/>
      <c r="C269" s="3" t="s">
        <v>1779</v>
      </c>
      <c r="D269" s="3"/>
      <c r="E269" s="3"/>
      <c r="F269" s="3"/>
      <c r="G269" s="3"/>
    </row>
    <row r="270" spans="1:7" x14ac:dyDescent="0.25">
      <c r="A270" s="3">
        <v>16506593</v>
      </c>
      <c r="B270" s="3"/>
      <c r="C270" s="3" t="s">
        <v>1780</v>
      </c>
      <c r="D270" s="3"/>
      <c r="E270" s="3"/>
      <c r="F270" s="3"/>
      <c r="G270" s="3"/>
    </row>
    <row r="271" spans="1:7" x14ac:dyDescent="0.25">
      <c r="A271" s="3">
        <v>16602457</v>
      </c>
      <c r="B271" s="3"/>
      <c r="C271" s="3" t="s">
        <v>1781</v>
      </c>
      <c r="D271" s="3"/>
      <c r="E271" s="3"/>
      <c r="F271" s="3"/>
      <c r="G271" s="3"/>
    </row>
    <row r="272" spans="1:7" x14ac:dyDescent="0.25">
      <c r="A272" s="3">
        <v>16807292</v>
      </c>
      <c r="B272" s="3"/>
      <c r="C272" s="3" t="s">
        <v>1782</v>
      </c>
      <c r="D272" s="3"/>
      <c r="E272" s="3"/>
      <c r="F272" s="3"/>
      <c r="G272" s="3"/>
    </row>
    <row r="273" spans="1:7" x14ac:dyDescent="0.25">
      <c r="A273" s="3">
        <v>16901360</v>
      </c>
      <c r="B273" s="3"/>
      <c r="C273" s="3" t="s">
        <v>1783</v>
      </c>
      <c r="D273" s="3"/>
      <c r="E273" s="3"/>
      <c r="F273" s="3"/>
      <c r="G273" s="3"/>
    </row>
    <row r="274" spans="1:7" x14ac:dyDescent="0.25">
      <c r="A274" s="3">
        <v>17109397</v>
      </c>
      <c r="B274" s="3"/>
      <c r="C274" s="3" t="s">
        <v>1784</v>
      </c>
      <c r="D274" s="3"/>
      <c r="E274" s="3"/>
      <c r="F274" s="3"/>
      <c r="G274" s="3"/>
    </row>
    <row r="275" spans="1:7" x14ac:dyDescent="0.25">
      <c r="A275" s="3">
        <v>17209196</v>
      </c>
      <c r="B275" s="3"/>
      <c r="C275" s="3" t="s">
        <v>1785</v>
      </c>
      <c r="D275" s="3"/>
      <c r="E275" s="3"/>
      <c r="F275" s="3"/>
      <c r="G275" s="3"/>
    </row>
    <row r="276" spans="1:7" x14ac:dyDescent="0.25">
      <c r="A276" s="3">
        <v>17211479</v>
      </c>
      <c r="B276" s="3"/>
      <c r="C276" s="3" t="s">
        <v>1786</v>
      </c>
      <c r="D276" s="3"/>
      <c r="E276" s="3"/>
      <c r="F276" s="3"/>
      <c r="G276" s="3"/>
    </row>
    <row r="277" spans="1:7" x14ac:dyDescent="0.25">
      <c r="A277" s="3">
        <v>17213594</v>
      </c>
      <c r="B277" s="3"/>
      <c r="C277" s="3" t="s">
        <v>1787</v>
      </c>
      <c r="D277" s="3"/>
      <c r="E277" s="3"/>
      <c r="F277" s="3"/>
      <c r="G277" s="3"/>
    </row>
    <row r="278" spans="1:7" x14ac:dyDescent="0.25">
      <c r="A278" s="3">
        <v>17225589</v>
      </c>
      <c r="B278" s="3"/>
      <c r="C278" s="3" t="s">
        <v>1788</v>
      </c>
      <c r="D278" s="3"/>
      <c r="E278" s="3"/>
      <c r="F278" s="3"/>
      <c r="G278" s="3"/>
    </row>
    <row r="279" spans="1:7" x14ac:dyDescent="0.25">
      <c r="A279" s="3">
        <v>17316971</v>
      </c>
      <c r="B279" s="3"/>
      <c r="C279" s="3" t="s">
        <v>1789</v>
      </c>
      <c r="D279" s="3"/>
      <c r="E279" s="3"/>
      <c r="F279" s="3"/>
      <c r="G279" s="3"/>
    </row>
    <row r="280" spans="1:7" x14ac:dyDescent="0.25">
      <c r="A280" s="3">
        <v>17401367</v>
      </c>
      <c r="B280" s="3"/>
      <c r="C280" s="3" t="s">
        <v>1790</v>
      </c>
      <c r="D280" s="3"/>
      <c r="E280" s="3"/>
      <c r="F280" s="3"/>
      <c r="G280" s="3"/>
    </row>
    <row r="281" spans="1:7" x14ac:dyDescent="0.25">
      <c r="A281" s="3">
        <v>17413424</v>
      </c>
      <c r="B281" s="3"/>
      <c r="C281" s="3" t="s">
        <v>1791</v>
      </c>
      <c r="D281" s="3"/>
      <c r="E281" s="3"/>
      <c r="F281" s="3"/>
      <c r="G281" s="3"/>
    </row>
    <row r="282" spans="1:7" x14ac:dyDescent="0.25">
      <c r="A282" s="3">
        <v>17510172</v>
      </c>
      <c r="B282" s="3"/>
      <c r="C282" s="3" t="s">
        <v>1792</v>
      </c>
      <c r="D282" s="3"/>
      <c r="E282" s="3"/>
      <c r="F282" s="3"/>
      <c r="G282" s="3"/>
    </row>
    <row r="283" spans="1:7" x14ac:dyDescent="0.25">
      <c r="A283" s="3">
        <v>17601136</v>
      </c>
      <c r="B283" s="3"/>
      <c r="C283" s="3" t="s">
        <v>1793</v>
      </c>
      <c r="D283" s="3"/>
      <c r="E283" s="3"/>
      <c r="F283" s="3"/>
      <c r="G283" s="3"/>
    </row>
    <row r="284" spans="1:7" x14ac:dyDescent="0.25">
      <c r="A284" s="3">
        <v>17711453</v>
      </c>
      <c r="B284" s="3"/>
      <c r="C284" s="3" t="s">
        <v>1794</v>
      </c>
      <c r="D284" s="3"/>
      <c r="E284" s="3"/>
      <c r="F284" s="3"/>
      <c r="G284" s="3"/>
    </row>
    <row r="285" spans="1:7" x14ac:dyDescent="0.25">
      <c r="A285" s="3">
        <v>17720229</v>
      </c>
      <c r="B285" s="3"/>
      <c r="C285" s="3" t="s">
        <v>1795</v>
      </c>
      <c r="D285" s="3"/>
      <c r="E285" s="3"/>
      <c r="F285" s="3"/>
      <c r="G285" s="3"/>
    </row>
    <row r="286" spans="1:7" x14ac:dyDescent="0.25">
      <c r="A286" s="3">
        <v>17902537</v>
      </c>
      <c r="B286" s="3"/>
      <c r="C286" s="3" t="s">
        <v>1796</v>
      </c>
      <c r="D286" s="3"/>
      <c r="E286" s="3"/>
      <c r="F286" s="3"/>
      <c r="G286" s="3"/>
    </row>
    <row r="287" spans="1:7" x14ac:dyDescent="0.25">
      <c r="A287" s="3">
        <v>18008701</v>
      </c>
      <c r="B287" s="3"/>
      <c r="C287" s="3" t="s">
        <v>1797</v>
      </c>
      <c r="D287" s="3"/>
      <c r="E287" s="3"/>
      <c r="F287" s="3"/>
      <c r="G287" s="3"/>
    </row>
    <row r="288" spans="1:7" x14ac:dyDescent="0.25">
      <c r="A288" s="3">
        <v>18011199</v>
      </c>
      <c r="B288" s="3"/>
      <c r="C288" s="3" t="s">
        <v>1798</v>
      </c>
      <c r="D288" s="3"/>
      <c r="E288" s="3"/>
      <c r="F288" s="3"/>
      <c r="G288" s="3"/>
    </row>
    <row r="289" spans="1:7" x14ac:dyDescent="0.25">
      <c r="A289" s="3">
        <v>18100195</v>
      </c>
      <c r="B289" s="3"/>
      <c r="C289" s="3" t="s">
        <v>1799</v>
      </c>
      <c r="D289" s="3"/>
      <c r="E289" s="3"/>
      <c r="F289" s="3"/>
      <c r="G289" s="3"/>
    </row>
    <row r="290" spans="1:7" x14ac:dyDescent="0.25">
      <c r="A290" s="3">
        <v>18111776</v>
      </c>
      <c r="B290" s="3"/>
      <c r="C290" s="3" t="s">
        <v>1800</v>
      </c>
      <c r="D290" s="3"/>
      <c r="E290" s="3"/>
      <c r="F290" s="3"/>
      <c r="G290" s="3"/>
    </row>
    <row r="291" spans="1:7" x14ac:dyDescent="0.25">
      <c r="A291" s="3">
        <v>18120916</v>
      </c>
      <c r="B291" s="3"/>
      <c r="C291" s="3" t="s">
        <v>1801</v>
      </c>
      <c r="D291" s="3"/>
      <c r="E291" s="3"/>
      <c r="F291" s="3"/>
      <c r="G291" s="3"/>
    </row>
    <row r="292" spans="1:7" x14ac:dyDescent="0.25">
      <c r="A292" s="3">
        <v>18201280</v>
      </c>
      <c r="B292" s="3"/>
      <c r="C292" s="3" t="s">
        <v>1802</v>
      </c>
      <c r="D292" s="3"/>
      <c r="E292" s="3"/>
      <c r="F292" s="3"/>
      <c r="G292" s="3"/>
    </row>
    <row r="293" spans="1:7" x14ac:dyDescent="0.25">
      <c r="A293" s="3">
        <v>18202067</v>
      </c>
      <c r="B293" s="3"/>
      <c r="C293" s="3" t="s">
        <v>1803</v>
      </c>
      <c r="D293" s="3"/>
      <c r="E293" s="3"/>
      <c r="F293" s="3"/>
      <c r="G293" s="3"/>
    </row>
    <row r="294" spans="1:7" x14ac:dyDescent="0.25">
      <c r="A294" s="3">
        <v>18209079</v>
      </c>
      <c r="B294" s="3"/>
      <c r="C294" s="3" t="s">
        <v>1804</v>
      </c>
      <c r="D294" s="3"/>
      <c r="E294" s="3"/>
      <c r="F294" s="3"/>
      <c r="G294" s="3"/>
    </row>
    <row r="295" spans="1:7" x14ac:dyDescent="0.25">
      <c r="A295" s="3">
        <v>18218694</v>
      </c>
      <c r="B295" s="3"/>
      <c r="C295" s="3" t="s">
        <v>1805</v>
      </c>
      <c r="D295" s="3"/>
      <c r="E295" s="3"/>
      <c r="F295" s="3"/>
      <c r="G295" s="3"/>
    </row>
    <row r="296" spans="1:7" x14ac:dyDescent="0.25">
      <c r="A296" s="3">
        <v>18222456</v>
      </c>
      <c r="B296" s="3"/>
      <c r="C296" s="3" t="s">
        <v>1806</v>
      </c>
      <c r="D296" s="3"/>
      <c r="E296" s="3"/>
      <c r="F296" s="3"/>
      <c r="G296" s="3"/>
    </row>
    <row r="297" spans="1:7" x14ac:dyDescent="0.25">
      <c r="A297" s="3">
        <v>18224937</v>
      </c>
      <c r="B297" s="3"/>
      <c r="C297" s="3" t="s">
        <v>1807</v>
      </c>
      <c r="D297" s="3"/>
      <c r="E297" s="3"/>
      <c r="F297" s="3"/>
      <c r="G297" s="3"/>
    </row>
    <row r="298" spans="1:7" x14ac:dyDescent="0.25">
      <c r="A298" s="3">
        <v>18403342</v>
      </c>
      <c r="B298" s="3"/>
      <c r="C298" s="3" t="s">
        <v>1808</v>
      </c>
      <c r="D298" s="3"/>
      <c r="E298" s="3"/>
      <c r="F298" s="3"/>
      <c r="G298" s="3"/>
    </row>
    <row r="299" spans="1:7" x14ac:dyDescent="0.25">
      <c r="A299" s="3">
        <v>18710032</v>
      </c>
      <c r="B299" s="3"/>
      <c r="C299" s="3" t="s">
        <v>1809</v>
      </c>
      <c r="D299" s="3"/>
      <c r="E299" s="3"/>
      <c r="F299" s="3"/>
      <c r="G299" s="3"/>
    </row>
    <row r="300" spans="1:7" x14ac:dyDescent="0.25">
      <c r="A300" s="3">
        <v>18717033</v>
      </c>
      <c r="B300" s="3"/>
      <c r="C300" s="3" t="s">
        <v>1810</v>
      </c>
      <c r="D300" s="3"/>
      <c r="E300" s="3"/>
      <c r="F300" s="3"/>
      <c r="G300" s="3"/>
    </row>
    <row r="301" spans="1:7" x14ac:dyDescent="0.25">
      <c r="A301" s="3">
        <v>18801984</v>
      </c>
      <c r="B301" s="3"/>
      <c r="C301" s="3" t="s">
        <v>1811</v>
      </c>
      <c r="D301" s="3"/>
      <c r="E301" s="3"/>
      <c r="F301" s="3"/>
      <c r="G301" s="3"/>
    </row>
    <row r="302" spans="1:7" x14ac:dyDescent="0.25">
      <c r="A302" s="3">
        <v>18818653</v>
      </c>
      <c r="B302" s="3"/>
      <c r="C302" s="3" t="s">
        <v>1812</v>
      </c>
      <c r="D302" s="3"/>
      <c r="E302" s="3"/>
      <c r="F302" s="3"/>
      <c r="G302" s="3"/>
    </row>
    <row r="303" spans="1:7" x14ac:dyDescent="0.25">
      <c r="A303" s="3">
        <v>19017923</v>
      </c>
      <c r="B303" s="3"/>
      <c r="C303" s="3" t="s">
        <v>1813</v>
      </c>
      <c r="D303" s="3"/>
      <c r="E303" s="3"/>
      <c r="F303" s="3"/>
      <c r="G303" s="3"/>
    </row>
    <row r="304" spans="1:7" x14ac:dyDescent="0.25">
      <c r="A304" s="3">
        <v>19020288</v>
      </c>
      <c r="B304" s="3"/>
      <c r="C304" s="3" t="s">
        <v>1814</v>
      </c>
      <c r="D304" s="3"/>
      <c r="E304" s="3"/>
      <c r="F304" s="3"/>
      <c r="G304" s="3"/>
    </row>
    <row r="305" spans="1:7" x14ac:dyDescent="0.25">
      <c r="A305" s="3">
        <v>19056351</v>
      </c>
      <c r="B305" s="3"/>
      <c r="C305" s="3" t="s">
        <v>1815</v>
      </c>
      <c r="D305" s="3"/>
      <c r="E305" s="3"/>
      <c r="F305" s="3"/>
      <c r="G305" s="3"/>
    </row>
    <row r="306" spans="1:7" x14ac:dyDescent="0.25">
      <c r="A306" s="3">
        <v>19094386</v>
      </c>
      <c r="B306" s="3"/>
      <c r="C306" s="3" t="s">
        <v>1816</v>
      </c>
      <c r="D306" s="3"/>
      <c r="E306" s="3"/>
      <c r="F306" s="3"/>
      <c r="G306" s="3"/>
    </row>
    <row r="307" spans="1:7" x14ac:dyDescent="0.25">
      <c r="A307" s="3">
        <v>19115116</v>
      </c>
      <c r="B307" s="3"/>
      <c r="C307" s="3" t="s">
        <v>1817</v>
      </c>
      <c r="D307" s="3"/>
      <c r="E307" s="3"/>
      <c r="F307" s="3"/>
      <c r="G307" s="3"/>
    </row>
    <row r="308" spans="1:7" x14ac:dyDescent="0.25">
      <c r="A308" s="3">
        <v>19124311</v>
      </c>
      <c r="B308" s="3"/>
      <c r="C308" s="3" t="s">
        <v>1818</v>
      </c>
      <c r="D308" s="3"/>
      <c r="E308" s="3"/>
      <c r="F308" s="3"/>
      <c r="G308" s="3"/>
    </row>
    <row r="309" spans="1:7" x14ac:dyDescent="0.25">
      <c r="A309" s="3">
        <v>19165146</v>
      </c>
      <c r="B309" s="3"/>
      <c r="C309" s="3" t="s">
        <v>1819</v>
      </c>
      <c r="D309" s="3"/>
      <c r="E309" s="3"/>
      <c r="F309" s="3"/>
      <c r="G309" s="3"/>
    </row>
    <row r="310" spans="1:7" x14ac:dyDescent="0.25">
      <c r="A310" s="3">
        <v>19171566</v>
      </c>
      <c r="B310" s="3"/>
      <c r="C310" s="3" t="s">
        <v>1820</v>
      </c>
      <c r="D310" s="3"/>
      <c r="E310" s="3"/>
      <c r="F310" s="3"/>
      <c r="G310" s="3"/>
    </row>
    <row r="311" spans="1:7" x14ac:dyDescent="0.25">
      <c r="A311" s="3">
        <v>19219071</v>
      </c>
      <c r="B311" s="3"/>
      <c r="C311" s="3" t="s">
        <v>1821</v>
      </c>
      <c r="D311" s="3"/>
      <c r="E311" s="3"/>
      <c r="F311" s="3"/>
      <c r="G311" s="3"/>
    </row>
    <row r="312" spans="1:7" x14ac:dyDescent="0.25">
      <c r="A312" s="3">
        <v>19302053</v>
      </c>
      <c r="B312" s="3"/>
      <c r="C312" s="3" t="s">
        <v>1822</v>
      </c>
      <c r="D312" s="3"/>
      <c r="E312" s="3"/>
      <c r="F312" s="3"/>
      <c r="G312" s="3"/>
    </row>
    <row r="313" spans="1:7" x14ac:dyDescent="0.25">
      <c r="A313" s="3">
        <v>19311457</v>
      </c>
      <c r="B313" s="3"/>
      <c r="C313" s="3" t="s">
        <v>1823</v>
      </c>
      <c r="D313" s="3"/>
      <c r="E313" s="3"/>
      <c r="F313" s="3"/>
      <c r="G313" s="3"/>
    </row>
    <row r="314" spans="1:7" x14ac:dyDescent="0.25">
      <c r="A314" s="3">
        <v>19311746</v>
      </c>
      <c r="B314" s="3"/>
      <c r="C314" s="3" t="s">
        <v>1824</v>
      </c>
      <c r="D314" s="3"/>
      <c r="E314" s="3"/>
      <c r="F314" s="3"/>
      <c r="G314" s="3"/>
    </row>
    <row r="315" spans="1:7" x14ac:dyDescent="0.25">
      <c r="A315" s="3">
        <v>19331745</v>
      </c>
      <c r="B315" s="3"/>
      <c r="C315" s="3" t="s">
        <v>1825</v>
      </c>
      <c r="D315" s="3"/>
      <c r="E315" s="3"/>
      <c r="F315" s="3"/>
      <c r="G315" s="3"/>
    </row>
    <row r="316" spans="1:7" x14ac:dyDescent="0.25">
      <c r="A316" s="3">
        <v>19435769</v>
      </c>
      <c r="B316" s="3"/>
      <c r="C316" s="3" t="s">
        <v>1826</v>
      </c>
      <c r="D316" s="3"/>
      <c r="E316" s="3"/>
      <c r="F316" s="3"/>
      <c r="G316" s="3"/>
    </row>
    <row r="317" spans="1:7" x14ac:dyDescent="0.25">
      <c r="A317" s="3">
        <v>19488642</v>
      </c>
      <c r="B317" s="3"/>
      <c r="C317" s="3" t="s">
        <v>1827</v>
      </c>
      <c r="D317" s="3"/>
      <c r="E317" s="3"/>
      <c r="F317" s="3"/>
      <c r="G317" s="3"/>
    </row>
    <row r="318" spans="1:7" x14ac:dyDescent="0.25">
      <c r="A318" s="3">
        <v>19498830</v>
      </c>
      <c r="B318" s="3"/>
      <c r="C318" s="3" t="s">
        <v>1828</v>
      </c>
      <c r="D318" s="3"/>
      <c r="E318" s="3"/>
      <c r="F318" s="3"/>
      <c r="G318" s="3"/>
    </row>
    <row r="319" spans="1:7" x14ac:dyDescent="0.25">
      <c r="A319" s="3">
        <v>19601114</v>
      </c>
      <c r="B319" s="3"/>
      <c r="C319" s="3" t="s">
        <v>1829</v>
      </c>
      <c r="D319" s="3"/>
      <c r="E319" s="3"/>
      <c r="F319" s="3"/>
      <c r="G319" s="3"/>
    </row>
    <row r="320" spans="1:7" x14ac:dyDescent="0.25">
      <c r="A320" s="3">
        <v>19615935</v>
      </c>
      <c r="B320" s="3"/>
      <c r="C320" s="3" t="s">
        <v>1830</v>
      </c>
      <c r="D320" s="3"/>
      <c r="E320" s="3"/>
      <c r="F320" s="3"/>
      <c r="G320" s="3"/>
    </row>
    <row r="321" spans="1:7" x14ac:dyDescent="0.25">
      <c r="A321" s="3">
        <v>19617645</v>
      </c>
      <c r="B321" s="3"/>
      <c r="C321" s="3" t="s">
        <v>1831</v>
      </c>
      <c r="D321" s="3"/>
      <c r="E321" s="3"/>
      <c r="F321" s="3"/>
      <c r="G321" s="3"/>
    </row>
    <row r="322" spans="1:7" x14ac:dyDescent="0.25">
      <c r="A322" s="3">
        <v>19816554</v>
      </c>
      <c r="B322" s="3"/>
      <c r="C322" s="3" t="s">
        <v>1832</v>
      </c>
      <c r="D322" s="3"/>
      <c r="E322" s="3"/>
      <c r="F322" s="3"/>
      <c r="G322" s="3"/>
    </row>
    <row r="323" spans="1:7" x14ac:dyDescent="0.25">
      <c r="A323" s="3">
        <v>19913779</v>
      </c>
      <c r="B323" s="3"/>
      <c r="C323" s="3" t="s">
        <v>1833</v>
      </c>
      <c r="D323" s="3"/>
      <c r="E323" s="3"/>
      <c r="F323" s="3"/>
      <c r="G323" s="3"/>
    </row>
    <row r="324" spans="1:7" x14ac:dyDescent="0.25">
      <c r="A324" s="3">
        <v>20005231</v>
      </c>
      <c r="B324" s="3"/>
      <c r="C324" s="3" t="s">
        <v>1834</v>
      </c>
      <c r="D324" s="3"/>
      <c r="E324" s="3"/>
      <c r="F324" s="3"/>
      <c r="G324" s="3"/>
    </row>
    <row r="325" spans="1:7" x14ac:dyDescent="0.25">
      <c r="A325" s="3">
        <v>20011791</v>
      </c>
      <c r="B325" s="3"/>
      <c r="C325" s="3" t="s">
        <v>1835</v>
      </c>
      <c r="D325" s="3"/>
      <c r="E325" s="3"/>
      <c r="F325" s="3"/>
      <c r="G325" s="3"/>
    </row>
    <row r="326" spans="1:7" x14ac:dyDescent="0.25">
      <c r="A326" s="3">
        <v>20102836</v>
      </c>
      <c r="B326" s="3"/>
      <c r="C326" s="3" t="s">
        <v>1836</v>
      </c>
      <c r="D326" s="3"/>
      <c r="E326" s="3"/>
      <c r="F326" s="3"/>
      <c r="G326" s="3"/>
    </row>
    <row r="327" spans="1:7" x14ac:dyDescent="0.25">
      <c r="A327" s="3">
        <v>20104078</v>
      </c>
      <c r="B327" s="3"/>
      <c r="C327" s="3" t="s">
        <v>1837</v>
      </c>
      <c r="D327" s="3"/>
      <c r="E327" s="3"/>
      <c r="F327" s="3"/>
      <c r="G327" s="3"/>
    </row>
    <row r="328" spans="1:7" x14ac:dyDescent="0.25">
      <c r="A328" s="3">
        <v>20120185</v>
      </c>
      <c r="B328" s="3"/>
      <c r="C328" s="3" t="s">
        <v>1838</v>
      </c>
      <c r="D328" s="3"/>
      <c r="E328" s="3"/>
      <c r="F328" s="3"/>
      <c r="G328" s="3"/>
    </row>
    <row r="329" spans="1:7" x14ac:dyDescent="0.25">
      <c r="A329" s="3">
        <v>20134636</v>
      </c>
      <c r="B329" s="3"/>
      <c r="C329" s="3" t="s">
        <v>1839</v>
      </c>
      <c r="D329" s="3"/>
      <c r="E329" s="3"/>
      <c r="F329" s="3"/>
      <c r="G329" s="3"/>
    </row>
    <row r="330" spans="1:7" x14ac:dyDescent="0.25">
      <c r="A330" s="3">
        <v>20136994</v>
      </c>
      <c r="B330" s="3"/>
      <c r="C330" s="3" t="s">
        <v>1840</v>
      </c>
      <c r="D330" s="3"/>
      <c r="E330" s="3"/>
      <c r="F330" s="3"/>
      <c r="G330" s="3"/>
    </row>
    <row r="331" spans="1:7" x14ac:dyDescent="0.25">
      <c r="A331" s="3">
        <v>20137089</v>
      </c>
      <c r="B331" s="3"/>
      <c r="C331" s="3" t="s">
        <v>1841</v>
      </c>
      <c r="D331" s="3"/>
      <c r="E331" s="3"/>
      <c r="F331" s="3"/>
      <c r="G331" s="3"/>
    </row>
    <row r="332" spans="1:7" x14ac:dyDescent="0.25">
      <c r="A332" s="3">
        <v>20204574</v>
      </c>
      <c r="B332" s="3"/>
      <c r="C332" s="3" t="s">
        <v>1842</v>
      </c>
      <c r="D332" s="3"/>
      <c r="E332" s="3"/>
      <c r="F332" s="3"/>
      <c r="G332" s="3"/>
    </row>
    <row r="333" spans="1:7" x14ac:dyDescent="0.25">
      <c r="A333" s="3">
        <v>20223111</v>
      </c>
      <c r="B333" s="3"/>
      <c r="C333" s="3" t="s">
        <v>1843</v>
      </c>
      <c r="D333" s="3"/>
      <c r="E333" s="3"/>
      <c r="F333" s="3"/>
      <c r="G333" s="3"/>
    </row>
    <row r="334" spans="1:7" x14ac:dyDescent="0.25">
      <c r="A334" s="3">
        <v>20272350</v>
      </c>
      <c r="B334" s="3"/>
      <c r="C334" s="3" t="s">
        <v>1844</v>
      </c>
      <c r="D334" s="3"/>
      <c r="E334" s="3"/>
      <c r="F334" s="3"/>
      <c r="G334" s="3"/>
    </row>
    <row r="335" spans="1:7" x14ac:dyDescent="0.25">
      <c r="A335" s="3">
        <v>20300074</v>
      </c>
      <c r="B335" s="3"/>
      <c r="C335" s="3" t="s">
        <v>1845</v>
      </c>
      <c r="D335" s="3"/>
      <c r="E335" s="3"/>
      <c r="F335" s="3"/>
      <c r="G335" s="3"/>
    </row>
    <row r="336" spans="1:7" x14ac:dyDescent="0.25">
      <c r="A336" s="3">
        <v>20314484</v>
      </c>
      <c r="B336" s="3"/>
      <c r="C336" s="3" t="s">
        <v>1846</v>
      </c>
      <c r="D336" s="3"/>
      <c r="E336" s="3"/>
      <c r="F336" s="3"/>
      <c r="G336" s="3"/>
    </row>
    <row r="337" spans="1:7" x14ac:dyDescent="0.25">
      <c r="A337" s="3">
        <v>20412837</v>
      </c>
      <c r="B337" s="3"/>
      <c r="C337" s="3" t="s">
        <v>1847</v>
      </c>
      <c r="D337" s="3"/>
      <c r="E337" s="3"/>
      <c r="F337" s="3"/>
      <c r="G337" s="3"/>
    </row>
    <row r="338" spans="1:7" x14ac:dyDescent="0.25">
      <c r="A338" s="3">
        <v>20438543</v>
      </c>
      <c r="B338" s="3"/>
      <c r="C338" s="3" t="s">
        <v>1848</v>
      </c>
      <c r="D338" s="3"/>
      <c r="E338" s="3"/>
      <c r="F338" s="3"/>
      <c r="G338" s="3"/>
    </row>
    <row r="339" spans="1:7" x14ac:dyDescent="0.25">
      <c r="A339" s="3">
        <v>20474220</v>
      </c>
      <c r="B339" s="3"/>
      <c r="C339" s="3" t="s">
        <v>1849</v>
      </c>
      <c r="D339" s="3"/>
      <c r="E339" s="3"/>
      <c r="F339" s="3"/>
      <c r="G339" s="3"/>
    </row>
    <row r="340" spans="1:7" x14ac:dyDescent="0.25">
      <c r="A340" s="3">
        <v>20583021</v>
      </c>
      <c r="B340" s="3"/>
      <c r="C340" s="3" t="s">
        <v>1850</v>
      </c>
      <c r="D340" s="3"/>
      <c r="E340" s="3"/>
      <c r="F340" s="3"/>
      <c r="G340" s="3"/>
    </row>
    <row r="341" spans="1:7" x14ac:dyDescent="0.25">
      <c r="A341" s="3">
        <v>20602936</v>
      </c>
      <c r="B341" s="3"/>
      <c r="C341" s="3" t="s">
        <v>1851</v>
      </c>
      <c r="D341" s="3"/>
      <c r="E341" s="3"/>
      <c r="F341" s="3"/>
      <c r="G341" s="3"/>
    </row>
    <row r="342" spans="1:7" x14ac:dyDescent="0.25">
      <c r="A342" s="3">
        <v>20608535</v>
      </c>
      <c r="B342" s="3"/>
      <c r="C342" s="3" t="s">
        <v>1852</v>
      </c>
      <c r="D342" s="3"/>
      <c r="E342" s="3"/>
      <c r="F342" s="3"/>
      <c r="G342" s="3"/>
    </row>
    <row r="343" spans="1:7" x14ac:dyDescent="0.25">
      <c r="A343" s="3">
        <v>20710532</v>
      </c>
      <c r="B343" s="3"/>
      <c r="C343" s="3" t="s">
        <v>1853</v>
      </c>
      <c r="D343" s="3"/>
      <c r="E343" s="3"/>
      <c r="F343" s="3"/>
      <c r="G343" s="3"/>
    </row>
    <row r="344" spans="1:7" x14ac:dyDescent="0.25">
      <c r="A344" s="3">
        <v>20712635</v>
      </c>
      <c r="B344" s="3"/>
      <c r="C344" s="3" t="s">
        <v>1854</v>
      </c>
      <c r="D344" s="3"/>
      <c r="E344" s="3"/>
      <c r="F344" s="3"/>
      <c r="G344" s="3"/>
    </row>
    <row r="345" spans="1:7" x14ac:dyDescent="0.25">
      <c r="A345" s="3">
        <v>20771863</v>
      </c>
      <c r="B345" s="3"/>
      <c r="C345" s="3" t="s">
        <v>1855</v>
      </c>
      <c r="D345" s="3"/>
      <c r="E345" s="3"/>
      <c r="F345" s="3"/>
      <c r="G345" s="3"/>
    </row>
    <row r="346" spans="1:7" x14ac:dyDescent="0.25">
      <c r="A346" s="3">
        <v>20804081</v>
      </c>
      <c r="B346" s="3"/>
      <c r="C346" s="3" t="s">
        <v>1856</v>
      </c>
      <c r="D346" s="3"/>
      <c r="E346" s="3"/>
      <c r="F346" s="3"/>
      <c r="G346" s="3"/>
    </row>
    <row r="347" spans="1:7" x14ac:dyDescent="0.25">
      <c r="A347" s="3">
        <v>20816818</v>
      </c>
      <c r="B347" s="3"/>
      <c r="C347" s="3" t="s">
        <v>1857</v>
      </c>
      <c r="D347" s="3"/>
      <c r="E347" s="3"/>
      <c r="F347" s="3"/>
      <c r="G347" s="3"/>
    </row>
    <row r="348" spans="1:7" x14ac:dyDescent="0.25">
      <c r="A348" s="3">
        <v>20822572</v>
      </c>
      <c r="B348" s="3"/>
      <c r="C348" s="3" t="s">
        <v>1858</v>
      </c>
      <c r="D348" s="3"/>
      <c r="E348" s="3"/>
      <c r="F348" s="3"/>
      <c r="G348" s="3"/>
    </row>
    <row r="349" spans="1:7" x14ac:dyDescent="0.25">
      <c r="A349" s="3">
        <v>20844852</v>
      </c>
      <c r="B349" s="3"/>
      <c r="C349" s="3" t="s">
        <v>1859</v>
      </c>
      <c r="D349" s="3"/>
      <c r="E349" s="3"/>
      <c r="F349" s="3"/>
      <c r="G349" s="3"/>
    </row>
    <row r="350" spans="1:7" x14ac:dyDescent="0.25">
      <c r="A350" s="3">
        <v>20861069</v>
      </c>
      <c r="B350" s="3"/>
      <c r="C350" s="3" t="s">
        <v>1860</v>
      </c>
      <c r="D350" s="3"/>
      <c r="E350" s="3"/>
      <c r="F350" s="3"/>
      <c r="G350" s="3"/>
    </row>
    <row r="351" spans="1:7" x14ac:dyDescent="0.25">
      <c r="A351" s="3">
        <v>20918075</v>
      </c>
      <c r="B351" s="3"/>
      <c r="C351" s="3" t="s">
        <v>1861</v>
      </c>
      <c r="D351" s="3"/>
      <c r="E351" s="3"/>
      <c r="F351" s="3"/>
      <c r="G351" s="3"/>
    </row>
    <row r="352" spans="1:7" x14ac:dyDescent="0.25">
      <c r="A352" s="3">
        <v>21015260</v>
      </c>
      <c r="B352" s="3"/>
      <c r="C352" s="3" t="s">
        <v>1862</v>
      </c>
      <c r="D352" s="3"/>
      <c r="E352" s="3"/>
      <c r="F352" s="3"/>
      <c r="G352" s="3"/>
    </row>
    <row r="353" spans="1:7" x14ac:dyDescent="0.25">
      <c r="A353" s="3">
        <v>21016394</v>
      </c>
      <c r="B353" s="3"/>
      <c r="C353" s="3" t="s">
        <v>1863</v>
      </c>
      <c r="D353" s="3"/>
      <c r="E353" s="3"/>
      <c r="F353" s="3"/>
      <c r="G353" s="3"/>
    </row>
    <row r="354" spans="1:7" x14ac:dyDescent="0.25">
      <c r="A354" s="3">
        <v>21095660</v>
      </c>
      <c r="B354" s="3"/>
      <c r="C354" s="3" t="s">
        <v>1864</v>
      </c>
      <c r="D354" s="3"/>
      <c r="E354" s="3"/>
      <c r="F354" s="3"/>
      <c r="G354" s="3"/>
    </row>
    <row r="355" spans="1:7" x14ac:dyDescent="0.25">
      <c r="A355" s="3">
        <v>21118326</v>
      </c>
      <c r="B355" s="3"/>
      <c r="C355" s="3" t="s">
        <v>1865</v>
      </c>
      <c r="D355" s="3"/>
      <c r="E355" s="3"/>
      <c r="F355" s="3"/>
      <c r="G355" s="3"/>
    </row>
    <row r="356" spans="1:7" x14ac:dyDescent="0.25">
      <c r="A356" s="3">
        <v>21133805</v>
      </c>
      <c r="B356" s="3"/>
      <c r="C356" s="3" t="s">
        <v>1866</v>
      </c>
      <c r="D356" s="3"/>
      <c r="E356" s="3"/>
      <c r="F356" s="3"/>
      <c r="G356" s="3"/>
    </row>
    <row r="357" spans="1:7" x14ac:dyDescent="0.25">
      <c r="A357" s="3">
        <v>21136376</v>
      </c>
      <c r="B357" s="3"/>
      <c r="C357" s="3" t="s">
        <v>1867</v>
      </c>
      <c r="D357" s="3"/>
      <c r="E357" s="3"/>
      <c r="F357" s="3"/>
      <c r="G357" s="3"/>
    </row>
    <row r="358" spans="1:7" x14ac:dyDescent="0.25">
      <c r="A358" s="3">
        <v>21181885</v>
      </c>
      <c r="B358" s="3"/>
      <c r="C358" s="3" t="s">
        <v>1868</v>
      </c>
      <c r="D358" s="3"/>
      <c r="E358" s="3"/>
      <c r="F358" s="3"/>
      <c r="G358" s="3"/>
    </row>
    <row r="359" spans="1:7" x14ac:dyDescent="0.25">
      <c r="A359" s="3">
        <v>21215983</v>
      </c>
      <c r="B359" s="3"/>
      <c r="C359" s="3" t="s">
        <v>1869</v>
      </c>
      <c r="D359" s="3"/>
      <c r="E359" s="3"/>
      <c r="F359" s="3"/>
      <c r="G359" s="3"/>
    </row>
    <row r="360" spans="1:7" x14ac:dyDescent="0.25">
      <c r="A360" s="3">
        <v>21266653</v>
      </c>
      <c r="B360" s="3"/>
      <c r="C360" s="3" t="s">
        <v>1870</v>
      </c>
      <c r="D360" s="3"/>
      <c r="E360" s="3"/>
      <c r="F360" s="3"/>
      <c r="G360" s="3"/>
    </row>
    <row r="361" spans="1:7" x14ac:dyDescent="0.25">
      <c r="A361" s="3">
        <v>21310404</v>
      </c>
      <c r="B361" s="3"/>
      <c r="C361" s="3" t="s">
        <v>1871</v>
      </c>
      <c r="D361" s="3"/>
      <c r="E361" s="3"/>
      <c r="F361" s="3"/>
      <c r="G361" s="3"/>
    </row>
    <row r="362" spans="1:7" x14ac:dyDescent="0.25">
      <c r="A362" s="3">
        <v>21401896</v>
      </c>
      <c r="B362" s="3"/>
      <c r="C362" s="3" t="s">
        <v>1872</v>
      </c>
      <c r="D362" s="3"/>
      <c r="E362" s="3"/>
      <c r="F362" s="3"/>
      <c r="G362" s="3"/>
    </row>
    <row r="363" spans="1:7" x14ac:dyDescent="0.25">
      <c r="A363" s="3">
        <v>21410257</v>
      </c>
      <c r="B363" s="3"/>
      <c r="C363" s="3" t="s">
        <v>1873</v>
      </c>
      <c r="D363" s="3"/>
      <c r="E363" s="3"/>
      <c r="F363" s="3"/>
      <c r="G363" s="3"/>
    </row>
    <row r="364" spans="1:7" x14ac:dyDescent="0.25">
      <c r="A364" s="3">
        <v>21501197</v>
      </c>
      <c r="B364" s="3"/>
      <c r="C364" s="3" t="s">
        <v>1874</v>
      </c>
      <c r="D364" s="3"/>
      <c r="E364" s="3"/>
      <c r="F364" s="3"/>
      <c r="G364" s="3"/>
    </row>
    <row r="365" spans="1:7" x14ac:dyDescent="0.25">
      <c r="A365" s="3">
        <v>21511717</v>
      </c>
      <c r="B365" s="3"/>
      <c r="C365" s="3" t="s">
        <v>1875</v>
      </c>
      <c r="D365" s="3"/>
      <c r="E365" s="3"/>
      <c r="F365" s="3"/>
      <c r="G365" s="3"/>
    </row>
    <row r="366" spans="1:7" x14ac:dyDescent="0.25">
      <c r="A366" s="3">
        <v>21536845</v>
      </c>
      <c r="B366" s="3"/>
      <c r="C366" s="3" t="s">
        <v>1876</v>
      </c>
      <c r="D366" s="3"/>
      <c r="E366" s="3"/>
      <c r="F366" s="3"/>
      <c r="G366" s="3"/>
    </row>
    <row r="367" spans="1:7" x14ac:dyDescent="0.25">
      <c r="A367" s="3">
        <v>21541088</v>
      </c>
      <c r="B367" s="3"/>
      <c r="C367" s="3" t="s">
        <v>1877</v>
      </c>
      <c r="D367" s="3"/>
      <c r="E367" s="3"/>
      <c r="F367" s="3"/>
      <c r="G367" s="3"/>
    </row>
    <row r="368" spans="1:7" x14ac:dyDescent="0.25">
      <c r="A368" s="3">
        <v>21547582</v>
      </c>
      <c r="B368" s="3"/>
      <c r="C368" s="3" t="s">
        <v>1878</v>
      </c>
      <c r="D368" s="3"/>
      <c r="E368" s="3"/>
      <c r="F368" s="3"/>
      <c r="G368" s="3"/>
    </row>
    <row r="369" spans="1:7" x14ac:dyDescent="0.25">
      <c r="A369" s="3">
        <v>21562216</v>
      </c>
      <c r="B369" s="3"/>
      <c r="C369" s="3" t="s">
        <v>1879</v>
      </c>
      <c r="D369" s="3"/>
      <c r="E369" s="3"/>
      <c r="F369" s="3"/>
      <c r="G369" s="3"/>
    </row>
    <row r="370" spans="1:7" x14ac:dyDescent="0.25">
      <c r="A370" s="3">
        <v>21568905</v>
      </c>
      <c r="B370" s="3"/>
      <c r="C370" s="3" t="s">
        <v>1880</v>
      </c>
      <c r="D370" s="3"/>
      <c r="E370" s="3"/>
      <c r="F370" s="3"/>
      <c r="G370" s="3"/>
    </row>
    <row r="371" spans="1:7" x14ac:dyDescent="0.25">
      <c r="A371" s="3">
        <v>21604255</v>
      </c>
      <c r="B371" s="3"/>
      <c r="C371" s="3" t="s">
        <v>1881</v>
      </c>
      <c r="D371" s="3"/>
      <c r="E371" s="3"/>
      <c r="F371" s="3"/>
      <c r="G371" s="3"/>
    </row>
    <row r="372" spans="1:7" x14ac:dyDescent="0.25">
      <c r="A372" s="3">
        <v>21607956</v>
      </c>
      <c r="B372" s="3"/>
      <c r="C372" s="3" t="s">
        <v>1882</v>
      </c>
      <c r="D372" s="3"/>
      <c r="E372" s="3"/>
      <c r="F372" s="3"/>
      <c r="G372" s="3"/>
    </row>
    <row r="373" spans="1:7" x14ac:dyDescent="0.25">
      <c r="A373" s="3">
        <v>21629908</v>
      </c>
      <c r="B373" s="3"/>
      <c r="C373" s="3" t="s">
        <v>1883</v>
      </c>
      <c r="D373" s="3"/>
      <c r="E373" s="3"/>
      <c r="F373" s="3"/>
      <c r="G373" s="3"/>
    </row>
    <row r="374" spans="1:7" x14ac:dyDescent="0.25">
      <c r="A374" s="3">
        <v>21645830</v>
      </c>
      <c r="B374" s="3"/>
      <c r="C374" s="3" t="s">
        <v>1884</v>
      </c>
      <c r="D374" s="3"/>
      <c r="E374" s="3"/>
      <c r="F374" s="3"/>
      <c r="G374" s="3"/>
    </row>
    <row r="375" spans="1:7" x14ac:dyDescent="0.25">
      <c r="A375" s="3">
        <v>21672519</v>
      </c>
      <c r="B375" s="3"/>
      <c r="C375" s="3" t="s">
        <v>1885</v>
      </c>
      <c r="D375" s="3"/>
      <c r="E375" s="3"/>
      <c r="F375" s="3"/>
      <c r="G375" s="3"/>
    </row>
    <row r="376" spans="1:7" x14ac:dyDescent="0.25">
      <c r="A376" s="3">
        <v>21807610</v>
      </c>
      <c r="B376" s="3"/>
      <c r="C376" s="3" t="s">
        <v>1886</v>
      </c>
      <c r="D376" s="3"/>
      <c r="E376" s="3"/>
      <c r="F376" s="3"/>
      <c r="G376" s="3"/>
    </row>
    <row r="377" spans="1:7" x14ac:dyDescent="0.25">
      <c r="A377" s="3">
        <v>21814636</v>
      </c>
      <c r="B377" s="3"/>
      <c r="C377" s="3" t="s">
        <v>1887</v>
      </c>
      <c r="D377" s="3"/>
      <c r="E377" s="3"/>
      <c r="F377" s="3"/>
      <c r="G377" s="3"/>
    </row>
    <row r="378" spans="1:7" x14ac:dyDescent="0.25">
      <c r="A378" s="3">
        <v>21867915</v>
      </c>
      <c r="B378" s="3"/>
      <c r="C378" s="3" t="s">
        <v>1888</v>
      </c>
      <c r="D378" s="3"/>
      <c r="E378" s="3"/>
      <c r="F378" s="3"/>
      <c r="G378" s="3"/>
    </row>
    <row r="379" spans="1:7" x14ac:dyDescent="0.25">
      <c r="A379" s="3">
        <v>21892342</v>
      </c>
      <c r="B379" s="3"/>
      <c r="C379" s="3" t="s">
        <v>1889</v>
      </c>
      <c r="D379" s="3"/>
      <c r="E379" s="3"/>
      <c r="F379" s="3"/>
      <c r="G379" s="3"/>
    </row>
    <row r="380" spans="1:7" x14ac:dyDescent="0.25">
      <c r="A380" s="3">
        <v>21912399</v>
      </c>
      <c r="B380" s="3"/>
      <c r="C380" s="3" t="s">
        <v>1890</v>
      </c>
      <c r="D380" s="3"/>
      <c r="E380" s="3"/>
      <c r="F380" s="3"/>
      <c r="G380" s="3"/>
    </row>
    <row r="381" spans="1:7" x14ac:dyDescent="0.25">
      <c r="A381" s="3">
        <v>22011311</v>
      </c>
      <c r="B381" s="3"/>
      <c r="C381" s="3" t="s">
        <v>1891</v>
      </c>
      <c r="D381" s="3"/>
      <c r="E381" s="3"/>
      <c r="F381" s="3"/>
      <c r="G381" s="3"/>
    </row>
    <row r="382" spans="1:7" x14ac:dyDescent="0.25">
      <c r="A382" s="3">
        <v>22016695</v>
      </c>
      <c r="B382" s="3"/>
      <c r="C382" s="3" t="s">
        <v>1892</v>
      </c>
      <c r="D382" s="3"/>
      <c r="E382" s="3"/>
      <c r="F382" s="3"/>
      <c r="G382" s="3"/>
    </row>
    <row r="383" spans="1:7" x14ac:dyDescent="0.25">
      <c r="A383" s="3">
        <v>22046764</v>
      </c>
      <c r="B383" s="3"/>
      <c r="C383" s="3" t="s">
        <v>1893</v>
      </c>
      <c r="D383" s="3"/>
      <c r="E383" s="3"/>
      <c r="F383" s="3"/>
      <c r="G383" s="3"/>
    </row>
    <row r="384" spans="1:7" x14ac:dyDescent="0.25">
      <c r="A384" s="3">
        <v>22048510</v>
      </c>
      <c r="B384" s="3"/>
      <c r="C384" s="3" t="s">
        <v>1894</v>
      </c>
      <c r="D384" s="3"/>
      <c r="E384" s="3"/>
      <c r="F384" s="3"/>
      <c r="G384" s="3"/>
    </row>
    <row r="385" spans="1:7" x14ac:dyDescent="0.25">
      <c r="A385" s="3">
        <v>22097193</v>
      </c>
      <c r="B385" s="3"/>
      <c r="C385" s="3" t="s">
        <v>1895</v>
      </c>
      <c r="D385" s="3"/>
      <c r="E385" s="3"/>
      <c r="F385" s="3"/>
      <c r="G385" s="3"/>
    </row>
    <row r="386" spans="1:7" x14ac:dyDescent="0.25">
      <c r="A386" s="3">
        <v>22119718</v>
      </c>
      <c r="B386" s="3"/>
      <c r="C386" s="3" t="s">
        <v>1896</v>
      </c>
      <c r="D386" s="3"/>
      <c r="E386" s="3"/>
      <c r="F386" s="3"/>
      <c r="G386" s="3"/>
    </row>
    <row r="387" spans="1:7" x14ac:dyDescent="0.25">
      <c r="A387" s="3">
        <v>22205243</v>
      </c>
      <c r="B387" s="3"/>
      <c r="C387" s="3" t="s">
        <v>1897</v>
      </c>
      <c r="D387" s="3"/>
      <c r="E387" s="3"/>
      <c r="F387" s="3"/>
      <c r="G387" s="3"/>
    </row>
    <row r="388" spans="1:7" x14ac:dyDescent="0.25">
      <c r="A388" s="3">
        <v>22208350</v>
      </c>
      <c r="B388" s="3"/>
      <c r="C388" s="3" t="s">
        <v>1898</v>
      </c>
      <c r="D388" s="3"/>
      <c r="E388" s="3"/>
      <c r="F388" s="3"/>
      <c r="G388" s="3"/>
    </row>
    <row r="389" spans="1:7" x14ac:dyDescent="0.25">
      <c r="A389" s="3">
        <v>22208437</v>
      </c>
      <c r="B389" s="3"/>
      <c r="C389" s="3" t="s">
        <v>1899</v>
      </c>
      <c r="D389" s="3"/>
      <c r="E389" s="3"/>
      <c r="F389" s="3"/>
      <c r="G389" s="3"/>
    </row>
    <row r="390" spans="1:7" x14ac:dyDescent="0.25">
      <c r="A390" s="3">
        <v>22221542</v>
      </c>
      <c r="B390" s="3"/>
      <c r="C390" s="3" t="s">
        <v>1900</v>
      </c>
      <c r="D390" s="3"/>
      <c r="E390" s="3"/>
      <c r="F390" s="3"/>
      <c r="G390" s="3"/>
    </row>
    <row r="391" spans="1:7" x14ac:dyDescent="0.25">
      <c r="A391" s="3">
        <v>22314587</v>
      </c>
      <c r="B391" s="3"/>
      <c r="C391" s="3" t="s">
        <v>1901</v>
      </c>
      <c r="D391" s="3"/>
      <c r="E391" s="3"/>
      <c r="F391" s="3"/>
      <c r="G391" s="3"/>
    </row>
    <row r="392" spans="1:7" x14ac:dyDescent="0.25">
      <c r="A392" s="3">
        <v>22340133</v>
      </c>
      <c r="B392" s="3"/>
      <c r="C392" s="3" t="s">
        <v>1902</v>
      </c>
      <c r="D392" s="3"/>
      <c r="E392" s="3"/>
      <c r="F392" s="3"/>
      <c r="G392" s="3"/>
    </row>
    <row r="393" spans="1:7" x14ac:dyDescent="0.25">
      <c r="A393" s="3">
        <v>22390272</v>
      </c>
      <c r="B393" s="3"/>
      <c r="C393" s="3" t="s">
        <v>1903</v>
      </c>
      <c r="D393" s="3"/>
      <c r="E393" s="3"/>
      <c r="F393" s="3"/>
      <c r="G393" s="3"/>
    </row>
    <row r="394" spans="1:7" x14ac:dyDescent="0.25">
      <c r="A394" s="3">
        <v>14307794</v>
      </c>
      <c r="B394" s="3"/>
      <c r="C394" s="3" t="s">
        <v>1904</v>
      </c>
      <c r="D394" s="3"/>
      <c r="E394" s="3"/>
      <c r="F394" s="3"/>
      <c r="G394" s="3"/>
    </row>
    <row r="395" spans="1:7" x14ac:dyDescent="0.25">
      <c r="A395" s="3">
        <v>14307831</v>
      </c>
      <c r="B395" s="3"/>
      <c r="C395" s="3" t="s">
        <v>1905</v>
      </c>
      <c r="D395" s="3"/>
      <c r="E395" s="3"/>
      <c r="F395" s="3"/>
      <c r="G395" s="3"/>
    </row>
    <row r="396" spans="1:7" x14ac:dyDescent="0.25">
      <c r="A396" s="3">
        <v>14308138</v>
      </c>
      <c r="B396" s="3"/>
      <c r="C396" s="3" t="s">
        <v>1906</v>
      </c>
      <c r="D396" s="3"/>
      <c r="E396" s="3"/>
      <c r="F396" s="3"/>
      <c r="G396" s="3"/>
    </row>
    <row r="397" spans="1:7" x14ac:dyDescent="0.25">
      <c r="A397" s="3">
        <v>14308144</v>
      </c>
      <c r="B397" s="3"/>
      <c r="C397" s="3" t="s">
        <v>1907</v>
      </c>
      <c r="D397" s="3"/>
      <c r="E397" s="3"/>
      <c r="F397" s="3"/>
      <c r="G397" s="3"/>
    </row>
    <row r="398" spans="1:7" x14ac:dyDescent="0.25">
      <c r="A398" s="3">
        <v>14308304</v>
      </c>
      <c r="B398" s="3"/>
      <c r="C398" s="3" t="s">
        <v>1908</v>
      </c>
      <c r="D398" s="3"/>
      <c r="E398" s="3"/>
      <c r="F398" s="3"/>
      <c r="G398" s="3"/>
    </row>
    <row r="399" spans="1:7" x14ac:dyDescent="0.25">
      <c r="A399" s="3">
        <v>14308322</v>
      </c>
      <c r="B399" s="3"/>
      <c r="C399" s="3" t="s">
        <v>1909</v>
      </c>
      <c r="D399" s="3"/>
      <c r="E399" s="3"/>
      <c r="F399" s="3"/>
      <c r="G399" s="3"/>
    </row>
    <row r="400" spans="1:7" x14ac:dyDescent="0.25">
      <c r="A400" s="3">
        <v>14308368</v>
      </c>
      <c r="B400" s="3"/>
      <c r="C400" s="3" t="s">
        <v>1910</v>
      </c>
      <c r="D400" s="3"/>
      <c r="E400" s="3"/>
      <c r="F400" s="3"/>
      <c r="G400" s="3"/>
    </row>
    <row r="401" spans="1:7" x14ac:dyDescent="0.25">
      <c r="A401" s="3">
        <v>14309787</v>
      </c>
      <c r="B401" s="3"/>
      <c r="C401" s="3" t="s">
        <v>1911</v>
      </c>
      <c r="D401" s="3"/>
      <c r="E401" s="3"/>
      <c r="F401" s="3"/>
      <c r="G401" s="3"/>
    </row>
    <row r="402" spans="1:7" x14ac:dyDescent="0.25">
      <c r="A402" s="3">
        <v>14309847</v>
      </c>
      <c r="B402" s="3"/>
      <c r="C402" s="3" t="s">
        <v>1912</v>
      </c>
      <c r="D402" s="3"/>
      <c r="E402" s="3"/>
      <c r="F402" s="3"/>
      <c r="G402" s="3"/>
    </row>
    <row r="403" spans="1:7" x14ac:dyDescent="0.25">
      <c r="A403" s="3">
        <v>14310112</v>
      </c>
      <c r="B403" s="3"/>
      <c r="C403" s="3" t="s">
        <v>1913</v>
      </c>
      <c r="D403" s="3"/>
      <c r="E403" s="3"/>
      <c r="F403" s="3"/>
      <c r="G403" s="3"/>
    </row>
    <row r="404" spans="1:7" x14ac:dyDescent="0.25">
      <c r="A404" s="3">
        <v>14310454</v>
      </c>
      <c r="B404" s="3"/>
      <c r="C404" s="3" t="s">
        <v>1914</v>
      </c>
      <c r="D404" s="3"/>
      <c r="E404" s="3"/>
      <c r="F404" s="3"/>
      <c r="G404" s="3"/>
    </row>
    <row r="405" spans="1:7" x14ac:dyDescent="0.25">
      <c r="A405" s="3">
        <v>14310862</v>
      </c>
      <c r="B405" s="3"/>
      <c r="C405" s="3" t="s">
        <v>1915</v>
      </c>
      <c r="D405" s="3"/>
      <c r="E405" s="3"/>
      <c r="F405" s="3"/>
      <c r="G405" s="3"/>
    </row>
    <row r="406" spans="1:7" x14ac:dyDescent="0.25">
      <c r="A406" s="3">
        <v>14311169</v>
      </c>
      <c r="B406" s="3"/>
      <c r="C406" s="3" t="s">
        <v>1916</v>
      </c>
      <c r="D406" s="3"/>
      <c r="E406" s="3"/>
      <c r="F406" s="3"/>
      <c r="G406" s="3"/>
    </row>
    <row r="407" spans="1:7" x14ac:dyDescent="0.25">
      <c r="A407" s="3">
        <v>14311614</v>
      </c>
      <c r="B407" s="3"/>
      <c r="C407" s="3" t="s">
        <v>1917</v>
      </c>
      <c r="D407" s="3"/>
      <c r="E407" s="3"/>
      <c r="F407" s="3"/>
      <c r="G407" s="3"/>
    </row>
    <row r="408" spans="1:7" x14ac:dyDescent="0.25">
      <c r="A408" s="3">
        <v>14311749</v>
      </c>
      <c r="B408" s="3"/>
      <c r="C408" s="3" t="s">
        <v>1918</v>
      </c>
      <c r="D408" s="3"/>
      <c r="E408" s="3"/>
      <c r="F408" s="3"/>
      <c r="G408" s="3"/>
    </row>
    <row r="409" spans="1:7" x14ac:dyDescent="0.25">
      <c r="A409" s="3">
        <v>14312387</v>
      </c>
      <c r="B409" s="3"/>
      <c r="C409" s="3" t="s">
        <v>1919</v>
      </c>
      <c r="D409" s="3"/>
      <c r="E409" s="3"/>
      <c r="F409" s="3"/>
      <c r="G409" s="3"/>
    </row>
    <row r="410" spans="1:7" x14ac:dyDescent="0.25">
      <c r="A410" s="3">
        <v>14312430</v>
      </c>
      <c r="B410" s="3"/>
      <c r="C410" s="3" t="s">
        <v>1920</v>
      </c>
      <c r="D410" s="3"/>
      <c r="E410" s="3"/>
      <c r="F410" s="3"/>
      <c r="G410" s="3"/>
    </row>
    <row r="411" spans="1:7" x14ac:dyDescent="0.25">
      <c r="A411" s="3">
        <v>14312453</v>
      </c>
      <c r="B411" s="3"/>
      <c r="C411" s="3" t="s">
        <v>1921</v>
      </c>
      <c r="D411" s="3"/>
      <c r="E411" s="3"/>
      <c r="F411" s="3"/>
      <c r="G411" s="3"/>
    </row>
    <row r="412" spans="1:7" x14ac:dyDescent="0.25">
      <c r="A412" s="3">
        <v>14312921</v>
      </c>
      <c r="B412" s="3"/>
      <c r="C412" s="3" t="s">
        <v>1922</v>
      </c>
      <c r="D412" s="3"/>
      <c r="E412" s="3"/>
      <c r="F412" s="3"/>
      <c r="G412" s="3"/>
    </row>
    <row r="413" spans="1:7" x14ac:dyDescent="0.25">
      <c r="A413" s="3">
        <v>14312973</v>
      </c>
      <c r="B413" s="3"/>
      <c r="C413" s="3" t="s">
        <v>1923</v>
      </c>
      <c r="D413" s="3"/>
      <c r="E413" s="3"/>
      <c r="F413" s="3"/>
      <c r="G413" s="3"/>
    </row>
    <row r="414" spans="1:7" x14ac:dyDescent="0.25">
      <c r="A414" s="3">
        <v>14313866</v>
      </c>
      <c r="B414" s="3"/>
      <c r="C414" s="3" t="s">
        <v>1924</v>
      </c>
      <c r="D414" s="3"/>
      <c r="E414" s="3"/>
      <c r="F414" s="3"/>
      <c r="G414" s="3"/>
    </row>
    <row r="415" spans="1:7" x14ac:dyDescent="0.25">
      <c r="A415" s="3">
        <v>14313961</v>
      </c>
      <c r="B415" s="3"/>
      <c r="C415" s="3" t="s">
        <v>1925</v>
      </c>
      <c r="D415" s="3"/>
      <c r="E415" s="3"/>
      <c r="F415" s="3"/>
      <c r="G415" s="3"/>
    </row>
    <row r="416" spans="1:7" x14ac:dyDescent="0.25">
      <c r="A416" s="3">
        <v>14314452</v>
      </c>
      <c r="B416" s="3"/>
      <c r="C416" s="3" t="s">
        <v>1926</v>
      </c>
      <c r="D416" s="3"/>
      <c r="E416" s="3"/>
      <c r="F416" s="3"/>
      <c r="G416" s="3"/>
    </row>
    <row r="417" spans="1:7" x14ac:dyDescent="0.25">
      <c r="A417" s="3">
        <v>14315552</v>
      </c>
      <c r="B417" s="3"/>
      <c r="C417" s="3" t="s">
        <v>1927</v>
      </c>
      <c r="D417" s="3"/>
      <c r="E417" s="3"/>
      <c r="F417" s="3"/>
      <c r="G417" s="3"/>
    </row>
    <row r="418" spans="1:7" x14ac:dyDescent="0.25">
      <c r="A418" s="3">
        <v>14325705</v>
      </c>
      <c r="B418" s="3"/>
      <c r="C418" s="3" t="s">
        <v>1928</v>
      </c>
      <c r="D418" s="3"/>
      <c r="E418" s="3"/>
      <c r="F418" s="3"/>
      <c r="G418" s="3"/>
    </row>
    <row r="419" spans="1:7" x14ac:dyDescent="0.25">
      <c r="A419" s="3">
        <v>14325912</v>
      </c>
      <c r="B419" s="3"/>
      <c r="C419" s="3" t="s">
        <v>1929</v>
      </c>
      <c r="D419" s="3"/>
      <c r="E419" s="3"/>
      <c r="F419" s="3"/>
      <c r="G419" s="3"/>
    </row>
    <row r="420" spans="1:7" x14ac:dyDescent="0.25">
      <c r="A420" s="3">
        <v>14327992</v>
      </c>
      <c r="B420" s="3"/>
      <c r="C420" s="3" t="s">
        <v>1930</v>
      </c>
      <c r="D420" s="3"/>
      <c r="E420" s="3"/>
      <c r="F420" s="3"/>
      <c r="G420" s="3"/>
    </row>
    <row r="421" spans="1:7" x14ac:dyDescent="0.25">
      <c r="A421" s="3">
        <v>14330333</v>
      </c>
      <c r="B421" s="3"/>
      <c r="C421" s="3" t="s">
        <v>1931</v>
      </c>
      <c r="D421" s="3"/>
      <c r="E421" s="3"/>
      <c r="F421" s="3"/>
      <c r="G421" s="3"/>
    </row>
    <row r="422" spans="1:7" x14ac:dyDescent="0.25">
      <c r="A422" s="3">
        <v>14332579</v>
      </c>
      <c r="B422" s="3"/>
      <c r="C422" s="3" t="s">
        <v>1932</v>
      </c>
      <c r="D422" s="3"/>
      <c r="E422" s="3"/>
      <c r="F422" s="3"/>
      <c r="G422" s="3"/>
    </row>
    <row r="423" spans="1:7" x14ac:dyDescent="0.25">
      <c r="A423" s="3">
        <v>14333202</v>
      </c>
      <c r="B423" s="3"/>
      <c r="C423" s="3" t="s">
        <v>1933</v>
      </c>
      <c r="D423" s="3"/>
      <c r="E423" s="3"/>
      <c r="F423" s="3"/>
      <c r="G423" s="3"/>
    </row>
    <row r="424" spans="1:7" x14ac:dyDescent="0.25">
      <c r="A424" s="3">
        <v>14333937</v>
      </c>
      <c r="B424" s="3"/>
      <c r="C424" s="3" t="s">
        <v>1934</v>
      </c>
      <c r="D424" s="3"/>
      <c r="E424" s="3"/>
      <c r="F424" s="3"/>
      <c r="G424" s="3"/>
    </row>
    <row r="425" spans="1:7" x14ac:dyDescent="0.25">
      <c r="A425" s="3">
        <v>14338636</v>
      </c>
      <c r="B425" s="3"/>
      <c r="C425" s="3" t="s">
        <v>1935</v>
      </c>
      <c r="D425" s="3"/>
      <c r="E425" s="3"/>
      <c r="F425" s="3"/>
      <c r="G425" s="3"/>
    </row>
    <row r="426" spans="1:7" x14ac:dyDescent="0.25">
      <c r="A426" s="3">
        <v>14339624</v>
      </c>
      <c r="B426" s="3"/>
      <c r="C426" s="3" t="s">
        <v>1936</v>
      </c>
      <c r="D426" s="3"/>
      <c r="E426" s="3"/>
      <c r="F426" s="3"/>
      <c r="G426" s="3"/>
    </row>
    <row r="427" spans="1:7" x14ac:dyDescent="0.25">
      <c r="A427" s="3">
        <v>14341555</v>
      </c>
      <c r="B427" s="3"/>
      <c r="C427" s="3" t="s">
        <v>1937</v>
      </c>
      <c r="D427" s="3"/>
      <c r="E427" s="3"/>
      <c r="F427" s="3"/>
      <c r="G427" s="3"/>
    </row>
    <row r="428" spans="1:7" x14ac:dyDescent="0.25">
      <c r="A428" s="3">
        <v>14343413</v>
      </c>
      <c r="B428" s="3"/>
      <c r="C428" s="3" t="s">
        <v>1938</v>
      </c>
      <c r="D428" s="3"/>
      <c r="E428" s="3"/>
      <c r="F428" s="3"/>
      <c r="G428" s="3"/>
    </row>
    <row r="429" spans="1:7" x14ac:dyDescent="0.25">
      <c r="A429" s="3">
        <v>14344743</v>
      </c>
      <c r="B429" s="3"/>
      <c r="C429" s="3" t="s">
        <v>1939</v>
      </c>
      <c r="D429" s="3"/>
      <c r="E429" s="3"/>
      <c r="F429" s="3"/>
      <c r="G429" s="3"/>
    </row>
    <row r="430" spans="1:7" x14ac:dyDescent="0.25">
      <c r="A430" s="3">
        <v>14344944</v>
      </c>
      <c r="B430" s="3"/>
      <c r="C430" s="3" t="s">
        <v>1940</v>
      </c>
      <c r="D430" s="3"/>
      <c r="E430" s="3"/>
      <c r="F430" s="3"/>
      <c r="G430" s="3"/>
    </row>
    <row r="431" spans="1:7" x14ac:dyDescent="0.25">
      <c r="A431" s="3">
        <v>14345702</v>
      </c>
      <c r="B431" s="3"/>
      <c r="C431" s="3" t="s">
        <v>1941</v>
      </c>
      <c r="D431" s="3"/>
      <c r="E431" s="3"/>
      <c r="F431" s="3"/>
      <c r="G431" s="3"/>
    </row>
    <row r="432" spans="1:7" x14ac:dyDescent="0.25">
      <c r="A432" s="3">
        <v>14345719</v>
      </c>
      <c r="B432" s="3"/>
      <c r="C432" s="3" t="s">
        <v>1942</v>
      </c>
      <c r="D432" s="3"/>
      <c r="E432" s="3"/>
      <c r="F432" s="3"/>
      <c r="G432" s="3"/>
    </row>
    <row r="433" spans="1:7" x14ac:dyDescent="0.25">
      <c r="A433" s="3">
        <v>14346179</v>
      </c>
      <c r="B433" s="3"/>
      <c r="C433" s="3" t="s">
        <v>1943</v>
      </c>
      <c r="D433" s="3"/>
      <c r="E433" s="3"/>
      <c r="F433" s="3"/>
      <c r="G433" s="3"/>
    </row>
    <row r="434" spans="1:7" x14ac:dyDescent="0.25">
      <c r="A434" s="3">
        <v>14347262</v>
      </c>
      <c r="B434" s="3"/>
      <c r="C434" s="3" t="s">
        <v>1944</v>
      </c>
      <c r="D434" s="3"/>
      <c r="E434" s="3"/>
      <c r="F434" s="3"/>
      <c r="G434" s="3"/>
    </row>
    <row r="435" spans="1:7" x14ac:dyDescent="0.25">
      <c r="A435" s="3">
        <v>14348681</v>
      </c>
      <c r="B435" s="3"/>
      <c r="C435" s="3" t="s">
        <v>1945</v>
      </c>
      <c r="D435" s="3"/>
      <c r="E435" s="3"/>
      <c r="F435" s="3"/>
      <c r="G435" s="3"/>
    </row>
    <row r="436" spans="1:7" x14ac:dyDescent="0.25">
      <c r="A436" s="3">
        <v>14353083</v>
      </c>
      <c r="B436" s="3"/>
      <c r="C436" s="3" t="s">
        <v>1946</v>
      </c>
      <c r="D436" s="3"/>
      <c r="E436" s="3"/>
      <c r="F436" s="3"/>
      <c r="G436" s="3"/>
    </row>
    <row r="437" spans="1:7" x14ac:dyDescent="0.25">
      <c r="A437" s="3">
        <v>14353386</v>
      </c>
      <c r="B437" s="3"/>
      <c r="C437" s="3" t="s">
        <v>1947</v>
      </c>
      <c r="D437" s="3"/>
      <c r="E437" s="3"/>
      <c r="F437" s="3"/>
      <c r="G437" s="3"/>
    </row>
    <row r="438" spans="1:7" x14ac:dyDescent="0.25">
      <c r="A438" s="3">
        <v>14356278</v>
      </c>
      <c r="B438" s="3"/>
      <c r="C438" s="3" t="s">
        <v>1948</v>
      </c>
      <c r="D438" s="3"/>
      <c r="E438" s="3"/>
      <c r="F438" s="3"/>
      <c r="G438" s="3"/>
    </row>
    <row r="439" spans="1:7" x14ac:dyDescent="0.25">
      <c r="A439" s="3">
        <v>14357125</v>
      </c>
      <c r="B439" s="3"/>
      <c r="C439" s="3" t="s">
        <v>1949</v>
      </c>
      <c r="D439" s="3"/>
      <c r="E439" s="3"/>
      <c r="F439" s="3"/>
      <c r="G439" s="3"/>
    </row>
    <row r="440" spans="1:7" x14ac:dyDescent="0.25">
      <c r="A440" s="3">
        <v>14357131</v>
      </c>
      <c r="B440" s="3"/>
      <c r="C440" s="3" t="s">
        <v>1950</v>
      </c>
      <c r="D440" s="3"/>
      <c r="E440" s="3"/>
      <c r="F440" s="3"/>
      <c r="G440" s="3"/>
    </row>
    <row r="441" spans="1:7" x14ac:dyDescent="0.25">
      <c r="A441" s="3">
        <v>14357579</v>
      </c>
      <c r="B441" s="3"/>
      <c r="C441" s="3" t="s">
        <v>1951</v>
      </c>
      <c r="D441" s="3"/>
      <c r="E441" s="3"/>
      <c r="F441" s="3"/>
      <c r="G441" s="3"/>
    </row>
    <row r="442" spans="1:7" x14ac:dyDescent="0.25">
      <c r="A442" s="3">
        <v>14361569</v>
      </c>
      <c r="B442" s="3"/>
      <c r="C442" s="3" t="s">
        <v>1952</v>
      </c>
      <c r="D442" s="3"/>
      <c r="E442" s="3"/>
      <c r="F442" s="3"/>
      <c r="G442" s="3"/>
    </row>
    <row r="443" spans="1:7" x14ac:dyDescent="0.25">
      <c r="A443" s="3">
        <v>14361575</v>
      </c>
      <c r="B443" s="3"/>
      <c r="C443" s="3" t="s">
        <v>1953</v>
      </c>
      <c r="D443" s="3"/>
      <c r="E443" s="3"/>
      <c r="F443" s="3"/>
      <c r="G443" s="3"/>
    </row>
    <row r="444" spans="1:7" x14ac:dyDescent="0.25">
      <c r="A444" s="3">
        <v>14361581</v>
      </c>
      <c r="B444" s="3"/>
      <c r="C444" s="3" t="s">
        <v>1954</v>
      </c>
      <c r="D444" s="3"/>
      <c r="E444" s="3"/>
      <c r="F444" s="3"/>
      <c r="G444" s="3"/>
    </row>
    <row r="445" spans="1:7" x14ac:dyDescent="0.25">
      <c r="A445" s="3">
        <v>14362149</v>
      </c>
      <c r="B445" s="3"/>
      <c r="C445" s="3" t="s">
        <v>1955</v>
      </c>
      <c r="D445" s="3"/>
      <c r="E445" s="3"/>
      <c r="F445" s="3"/>
      <c r="G445" s="3"/>
    </row>
    <row r="446" spans="1:7" x14ac:dyDescent="0.25">
      <c r="A446" s="3">
        <v>14363203</v>
      </c>
      <c r="B446" s="3"/>
      <c r="C446" s="3" t="s">
        <v>1956</v>
      </c>
      <c r="D446" s="3"/>
      <c r="E446" s="3"/>
      <c r="F446" s="3"/>
      <c r="G446" s="3"/>
    </row>
    <row r="447" spans="1:7" x14ac:dyDescent="0.25">
      <c r="A447" s="3">
        <v>14367709</v>
      </c>
      <c r="B447" s="3"/>
      <c r="C447" s="3" t="s">
        <v>1957</v>
      </c>
      <c r="D447" s="3"/>
      <c r="E447" s="3"/>
      <c r="F447" s="3"/>
      <c r="G447" s="3"/>
    </row>
    <row r="448" spans="1:7" x14ac:dyDescent="0.25">
      <c r="A448" s="3">
        <v>14367980</v>
      </c>
      <c r="B448" s="3"/>
      <c r="C448" s="3" t="s">
        <v>1958</v>
      </c>
      <c r="D448" s="3"/>
      <c r="E448" s="3"/>
      <c r="F448" s="3"/>
      <c r="G448" s="3"/>
    </row>
    <row r="449" spans="1:7" x14ac:dyDescent="0.25">
      <c r="A449" s="3">
        <v>14369588</v>
      </c>
      <c r="B449" s="3"/>
      <c r="C449" s="3" t="s">
        <v>1959</v>
      </c>
      <c r="D449" s="3"/>
      <c r="E449" s="3"/>
      <c r="F449" s="3"/>
      <c r="G449" s="3"/>
    </row>
    <row r="450" spans="1:7" x14ac:dyDescent="0.25">
      <c r="A450" s="3">
        <v>14370485</v>
      </c>
      <c r="B450" s="3"/>
      <c r="C450" s="3" t="s">
        <v>1960</v>
      </c>
      <c r="D450" s="3"/>
      <c r="E450" s="3"/>
      <c r="F450" s="3"/>
      <c r="G450" s="3"/>
    </row>
    <row r="451" spans="1:7" x14ac:dyDescent="0.25">
      <c r="A451" s="3">
        <v>14372024</v>
      </c>
      <c r="B451" s="3"/>
      <c r="C451" s="3" t="s">
        <v>1961</v>
      </c>
      <c r="D451" s="3"/>
      <c r="E451" s="3"/>
      <c r="F451" s="3"/>
      <c r="G451" s="3"/>
    </row>
    <row r="452" spans="1:7" x14ac:dyDescent="0.25">
      <c r="A452" s="3">
        <v>14372142</v>
      </c>
      <c r="B452" s="3"/>
      <c r="C452" s="3" t="s">
        <v>1962</v>
      </c>
      <c r="D452" s="3"/>
      <c r="E452" s="3"/>
      <c r="F452" s="3"/>
      <c r="G452" s="3"/>
    </row>
    <row r="453" spans="1:7" x14ac:dyDescent="0.25">
      <c r="A453" s="3">
        <v>14372745</v>
      </c>
      <c r="B453" s="3"/>
      <c r="C453" s="3" t="s">
        <v>1963</v>
      </c>
      <c r="D453" s="3"/>
      <c r="E453" s="3"/>
      <c r="F453" s="3"/>
      <c r="G453" s="3"/>
    </row>
    <row r="454" spans="1:7" x14ac:dyDescent="0.25">
      <c r="A454" s="3">
        <v>16280361</v>
      </c>
      <c r="B454" s="3"/>
      <c r="C454" s="3" t="s">
        <v>1964</v>
      </c>
      <c r="D454" s="3"/>
      <c r="E454" s="3"/>
      <c r="F454" s="3"/>
      <c r="G454" s="3"/>
    </row>
    <row r="455" spans="1:7" x14ac:dyDescent="0.25">
      <c r="A455" s="3">
        <v>16282845</v>
      </c>
      <c r="B455" s="3"/>
      <c r="C455" s="3" t="s">
        <v>1965</v>
      </c>
      <c r="D455" s="3"/>
      <c r="E455" s="3"/>
      <c r="F455" s="3"/>
      <c r="G455" s="3"/>
    </row>
    <row r="456" spans="1:7" x14ac:dyDescent="0.25">
      <c r="A456" s="3">
        <v>16286441</v>
      </c>
      <c r="B456" s="3"/>
      <c r="C456" s="3" t="s">
        <v>1966</v>
      </c>
      <c r="D456" s="3"/>
      <c r="E456" s="3"/>
      <c r="F456" s="3"/>
      <c r="G456" s="3"/>
    </row>
    <row r="457" spans="1:7" x14ac:dyDescent="0.25">
      <c r="A457" s="3">
        <v>16286895</v>
      </c>
      <c r="B457" s="3"/>
      <c r="C457" s="3" t="s">
        <v>1967</v>
      </c>
      <c r="D457" s="3"/>
      <c r="E457" s="3"/>
      <c r="F457" s="3"/>
      <c r="G457" s="3"/>
    </row>
    <row r="458" spans="1:7" x14ac:dyDescent="0.25">
      <c r="A458" s="3">
        <v>16288428</v>
      </c>
      <c r="B458" s="3"/>
      <c r="C458" s="3" t="s">
        <v>1968</v>
      </c>
      <c r="D458" s="3"/>
      <c r="E458" s="3"/>
      <c r="F458" s="3"/>
      <c r="G458" s="3"/>
    </row>
    <row r="459" spans="1:7" x14ac:dyDescent="0.25">
      <c r="A459" s="3">
        <v>16301229</v>
      </c>
      <c r="B459" s="3"/>
      <c r="C459" s="3" t="s">
        <v>1969</v>
      </c>
      <c r="D459" s="3"/>
      <c r="E459" s="3"/>
      <c r="F459" s="3"/>
      <c r="G459" s="3"/>
    </row>
    <row r="460" spans="1:7" x14ac:dyDescent="0.25">
      <c r="A460" s="3">
        <v>16302753</v>
      </c>
      <c r="B460" s="3"/>
      <c r="C460" s="3" t="s">
        <v>1970</v>
      </c>
      <c r="D460" s="3"/>
      <c r="E460" s="3"/>
      <c r="F460" s="3"/>
      <c r="G460" s="3"/>
    </row>
    <row r="461" spans="1:7" x14ac:dyDescent="0.25">
      <c r="A461" s="3">
        <v>16305477</v>
      </c>
      <c r="B461" s="3"/>
      <c r="C461" s="3" t="s">
        <v>1971</v>
      </c>
      <c r="D461" s="3"/>
      <c r="E461" s="3"/>
      <c r="F461" s="3"/>
      <c r="G461" s="3"/>
    </row>
    <row r="462" spans="1:7" x14ac:dyDescent="0.25">
      <c r="A462" s="3">
        <v>16395176</v>
      </c>
      <c r="B462" s="3"/>
      <c r="C462" s="3" t="s">
        <v>1972</v>
      </c>
      <c r="D462" s="3"/>
      <c r="E462" s="3"/>
      <c r="F462" s="3"/>
      <c r="G462" s="3"/>
    </row>
    <row r="463" spans="1:7" x14ac:dyDescent="0.25">
      <c r="A463" s="3">
        <v>16395905</v>
      </c>
      <c r="B463" s="3"/>
      <c r="C463" s="3" t="s">
        <v>1973</v>
      </c>
      <c r="D463" s="3"/>
      <c r="E463" s="3"/>
      <c r="F463" s="3"/>
      <c r="G463" s="3"/>
    </row>
    <row r="464" spans="1:7" x14ac:dyDescent="0.25">
      <c r="A464" s="3">
        <v>16398080</v>
      </c>
      <c r="B464" s="3"/>
      <c r="C464" s="3" t="s">
        <v>1974</v>
      </c>
      <c r="D464" s="3"/>
      <c r="E464" s="3"/>
      <c r="F464" s="3"/>
      <c r="G464" s="3"/>
    </row>
    <row r="465" spans="1:7" x14ac:dyDescent="0.25">
      <c r="A465" s="3">
        <v>16399501</v>
      </c>
      <c r="B465" s="3"/>
      <c r="C465" s="3" t="s">
        <v>1975</v>
      </c>
      <c r="D465" s="3"/>
      <c r="E465" s="3"/>
      <c r="F465" s="3"/>
      <c r="G465" s="3"/>
    </row>
    <row r="466" spans="1:7" x14ac:dyDescent="0.25">
      <c r="A466" s="3">
        <v>16401787</v>
      </c>
      <c r="B466" s="3"/>
      <c r="C466" s="3" t="s">
        <v>1976</v>
      </c>
      <c r="D466" s="3"/>
      <c r="E466" s="3"/>
      <c r="F466" s="3"/>
      <c r="G466" s="3"/>
    </row>
    <row r="467" spans="1:7" x14ac:dyDescent="0.25">
      <c r="A467" s="3">
        <v>16463185</v>
      </c>
      <c r="B467" s="3"/>
      <c r="C467" s="3" t="s">
        <v>1977</v>
      </c>
      <c r="D467" s="3"/>
      <c r="E467" s="3"/>
      <c r="F467" s="3"/>
      <c r="G467" s="3"/>
    </row>
    <row r="468" spans="1:7" x14ac:dyDescent="0.25">
      <c r="A468" s="3">
        <v>16475538</v>
      </c>
      <c r="B468" s="3"/>
      <c r="C468" s="3" t="s">
        <v>1978</v>
      </c>
      <c r="D468" s="3"/>
      <c r="E468" s="3"/>
      <c r="F468" s="3"/>
      <c r="G468" s="3"/>
    </row>
    <row r="469" spans="1:7" x14ac:dyDescent="0.25">
      <c r="A469" s="3">
        <v>16476839</v>
      </c>
      <c r="B469" s="3"/>
      <c r="C469" s="3" t="s">
        <v>1979</v>
      </c>
      <c r="D469" s="3"/>
      <c r="E469" s="3"/>
      <c r="F469" s="3"/>
      <c r="G469" s="3"/>
    </row>
    <row r="470" spans="1:7" x14ac:dyDescent="0.25">
      <c r="A470" s="3">
        <v>16476986</v>
      </c>
      <c r="B470" s="3"/>
      <c r="C470" s="3" t="s">
        <v>1980</v>
      </c>
      <c r="D470" s="3"/>
      <c r="E470" s="3"/>
      <c r="F470" s="3"/>
      <c r="G470" s="3"/>
    </row>
    <row r="471" spans="1:7" x14ac:dyDescent="0.25">
      <c r="A471" s="3">
        <v>16477158</v>
      </c>
      <c r="B471" s="3"/>
      <c r="C471" s="3" t="s">
        <v>1981</v>
      </c>
      <c r="D471" s="3"/>
      <c r="E471" s="3"/>
      <c r="F471" s="3"/>
      <c r="G471" s="3"/>
    </row>
    <row r="472" spans="1:7" x14ac:dyDescent="0.25">
      <c r="A472" s="3">
        <v>16478695</v>
      </c>
      <c r="B472" s="3"/>
      <c r="C472" s="3" t="s">
        <v>1982</v>
      </c>
      <c r="D472" s="3"/>
      <c r="E472" s="3"/>
      <c r="F472" s="3"/>
      <c r="G472" s="3"/>
    </row>
    <row r="473" spans="1:7" x14ac:dyDescent="0.25">
      <c r="A473" s="3">
        <v>16482969</v>
      </c>
      <c r="B473" s="3"/>
      <c r="C473" s="3" t="s">
        <v>1983</v>
      </c>
      <c r="D473" s="3"/>
      <c r="E473" s="3"/>
      <c r="F473" s="3"/>
      <c r="G473" s="3"/>
    </row>
    <row r="474" spans="1:7" x14ac:dyDescent="0.25">
      <c r="A474" s="3">
        <v>16485488</v>
      </c>
      <c r="B474" s="3"/>
      <c r="C474" s="3" t="s">
        <v>1984</v>
      </c>
      <c r="D474" s="3"/>
      <c r="E474" s="3"/>
      <c r="F474" s="3"/>
      <c r="G474" s="3"/>
    </row>
    <row r="475" spans="1:7" x14ac:dyDescent="0.25">
      <c r="A475" s="3">
        <v>18019299</v>
      </c>
      <c r="B475" s="3"/>
      <c r="C475" s="3" t="s">
        <v>1985</v>
      </c>
      <c r="D475" s="3"/>
      <c r="E475" s="3"/>
      <c r="F475" s="3"/>
      <c r="G475" s="3"/>
    </row>
    <row r="476" spans="1:7" x14ac:dyDescent="0.25">
      <c r="A476" s="3">
        <v>19016050</v>
      </c>
      <c r="B476" s="3"/>
      <c r="C476" s="3" t="s">
        <v>1986</v>
      </c>
      <c r="D476" s="3"/>
      <c r="E476" s="3"/>
      <c r="F476" s="3"/>
      <c r="G476" s="3"/>
    </row>
    <row r="477" spans="1:7" x14ac:dyDescent="0.25">
      <c r="A477" s="3">
        <v>22392302</v>
      </c>
      <c r="B477" s="3"/>
      <c r="C477" s="3" t="s">
        <v>1987</v>
      </c>
      <c r="D477" s="3"/>
      <c r="E477" s="3"/>
      <c r="F477" s="3"/>
      <c r="G477" s="3"/>
    </row>
    <row r="478" spans="1:7" x14ac:dyDescent="0.25">
      <c r="A478" s="3">
        <v>22446009</v>
      </c>
      <c r="B478" s="3"/>
      <c r="C478" s="3" t="s">
        <v>1988</v>
      </c>
      <c r="D478" s="3"/>
      <c r="E478" s="3"/>
      <c r="F478" s="3"/>
      <c r="G478" s="3"/>
    </row>
    <row r="479" spans="1:7" x14ac:dyDescent="0.25">
      <c r="A479" s="3">
        <v>22497917</v>
      </c>
      <c r="B479" s="3"/>
      <c r="C479" s="3" t="s">
        <v>1989</v>
      </c>
      <c r="D479" s="3"/>
      <c r="E479" s="3"/>
      <c r="F479" s="3"/>
      <c r="G479" s="3"/>
    </row>
    <row r="480" spans="1:7" x14ac:dyDescent="0.25">
      <c r="A480" s="3">
        <v>22511659</v>
      </c>
      <c r="B480" s="3"/>
      <c r="C480" s="3" t="s">
        <v>1990</v>
      </c>
      <c r="D480" s="3"/>
      <c r="E480" s="3"/>
      <c r="F480" s="3"/>
      <c r="G480" s="3"/>
    </row>
    <row r="481" spans="1:7" x14ac:dyDescent="0.25">
      <c r="A481" s="3">
        <v>22515559</v>
      </c>
      <c r="B481" s="3"/>
      <c r="C481" s="3" t="s">
        <v>1991</v>
      </c>
      <c r="D481" s="3"/>
      <c r="E481" s="3"/>
      <c r="F481" s="3"/>
      <c r="G481" s="3"/>
    </row>
    <row r="482" spans="1:7" x14ac:dyDescent="0.25">
      <c r="A482" s="3">
        <v>22531471</v>
      </c>
      <c r="B482" s="3"/>
      <c r="C482" s="3" t="s">
        <v>1992</v>
      </c>
      <c r="D482" s="3"/>
      <c r="E482" s="3"/>
      <c r="F482" s="3"/>
      <c r="G482" s="3"/>
    </row>
    <row r="483" spans="1:7" x14ac:dyDescent="0.25">
      <c r="A483" s="3">
        <v>22588778</v>
      </c>
      <c r="B483" s="3"/>
      <c r="C483" s="3" t="s">
        <v>1993</v>
      </c>
      <c r="D483" s="3"/>
      <c r="E483" s="3"/>
      <c r="F483" s="3"/>
      <c r="G483" s="3"/>
    </row>
    <row r="484" spans="1:7" x14ac:dyDescent="0.25">
      <c r="A484" s="3">
        <v>22604299</v>
      </c>
      <c r="B484" s="3"/>
      <c r="C484" s="3" t="s">
        <v>1994</v>
      </c>
      <c r="D484" s="3"/>
      <c r="E484" s="3"/>
      <c r="F484" s="3"/>
      <c r="G484" s="3"/>
    </row>
    <row r="485" spans="1:7" x14ac:dyDescent="0.25">
      <c r="A485" s="3">
        <v>22606978</v>
      </c>
      <c r="B485" s="3"/>
      <c r="C485" s="3" t="s">
        <v>1995</v>
      </c>
      <c r="D485" s="3"/>
      <c r="E485" s="3"/>
      <c r="F485" s="3"/>
      <c r="G485" s="3"/>
    </row>
    <row r="486" spans="1:7" x14ac:dyDescent="0.25">
      <c r="A486" s="3">
        <v>22614858</v>
      </c>
      <c r="B486" s="3"/>
      <c r="C486" s="3" t="s">
        <v>1996</v>
      </c>
      <c r="D486" s="3"/>
      <c r="E486" s="3"/>
      <c r="F486" s="3"/>
      <c r="G486" s="3"/>
    </row>
    <row r="487" spans="1:7" x14ac:dyDescent="0.25">
      <c r="A487" s="3">
        <v>22714487</v>
      </c>
      <c r="B487" s="3"/>
      <c r="C487" s="3" t="s">
        <v>1997</v>
      </c>
      <c r="D487" s="3"/>
      <c r="E487" s="3"/>
      <c r="F487" s="3"/>
      <c r="G487" s="3"/>
    </row>
    <row r="488" spans="1:7" x14ac:dyDescent="0.25">
      <c r="A488" s="3">
        <v>22740826</v>
      </c>
      <c r="B488" s="3"/>
      <c r="C488" s="3" t="s">
        <v>1998</v>
      </c>
      <c r="D488" s="3"/>
      <c r="E488" s="3"/>
      <c r="F488" s="3"/>
      <c r="G488" s="3"/>
    </row>
    <row r="489" spans="1:7" x14ac:dyDescent="0.25">
      <c r="A489" s="3">
        <v>22760059</v>
      </c>
      <c r="B489" s="3"/>
      <c r="C489" s="3" t="s">
        <v>1999</v>
      </c>
      <c r="D489" s="3"/>
      <c r="E489" s="3"/>
      <c r="F489" s="3"/>
      <c r="G489" s="3"/>
    </row>
    <row r="490" spans="1:7" x14ac:dyDescent="0.25">
      <c r="A490" s="3">
        <v>22769037</v>
      </c>
      <c r="B490" s="3"/>
      <c r="C490" s="3" t="s">
        <v>2000</v>
      </c>
      <c r="D490" s="3"/>
      <c r="E490" s="3"/>
      <c r="F490" s="3"/>
      <c r="G490" s="3"/>
    </row>
    <row r="491" spans="1:7" x14ac:dyDescent="0.25">
      <c r="A491" s="3">
        <v>22783741</v>
      </c>
      <c r="B491" s="3"/>
      <c r="C491" s="3" t="s">
        <v>2001</v>
      </c>
      <c r="D491" s="3"/>
      <c r="E491" s="3"/>
      <c r="F491" s="3"/>
      <c r="G491" s="3"/>
    </row>
    <row r="492" spans="1:7" x14ac:dyDescent="0.25">
      <c r="A492" s="3">
        <v>22801663</v>
      </c>
      <c r="B492" s="3"/>
      <c r="C492" s="3" t="s">
        <v>2002</v>
      </c>
      <c r="D492" s="3"/>
      <c r="E492" s="3"/>
      <c r="F492" s="3"/>
      <c r="G492" s="3"/>
    </row>
    <row r="493" spans="1:7" x14ac:dyDescent="0.25">
      <c r="A493" s="3">
        <v>22804025</v>
      </c>
      <c r="B493" s="3"/>
      <c r="C493" s="3" t="s">
        <v>2003</v>
      </c>
      <c r="D493" s="3"/>
      <c r="E493" s="3"/>
      <c r="F493" s="3"/>
      <c r="G493" s="3"/>
    </row>
    <row r="494" spans="1:7" x14ac:dyDescent="0.25">
      <c r="A494" s="3">
        <v>22902708</v>
      </c>
      <c r="B494" s="3"/>
      <c r="C494" s="3" t="s">
        <v>2004</v>
      </c>
      <c r="D494" s="3"/>
      <c r="E494" s="3"/>
      <c r="F494" s="3"/>
      <c r="G494" s="3"/>
    </row>
    <row r="495" spans="1:7" x14ac:dyDescent="0.25">
      <c r="A495" s="3">
        <v>22904297</v>
      </c>
      <c r="B495" s="3"/>
      <c r="C495" s="3" t="s">
        <v>2005</v>
      </c>
      <c r="D495" s="3"/>
      <c r="E495" s="3"/>
      <c r="F495" s="3"/>
      <c r="G495" s="3"/>
    </row>
    <row r="496" spans="1:7" x14ac:dyDescent="0.25">
      <c r="A496" s="3">
        <v>22913871</v>
      </c>
      <c r="B496" s="3"/>
      <c r="C496" s="3" t="s">
        <v>2006</v>
      </c>
      <c r="D496" s="3"/>
      <c r="E496" s="3"/>
      <c r="F496" s="3"/>
      <c r="G496" s="3"/>
    </row>
    <row r="497" spans="1:7" x14ac:dyDescent="0.25">
      <c r="A497" s="3">
        <v>22918017</v>
      </c>
      <c r="B497" s="3"/>
      <c r="C497" s="3" t="s">
        <v>2007</v>
      </c>
      <c r="D497" s="3"/>
      <c r="E497" s="3"/>
      <c r="F497" s="3"/>
      <c r="G497" s="3"/>
    </row>
    <row r="498" spans="1:7" x14ac:dyDescent="0.25">
      <c r="A498" s="3">
        <v>22964224</v>
      </c>
      <c r="B498" s="3"/>
      <c r="C498" s="3" t="s">
        <v>2008</v>
      </c>
      <c r="D498" s="3"/>
      <c r="E498" s="3"/>
      <c r="F498" s="3"/>
      <c r="G498" s="3"/>
    </row>
    <row r="499" spans="1:7" x14ac:dyDescent="0.25">
      <c r="A499" s="3">
        <v>22964589</v>
      </c>
      <c r="B499" s="3"/>
      <c r="C499" s="3" t="s">
        <v>2009</v>
      </c>
      <c r="D499" s="3"/>
      <c r="E499" s="3"/>
      <c r="F499" s="3"/>
      <c r="G499" s="3"/>
    </row>
    <row r="500" spans="1:7" x14ac:dyDescent="0.25">
      <c r="A500" s="3">
        <v>22966648</v>
      </c>
      <c r="B500" s="3"/>
      <c r="C500" s="3" t="s">
        <v>2010</v>
      </c>
      <c r="D500" s="3"/>
      <c r="E500" s="3"/>
      <c r="F500" s="3"/>
      <c r="G500" s="3"/>
    </row>
    <row r="501" spans="1:7" x14ac:dyDescent="0.25">
      <c r="A501" s="3">
        <v>23002397</v>
      </c>
      <c r="B501" s="3"/>
      <c r="C501" s="3" t="s">
        <v>2011</v>
      </c>
      <c r="D501" s="3"/>
      <c r="E501" s="3"/>
      <c r="F501" s="3"/>
      <c r="G501" s="3"/>
    </row>
    <row r="502" spans="1:7" x14ac:dyDescent="0.25">
      <c r="A502" s="3">
        <v>23009374</v>
      </c>
      <c r="B502" s="3"/>
      <c r="C502" s="3" t="s">
        <v>2012</v>
      </c>
      <c r="D502" s="3"/>
      <c r="E502" s="3"/>
      <c r="F502" s="3"/>
      <c r="G502" s="3"/>
    </row>
    <row r="503" spans="1:7" x14ac:dyDescent="0.25">
      <c r="A503" s="3">
        <v>23019895</v>
      </c>
      <c r="B503" s="3"/>
      <c r="C503" s="3" t="s">
        <v>2013</v>
      </c>
      <c r="D503" s="3"/>
      <c r="E503" s="3"/>
      <c r="F503" s="3"/>
      <c r="G503" s="3"/>
    </row>
    <row r="504" spans="1:7" x14ac:dyDescent="0.25">
      <c r="A504" s="3">
        <v>23047599</v>
      </c>
      <c r="B504" s="3"/>
      <c r="C504" s="3" t="s">
        <v>2014</v>
      </c>
      <c r="D504" s="3"/>
      <c r="E504" s="3"/>
      <c r="F504" s="3"/>
      <c r="G504" s="3"/>
    </row>
    <row r="505" spans="1:7" x14ac:dyDescent="0.25">
      <c r="A505" s="3">
        <v>23052330</v>
      </c>
      <c r="B505" s="3"/>
      <c r="C505" s="3" t="s">
        <v>2015</v>
      </c>
      <c r="D505" s="3"/>
      <c r="E505" s="3"/>
      <c r="F505" s="3"/>
      <c r="G505" s="3"/>
    </row>
    <row r="506" spans="1:7" x14ac:dyDescent="0.25">
      <c r="A506" s="3">
        <v>23069922</v>
      </c>
      <c r="B506" s="3"/>
      <c r="C506" s="3" t="s">
        <v>2016</v>
      </c>
      <c r="D506" s="3"/>
      <c r="E506" s="3"/>
      <c r="F506" s="3"/>
      <c r="G506" s="3"/>
    </row>
    <row r="507" spans="1:7" x14ac:dyDescent="0.25">
      <c r="A507" s="3">
        <v>23114273</v>
      </c>
      <c r="B507" s="3"/>
      <c r="C507" s="3" t="s">
        <v>2017</v>
      </c>
      <c r="D507" s="3"/>
      <c r="E507" s="3"/>
      <c r="F507" s="3"/>
      <c r="G507" s="3"/>
    </row>
    <row r="508" spans="1:7" x14ac:dyDescent="0.25">
      <c r="A508" s="3">
        <v>23117165</v>
      </c>
      <c r="B508" s="3"/>
      <c r="C508" s="3" t="s">
        <v>2018</v>
      </c>
      <c r="D508" s="3"/>
      <c r="E508" s="3"/>
      <c r="F508" s="3"/>
      <c r="G508" s="3"/>
    </row>
    <row r="509" spans="1:7" x14ac:dyDescent="0.25">
      <c r="A509" s="3">
        <v>23167912</v>
      </c>
      <c r="B509" s="3"/>
      <c r="C509" s="3" t="s">
        <v>2019</v>
      </c>
      <c r="D509" s="3"/>
      <c r="E509" s="3"/>
      <c r="F509" s="3"/>
      <c r="G509" s="3"/>
    </row>
    <row r="510" spans="1:7" x14ac:dyDescent="0.25">
      <c r="A510" s="3">
        <v>23168191</v>
      </c>
      <c r="B510" s="3"/>
      <c r="C510" s="3" t="s">
        <v>2020</v>
      </c>
      <c r="D510" s="3"/>
      <c r="E510" s="3"/>
      <c r="F510" s="3"/>
      <c r="G510" s="3"/>
    </row>
    <row r="511" spans="1:7" x14ac:dyDescent="0.25">
      <c r="A511" s="3">
        <v>23171684</v>
      </c>
      <c r="B511" s="3"/>
      <c r="C511" s="3" t="s">
        <v>2021</v>
      </c>
      <c r="D511" s="3"/>
      <c r="E511" s="3"/>
      <c r="F511" s="3"/>
      <c r="G511" s="3"/>
    </row>
    <row r="512" spans="1:7" x14ac:dyDescent="0.25">
      <c r="A512" s="3">
        <v>23212518</v>
      </c>
      <c r="B512" s="3"/>
      <c r="C512" s="3" t="s">
        <v>2022</v>
      </c>
      <c r="D512" s="3"/>
      <c r="E512" s="3"/>
      <c r="F512" s="3"/>
      <c r="G512" s="3"/>
    </row>
    <row r="513" spans="1:7" x14ac:dyDescent="0.25">
      <c r="A513" s="3">
        <v>23222878</v>
      </c>
      <c r="B513" s="3"/>
      <c r="C513" s="3" t="s">
        <v>2023</v>
      </c>
      <c r="D513" s="3"/>
      <c r="E513" s="3"/>
      <c r="F513" s="3"/>
      <c r="G513" s="3"/>
    </row>
    <row r="514" spans="1:7" x14ac:dyDescent="0.25">
      <c r="A514" s="3">
        <v>23300513</v>
      </c>
      <c r="B514" s="3"/>
      <c r="C514" s="3" t="s">
        <v>2024</v>
      </c>
      <c r="D514" s="3"/>
      <c r="E514" s="3"/>
      <c r="F514" s="3"/>
      <c r="G514" s="3"/>
    </row>
    <row r="515" spans="1:7" x14ac:dyDescent="0.25">
      <c r="A515" s="3">
        <v>23308459</v>
      </c>
      <c r="B515" s="3"/>
      <c r="C515" s="3" t="s">
        <v>2025</v>
      </c>
      <c r="D515" s="3"/>
      <c r="E515" s="3"/>
      <c r="F515" s="3"/>
      <c r="G515" s="3"/>
    </row>
    <row r="516" spans="1:7" x14ac:dyDescent="0.25">
      <c r="A516" s="3">
        <v>23319394</v>
      </c>
      <c r="B516" s="3"/>
      <c r="C516" s="3" t="s">
        <v>2026</v>
      </c>
      <c r="D516" s="3"/>
      <c r="E516" s="3"/>
      <c r="F516" s="3"/>
      <c r="G516" s="3"/>
    </row>
    <row r="517" spans="1:7" x14ac:dyDescent="0.25">
      <c r="A517" s="3">
        <v>23322797</v>
      </c>
      <c r="B517" s="3"/>
      <c r="C517" s="3" t="s">
        <v>2027</v>
      </c>
      <c r="D517" s="3"/>
      <c r="E517" s="3"/>
      <c r="F517" s="3"/>
      <c r="G517" s="3"/>
    </row>
    <row r="518" spans="1:7" x14ac:dyDescent="0.25">
      <c r="A518" s="3">
        <v>23373979</v>
      </c>
      <c r="B518" s="3"/>
      <c r="C518" s="3" t="s">
        <v>2028</v>
      </c>
      <c r="D518" s="3"/>
      <c r="E518" s="3"/>
      <c r="F518" s="3"/>
      <c r="G518" s="3"/>
    </row>
    <row r="519" spans="1:7" x14ac:dyDescent="0.25">
      <c r="A519" s="3">
        <v>23406687</v>
      </c>
      <c r="B519" s="3"/>
      <c r="C519" s="3" t="s">
        <v>2029</v>
      </c>
      <c r="D519" s="3"/>
      <c r="E519" s="3"/>
      <c r="F519" s="3"/>
      <c r="G519" s="3"/>
    </row>
    <row r="520" spans="1:7" x14ac:dyDescent="0.25">
      <c r="A520" s="3">
        <v>23409648</v>
      </c>
      <c r="B520" s="3"/>
      <c r="C520" s="3" t="s">
        <v>2030</v>
      </c>
      <c r="D520" s="3"/>
      <c r="E520" s="3"/>
      <c r="F520" s="3"/>
      <c r="G520" s="3"/>
    </row>
    <row r="521" spans="1:7" x14ac:dyDescent="0.25">
      <c r="A521" s="3">
        <v>23418338</v>
      </c>
      <c r="B521" s="3"/>
      <c r="C521" s="3" t="s">
        <v>2031</v>
      </c>
      <c r="D521" s="3"/>
      <c r="E521" s="3"/>
      <c r="F521" s="3"/>
      <c r="G521" s="3"/>
    </row>
    <row r="522" spans="1:7" x14ac:dyDescent="0.25">
      <c r="A522" s="3">
        <v>23423018</v>
      </c>
      <c r="B522" s="3"/>
      <c r="C522" s="3" t="s">
        <v>2032</v>
      </c>
      <c r="D522" s="3"/>
      <c r="E522" s="3"/>
      <c r="F522" s="3"/>
      <c r="G522" s="3"/>
    </row>
    <row r="523" spans="1:7" x14ac:dyDescent="0.25">
      <c r="A523" s="3">
        <v>23473712</v>
      </c>
      <c r="B523" s="3"/>
      <c r="C523" s="3" t="s">
        <v>2033</v>
      </c>
      <c r="D523" s="3"/>
      <c r="E523" s="3"/>
      <c r="F523" s="3"/>
      <c r="G523" s="3"/>
    </row>
    <row r="524" spans="1:7" x14ac:dyDescent="0.25">
      <c r="A524" s="3">
        <v>23495808</v>
      </c>
      <c r="B524" s="3"/>
      <c r="C524" s="3" t="s">
        <v>2034</v>
      </c>
      <c r="D524" s="3"/>
      <c r="E524" s="3"/>
      <c r="F524" s="3"/>
      <c r="G524" s="3"/>
    </row>
    <row r="525" spans="1:7" x14ac:dyDescent="0.25">
      <c r="A525" s="3">
        <v>23503490</v>
      </c>
      <c r="B525" s="3"/>
      <c r="C525" s="3" t="s">
        <v>2035</v>
      </c>
      <c r="D525" s="3"/>
      <c r="E525" s="3"/>
      <c r="F525" s="3"/>
      <c r="G525" s="3"/>
    </row>
    <row r="526" spans="1:7" x14ac:dyDescent="0.25">
      <c r="A526" s="3">
        <v>23508215</v>
      </c>
      <c r="B526" s="3"/>
      <c r="C526" s="3" t="s">
        <v>2036</v>
      </c>
      <c r="D526" s="3"/>
      <c r="E526" s="3"/>
      <c r="F526" s="3"/>
      <c r="G526" s="3"/>
    </row>
    <row r="527" spans="1:7" x14ac:dyDescent="0.25">
      <c r="A527" s="3">
        <v>23512368</v>
      </c>
      <c r="B527" s="3"/>
      <c r="C527" s="3" t="s">
        <v>2037</v>
      </c>
      <c r="D527" s="3"/>
      <c r="E527" s="3"/>
      <c r="F527" s="3"/>
      <c r="G527" s="3"/>
    </row>
    <row r="528" spans="1:7" x14ac:dyDescent="0.25">
      <c r="A528" s="3">
        <v>23606445</v>
      </c>
      <c r="B528" s="3"/>
      <c r="C528" s="3" t="s">
        <v>2038</v>
      </c>
      <c r="D528" s="3"/>
      <c r="E528" s="3"/>
      <c r="F528" s="3"/>
      <c r="G528" s="3"/>
    </row>
    <row r="529" spans="1:7" x14ac:dyDescent="0.25">
      <c r="A529" s="3">
        <v>23621076</v>
      </c>
      <c r="B529" s="3"/>
      <c r="C529" s="3" t="s">
        <v>2039</v>
      </c>
      <c r="D529" s="3"/>
      <c r="E529" s="3"/>
      <c r="F529" s="3"/>
      <c r="G529" s="3"/>
    </row>
    <row r="530" spans="1:7" x14ac:dyDescent="0.25">
      <c r="A530" s="3">
        <v>23646940</v>
      </c>
      <c r="B530" s="3"/>
      <c r="C530" s="3" t="s">
        <v>2040</v>
      </c>
      <c r="D530" s="3"/>
      <c r="E530" s="3"/>
      <c r="F530" s="3"/>
      <c r="G530" s="3"/>
    </row>
    <row r="531" spans="1:7" x14ac:dyDescent="0.25">
      <c r="A531" s="3">
        <v>23703106</v>
      </c>
      <c r="B531" s="3"/>
      <c r="C531" s="3" t="s">
        <v>2041</v>
      </c>
      <c r="D531" s="3"/>
      <c r="E531" s="3"/>
      <c r="F531" s="3"/>
      <c r="G531" s="3"/>
    </row>
    <row r="532" spans="1:7" x14ac:dyDescent="0.25">
      <c r="A532" s="3">
        <v>23704503</v>
      </c>
      <c r="B532" s="3"/>
      <c r="C532" s="3" t="s">
        <v>2042</v>
      </c>
      <c r="D532" s="3"/>
      <c r="E532" s="3"/>
      <c r="F532" s="3"/>
      <c r="G532" s="3"/>
    </row>
    <row r="533" spans="1:7" x14ac:dyDescent="0.25">
      <c r="A533" s="3">
        <v>23705430</v>
      </c>
      <c r="B533" s="3"/>
      <c r="C533" s="3" t="s">
        <v>2043</v>
      </c>
      <c r="D533" s="3"/>
      <c r="E533" s="3"/>
      <c r="F533" s="3"/>
      <c r="G533" s="3"/>
    </row>
    <row r="534" spans="1:7" x14ac:dyDescent="0.25">
      <c r="A534" s="3">
        <v>23710654</v>
      </c>
      <c r="B534" s="3"/>
      <c r="C534" s="3" t="s">
        <v>2044</v>
      </c>
      <c r="D534" s="3"/>
      <c r="E534" s="3"/>
      <c r="F534" s="3"/>
      <c r="G534" s="3"/>
    </row>
    <row r="535" spans="1:7" x14ac:dyDescent="0.25">
      <c r="A535" s="3">
        <v>23744022</v>
      </c>
      <c r="B535" s="3"/>
      <c r="C535" s="3" t="s">
        <v>2045</v>
      </c>
      <c r="D535" s="3"/>
      <c r="E535" s="3"/>
      <c r="F535" s="3"/>
      <c r="G535" s="3"/>
    </row>
    <row r="536" spans="1:7" x14ac:dyDescent="0.25">
      <c r="A536" s="3">
        <v>23795580</v>
      </c>
      <c r="B536" s="3"/>
      <c r="C536" s="3" t="s">
        <v>2046</v>
      </c>
      <c r="D536" s="3"/>
      <c r="E536" s="3"/>
      <c r="F536" s="3"/>
      <c r="G536" s="3"/>
    </row>
    <row r="537" spans="1:7" x14ac:dyDescent="0.25">
      <c r="A537" s="3">
        <v>23823334</v>
      </c>
      <c r="B537" s="3"/>
      <c r="C537" s="3" t="s">
        <v>2047</v>
      </c>
      <c r="D537" s="3"/>
      <c r="E537" s="3"/>
      <c r="F537" s="3"/>
      <c r="G537" s="3"/>
    </row>
    <row r="538" spans="1:7" x14ac:dyDescent="0.25">
      <c r="A538" s="3">
        <v>23855135</v>
      </c>
      <c r="B538" s="3"/>
      <c r="C538" s="3" t="s">
        <v>2048</v>
      </c>
      <c r="D538" s="3"/>
      <c r="E538" s="3"/>
      <c r="F538" s="3"/>
      <c r="G538" s="3"/>
    </row>
    <row r="539" spans="1:7" x14ac:dyDescent="0.25">
      <c r="A539" s="3">
        <v>23864246</v>
      </c>
      <c r="B539" s="3"/>
      <c r="C539" s="3" t="s">
        <v>2049</v>
      </c>
      <c r="D539" s="3"/>
      <c r="E539" s="3"/>
      <c r="F539" s="3"/>
      <c r="G539" s="3"/>
    </row>
    <row r="540" spans="1:7" x14ac:dyDescent="0.25">
      <c r="A540" s="3">
        <v>23871654</v>
      </c>
      <c r="B540" s="3"/>
      <c r="C540" s="3" t="s">
        <v>2050</v>
      </c>
      <c r="D540" s="3"/>
      <c r="E540" s="3"/>
      <c r="F540" s="3"/>
      <c r="G540" s="3"/>
    </row>
    <row r="541" spans="1:7" x14ac:dyDescent="0.25">
      <c r="A541" s="3">
        <v>23884770</v>
      </c>
      <c r="B541" s="3"/>
      <c r="C541" s="3" t="s">
        <v>2051</v>
      </c>
      <c r="D541" s="3"/>
      <c r="E541" s="3"/>
      <c r="F541" s="3"/>
      <c r="G541" s="3"/>
    </row>
    <row r="542" spans="1:7" x14ac:dyDescent="0.25">
      <c r="A542" s="3">
        <v>23906405</v>
      </c>
      <c r="B542" s="3"/>
      <c r="C542" s="3" t="s">
        <v>2052</v>
      </c>
      <c r="D542" s="3"/>
      <c r="E542" s="3"/>
      <c r="F542" s="3"/>
      <c r="G542" s="3"/>
    </row>
    <row r="543" spans="1:7" x14ac:dyDescent="0.25">
      <c r="A543" s="3">
        <v>23925396</v>
      </c>
      <c r="B543" s="3"/>
      <c r="C543" s="3" t="s">
        <v>2053</v>
      </c>
      <c r="D543" s="3"/>
      <c r="E543" s="3"/>
      <c r="F543" s="3"/>
      <c r="G543" s="3"/>
    </row>
    <row r="544" spans="1:7" x14ac:dyDescent="0.25">
      <c r="A544" s="3">
        <v>23961943</v>
      </c>
      <c r="B544" s="3"/>
      <c r="C544" s="3" t="s">
        <v>2054</v>
      </c>
      <c r="D544" s="3"/>
      <c r="E544" s="3"/>
      <c r="F544" s="3"/>
      <c r="G544" s="3"/>
    </row>
    <row r="545" spans="1:7" x14ac:dyDescent="0.25">
      <c r="A545" s="3">
        <v>23963669</v>
      </c>
      <c r="B545" s="3"/>
      <c r="C545" s="3" t="s">
        <v>2055</v>
      </c>
      <c r="D545" s="3"/>
      <c r="E545" s="3"/>
      <c r="F545" s="3"/>
      <c r="G545" s="3"/>
    </row>
    <row r="546" spans="1:7" x14ac:dyDescent="0.25">
      <c r="A546" s="3">
        <v>24000484</v>
      </c>
      <c r="B546" s="3"/>
      <c r="C546" s="3" t="s">
        <v>2056</v>
      </c>
      <c r="D546" s="3"/>
      <c r="E546" s="3"/>
      <c r="F546" s="3"/>
      <c r="G546" s="3"/>
    </row>
    <row r="547" spans="1:7" x14ac:dyDescent="0.25">
      <c r="A547" s="3">
        <v>24004471</v>
      </c>
      <c r="B547" s="3"/>
      <c r="C547" s="3" t="s">
        <v>2057</v>
      </c>
      <c r="D547" s="3"/>
      <c r="E547" s="3"/>
      <c r="F547" s="3"/>
      <c r="G547" s="3"/>
    </row>
    <row r="548" spans="1:7" x14ac:dyDescent="0.25">
      <c r="A548" s="3">
        <v>24006517</v>
      </c>
      <c r="B548" s="3"/>
      <c r="C548" s="3" t="s">
        <v>2058</v>
      </c>
      <c r="D548" s="3"/>
      <c r="E548" s="3"/>
      <c r="F548" s="3"/>
      <c r="G548" s="3"/>
    </row>
    <row r="549" spans="1:7" x14ac:dyDescent="0.25">
      <c r="A549" s="3">
        <v>24077349</v>
      </c>
      <c r="B549" s="3"/>
      <c r="C549" s="3" t="s">
        <v>2059</v>
      </c>
      <c r="D549" s="3"/>
      <c r="E549" s="3"/>
      <c r="F549" s="3"/>
      <c r="G549" s="3"/>
    </row>
    <row r="550" spans="1:7" x14ac:dyDescent="0.25">
      <c r="A550" s="3">
        <v>24086584</v>
      </c>
      <c r="B550" s="3"/>
      <c r="C550" s="3" t="s">
        <v>2060</v>
      </c>
      <c r="D550" s="3"/>
      <c r="E550" s="3"/>
      <c r="F550" s="3"/>
      <c r="G550" s="3"/>
    </row>
    <row r="551" spans="1:7" x14ac:dyDescent="0.25">
      <c r="A551" s="3">
        <v>24102779</v>
      </c>
      <c r="B551" s="3"/>
      <c r="C551" s="3" t="s">
        <v>2061</v>
      </c>
      <c r="D551" s="3"/>
      <c r="E551" s="3"/>
      <c r="F551" s="3"/>
      <c r="G551" s="3"/>
    </row>
    <row r="552" spans="1:7" x14ac:dyDescent="0.25">
      <c r="A552" s="3">
        <v>24103271</v>
      </c>
      <c r="B552" s="3"/>
      <c r="C552" s="3" t="s">
        <v>2062</v>
      </c>
      <c r="D552" s="3"/>
      <c r="E552" s="3"/>
      <c r="F552" s="3"/>
      <c r="G552" s="3"/>
    </row>
    <row r="553" spans="1:7" x14ac:dyDescent="0.25">
      <c r="A553" s="3">
        <v>24178317</v>
      </c>
      <c r="B553" s="3"/>
      <c r="C553" s="3" t="s">
        <v>2063</v>
      </c>
      <c r="D553" s="3"/>
      <c r="E553" s="3"/>
      <c r="F553" s="3"/>
      <c r="G553" s="3"/>
    </row>
    <row r="554" spans="1:7" x14ac:dyDescent="0.25">
      <c r="A554" s="3">
        <v>24201949</v>
      </c>
      <c r="B554" s="3"/>
      <c r="C554" s="3" t="s">
        <v>2064</v>
      </c>
      <c r="D554" s="3"/>
      <c r="E554" s="3"/>
      <c r="F554" s="3"/>
      <c r="G554" s="3"/>
    </row>
    <row r="555" spans="1:7" x14ac:dyDescent="0.25">
      <c r="A555" s="3">
        <v>24214691</v>
      </c>
      <c r="B555" s="3"/>
      <c r="C555" s="3" t="s">
        <v>2065</v>
      </c>
      <c r="D555" s="3"/>
      <c r="E555" s="3"/>
      <c r="F555" s="3"/>
      <c r="G555" s="3"/>
    </row>
    <row r="556" spans="1:7" x14ac:dyDescent="0.25">
      <c r="A556" s="3">
        <v>24255302</v>
      </c>
      <c r="B556" s="3"/>
      <c r="C556" s="3" t="s">
        <v>2066</v>
      </c>
      <c r="D556" s="3"/>
      <c r="E556" s="3"/>
      <c r="F556" s="3"/>
      <c r="G556" s="3"/>
    </row>
    <row r="557" spans="1:7" x14ac:dyDescent="0.25">
      <c r="A557" s="3">
        <v>24268380</v>
      </c>
      <c r="B557" s="3"/>
      <c r="C557" s="3" t="s">
        <v>2067</v>
      </c>
      <c r="D557" s="3"/>
      <c r="E557" s="3"/>
      <c r="F557" s="3"/>
      <c r="G557" s="3"/>
    </row>
    <row r="558" spans="1:7" x14ac:dyDescent="0.25">
      <c r="A558" s="3">
        <v>24300814</v>
      </c>
      <c r="B558" s="3"/>
      <c r="C558" s="3" t="s">
        <v>2068</v>
      </c>
      <c r="D558" s="3"/>
      <c r="E558" s="3"/>
      <c r="F558" s="3"/>
      <c r="G558" s="3"/>
    </row>
    <row r="559" spans="1:7" x14ac:dyDescent="0.25">
      <c r="A559" s="3">
        <v>24377488</v>
      </c>
      <c r="B559" s="3"/>
      <c r="C559" s="3" t="s">
        <v>2069</v>
      </c>
      <c r="D559" s="3"/>
      <c r="E559" s="3"/>
      <c r="F559" s="3"/>
      <c r="G559" s="3"/>
    </row>
    <row r="560" spans="1:7" x14ac:dyDescent="0.25">
      <c r="A560" s="3">
        <v>24378424</v>
      </c>
      <c r="B560" s="3"/>
      <c r="C560" s="3" t="s">
        <v>2070</v>
      </c>
      <c r="D560" s="3"/>
      <c r="E560" s="3"/>
      <c r="F560" s="3"/>
      <c r="G560" s="3"/>
    </row>
    <row r="561" spans="1:7" x14ac:dyDescent="0.25">
      <c r="A561" s="3">
        <v>24382029</v>
      </c>
      <c r="B561" s="3"/>
      <c r="C561" s="3" t="s">
        <v>2071</v>
      </c>
      <c r="D561" s="3"/>
      <c r="E561" s="3"/>
      <c r="F561" s="3"/>
      <c r="G561" s="3"/>
    </row>
    <row r="562" spans="1:7" x14ac:dyDescent="0.25">
      <c r="A562" s="3">
        <v>24405734</v>
      </c>
      <c r="B562" s="3"/>
      <c r="C562" s="3" t="s">
        <v>2072</v>
      </c>
      <c r="D562" s="3"/>
      <c r="E562" s="3"/>
      <c r="F562" s="3"/>
      <c r="G562" s="3"/>
    </row>
    <row r="563" spans="1:7" x14ac:dyDescent="0.25">
      <c r="A563" s="3">
        <v>24407699</v>
      </c>
      <c r="B563" s="3"/>
      <c r="C563" s="3" t="s">
        <v>2073</v>
      </c>
      <c r="D563" s="3"/>
      <c r="E563" s="3"/>
      <c r="F563" s="3"/>
      <c r="G563" s="3"/>
    </row>
    <row r="564" spans="1:7" x14ac:dyDescent="0.25">
      <c r="A564" s="3">
        <v>24414967</v>
      </c>
      <c r="B564" s="3"/>
      <c r="C564" s="3" t="s">
        <v>2074</v>
      </c>
      <c r="D564" s="3"/>
      <c r="E564" s="3"/>
      <c r="F564" s="3"/>
      <c r="G564" s="3"/>
    </row>
    <row r="565" spans="1:7" x14ac:dyDescent="0.25">
      <c r="A565" s="3">
        <v>24420790</v>
      </c>
      <c r="B565" s="3"/>
      <c r="C565" s="3" t="s">
        <v>2075</v>
      </c>
      <c r="D565" s="3"/>
      <c r="E565" s="3"/>
      <c r="F565" s="3"/>
      <c r="G565" s="3"/>
    </row>
    <row r="566" spans="1:7" x14ac:dyDescent="0.25">
      <c r="A566" s="3">
        <v>24424259</v>
      </c>
      <c r="B566" s="3"/>
      <c r="C566" s="3" t="s">
        <v>2076</v>
      </c>
      <c r="D566" s="3"/>
      <c r="E566" s="3"/>
      <c r="F566" s="3"/>
      <c r="G566" s="3"/>
    </row>
    <row r="567" spans="1:7" x14ac:dyDescent="0.25">
      <c r="A567" s="3">
        <v>24521234</v>
      </c>
      <c r="B567" s="3"/>
      <c r="C567" s="3" t="s">
        <v>2077</v>
      </c>
      <c r="D567" s="3"/>
      <c r="E567" s="3"/>
      <c r="F567" s="3"/>
      <c r="G567" s="3"/>
    </row>
    <row r="568" spans="1:7" x14ac:dyDescent="0.25">
      <c r="A568" s="3">
        <v>24534864</v>
      </c>
      <c r="B568" s="3"/>
      <c r="C568" s="3" t="s">
        <v>2078</v>
      </c>
      <c r="D568" s="3"/>
      <c r="E568" s="3"/>
      <c r="F568" s="3"/>
      <c r="G568" s="3"/>
    </row>
    <row r="569" spans="1:7" x14ac:dyDescent="0.25">
      <c r="A569" s="3">
        <v>24544710</v>
      </c>
      <c r="B569" s="3"/>
      <c r="C569" s="3" t="s">
        <v>2079</v>
      </c>
      <c r="D569" s="3"/>
      <c r="E569" s="3"/>
      <c r="F569" s="3"/>
      <c r="G569" s="3"/>
    </row>
    <row r="570" spans="1:7" x14ac:dyDescent="0.25">
      <c r="A570" s="3">
        <v>24563357</v>
      </c>
      <c r="B570" s="3"/>
      <c r="C570" s="3" t="s">
        <v>2080</v>
      </c>
      <c r="D570" s="3"/>
      <c r="E570" s="3"/>
      <c r="F570" s="3"/>
      <c r="G570" s="3"/>
    </row>
    <row r="571" spans="1:7" x14ac:dyDescent="0.25">
      <c r="A571" s="3">
        <v>24566752</v>
      </c>
      <c r="B571" s="3"/>
      <c r="C571" s="3" t="s">
        <v>2081</v>
      </c>
      <c r="D571" s="3"/>
      <c r="E571" s="3"/>
      <c r="F571" s="3"/>
      <c r="G571" s="3"/>
    </row>
    <row r="572" spans="1:7" x14ac:dyDescent="0.25">
      <c r="A572" s="3">
        <v>24587263</v>
      </c>
      <c r="B572" s="3"/>
      <c r="C572" s="3" t="s">
        <v>2082</v>
      </c>
      <c r="D572" s="3"/>
      <c r="E572" s="3"/>
      <c r="F572" s="3"/>
      <c r="G572" s="3"/>
    </row>
    <row r="573" spans="1:7" x14ac:dyDescent="0.25">
      <c r="A573" s="3">
        <v>24596990</v>
      </c>
      <c r="B573" s="3"/>
      <c r="C573" s="3" t="s">
        <v>2083</v>
      </c>
      <c r="D573" s="3"/>
      <c r="E573" s="3"/>
      <c r="F573" s="3"/>
      <c r="G573" s="3"/>
    </row>
    <row r="574" spans="1:7" x14ac:dyDescent="0.25">
      <c r="A574" s="3">
        <v>24604871</v>
      </c>
      <c r="B574" s="3"/>
      <c r="C574" s="3" t="s">
        <v>2084</v>
      </c>
      <c r="D574" s="3"/>
      <c r="E574" s="3"/>
      <c r="F574" s="3"/>
      <c r="G574" s="3"/>
    </row>
    <row r="575" spans="1:7" x14ac:dyDescent="0.25">
      <c r="A575" s="3">
        <v>24638612</v>
      </c>
      <c r="B575" s="3"/>
      <c r="C575" s="3" t="s">
        <v>2085</v>
      </c>
      <c r="D575" s="3"/>
      <c r="E575" s="3"/>
      <c r="F575" s="3"/>
      <c r="G575" s="3"/>
    </row>
    <row r="576" spans="1:7" x14ac:dyDescent="0.25">
      <c r="A576" s="3">
        <v>24660787</v>
      </c>
      <c r="B576" s="3"/>
      <c r="C576" s="3" t="s">
        <v>2086</v>
      </c>
      <c r="D576" s="3"/>
      <c r="E576" s="3"/>
      <c r="F576" s="3"/>
      <c r="G576" s="3"/>
    </row>
    <row r="577" spans="1:7" x14ac:dyDescent="0.25">
      <c r="A577" s="3">
        <v>24674602</v>
      </c>
      <c r="B577" s="3"/>
      <c r="C577" s="3" t="s">
        <v>2087</v>
      </c>
      <c r="D577" s="3"/>
      <c r="E577" s="3"/>
      <c r="F577" s="3"/>
      <c r="G577" s="3"/>
    </row>
    <row r="578" spans="1:7" x14ac:dyDescent="0.25">
      <c r="A578" s="3">
        <v>24676245</v>
      </c>
      <c r="B578" s="3"/>
      <c r="C578" s="3" t="s">
        <v>2088</v>
      </c>
      <c r="D578" s="3"/>
      <c r="E578" s="3"/>
      <c r="F578" s="3"/>
      <c r="G578" s="3"/>
    </row>
    <row r="579" spans="1:7" x14ac:dyDescent="0.25">
      <c r="A579" s="3">
        <v>24710596</v>
      </c>
      <c r="B579" s="3"/>
      <c r="C579" s="3" t="s">
        <v>2089</v>
      </c>
      <c r="D579" s="3"/>
      <c r="E579" s="3"/>
      <c r="F579" s="3"/>
      <c r="G579" s="3"/>
    </row>
    <row r="580" spans="1:7" x14ac:dyDescent="0.25">
      <c r="A580" s="3">
        <v>24715377</v>
      </c>
      <c r="B580" s="3"/>
      <c r="C580" s="3" t="s">
        <v>2090</v>
      </c>
      <c r="D580" s="3"/>
      <c r="E580" s="3"/>
      <c r="F580" s="3"/>
      <c r="G580" s="3"/>
    </row>
    <row r="581" spans="1:7" x14ac:dyDescent="0.25">
      <c r="A581" s="3">
        <v>24720082</v>
      </c>
      <c r="B581" s="3"/>
      <c r="C581" s="3" t="s">
        <v>2091</v>
      </c>
      <c r="D581" s="3"/>
      <c r="E581" s="3"/>
      <c r="F581" s="3"/>
      <c r="G581" s="3"/>
    </row>
    <row r="582" spans="1:7" x14ac:dyDescent="0.25">
      <c r="A582" s="3">
        <v>24731079</v>
      </c>
      <c r="B582" s="3"/>
      <c r="C582" s="3" t="s">
        <v>2092</v>
      </c>
      <c r="D582" s="3"/>
      <c r="E582" s="3"/>
      <c r="F582" s="3"/>
      <c r="G582" s="3"/>
    </row>
    <row r="583" spans="1:7" x14ac:dyDescent="0.25">
      <c r="A583" s="3">
        <v>24796009</v>
      </c>
      <c r="B583" s="3"/>
      <c r="C583" s="3" t="s">
        <v>2093</v>
      </c>
      <c r="D583" s="3"/>
      <c r="E583" s="3"/>
      <c r="F583" s="3"/>
      <c r="G583" s="3"/>
    </row>
    <row r="584" spans="1:7" x14ac:dyDescent="0.25">
      <c r="A584" s="3">
        <v>24798132</v>
      </c>
      <c r="B584" s="3"/>
      <c r="C584" s="3" t="s">
        <v>2094</v>
      </c>
      <c r="D584" s="3"/>
      <c r="E584" s="3"/>
      <c r="F584" s="3"/>
      <c r="G584" s="3"/>
    </row>
    <row r="585" spans="1:7" x14ac:dyDescent="0.25">
      <c r="A585" s="3">
        <v>24836223</v>
      </c>
      <c r="B585" s="3"/>
      <c r="C585" s="3" t="s">
        <v>2095</v>
      </c>
      <c r="D585" s="3"/>
      <c r="E585" s="3"/>
      <c r="F585" s="3"/>
      <c r="G585" s="3"/>
    </row>
    <row r="586" spans="1:7" x14ac:dyDescent="0.25">
      <c r="A586" s="3">
        <v>24893416</v>
      </c>
      <c r="B586" s="3"/>
      <c r="C586" s="3" t="s">
        <v>2096</v>
      </c>
      <c r="D586" s="3"/>
      <c r="E586" s="3"/>
      <c r="F586" s="3"/>
      <c r="G586" s="3"/>
    </row>
    <row r="587" spans="1:7" x14ac:dyDescent="0.25">
      <c r="A587" s="3">
        <v>24923962</v>
      </c>
      <c r="B587" s="3"/>
      <c r="C587" s="3" t="s">
        <v>2097</v>
      </c>
      <c r="D587" s="3"/>
      <c r="E587" s="3"/>
      <c r="F587" s="3"/>
      <c r="G587" s="3"/>
    </row>
    <row r="588" spans="1:7" x14ac:dyDescent="0.25">
      <c r="A588" s="3">
        <v>25001828</v>
      </c>
      <c r="B588" s="3"/>
      <c r="C588" s="3" t="s">
        <v>2098</v>
      </c>
      <c r="D588" s="3"/>
      <c r="E588" s="3"/>
      <c r="F588" s="3"/>
      <c r="G588" s="3"/>
    </row>
    <row r="589" spans="1:7" x14ac:dyDescent="0.25">
      <c r="A589" s="3">
        <v>25024800</v>
      </c>
      <c r="B589" s="3"/>
      <c r="C589" s="3" t="s">
        <v>2099</v>
      </c>
      <c r="D589" s="3"/>
      <c r="E589" s="3"/>
      <c r="F589" s="3"/>
      <c r="G589" s="3"/>
    </row>
    <row r="590" spans="1:7" x14ac:dyDescent="0.25">
      <c r="A590" s="3">
        <v>25050772</v>
      </c>
      <c r="B590" s="3"/>
      <c r="C590" s="3" t="s">
        <v>2100</v>
      </c>
      <c r="D590" s="3"/>
      <c r="E590" s="3"/>
      <c r="F590" s="3"/>
      <c r="G590" s="3"/>
    </row>
    <row r="591" spans="1:7" x14ac:dyDescent="0.25">
      <c r="A591" s="3">
        <v>25090228</v>
      </c>
      <c r="B591" s="3"/>
      <c r="C591" s="3" t="s">
        <v>2101</v>
      </c>
      <c r="D591" s="3"/>
      <c r="E591" s="3"/>
      <c r="F591" s="3"/>
      <c r="G591" s="3"/>
    </row>
    <row r="592" spans="1:7" x14ac:dyDescent="0.25">
      <c r="A592" s="3">
        <v>25108872</v>
      </c>
      <c r="B592" s="3"/>
      <c r="C592" s="3" t="s">
        <v>2102</v>
      </c>
      <c r="D592" s="3"/>
      <c r="E592" s="3"/>
      <c r="F592" s="3"/>
      <c r="G592" s="3"/>
    </row>
    <row r="593" spans="1:7" x14ac:dyDescent="0.25">
      <c r="A593" s="3">
        <v>25117015</v>
      </c>
      <c r="B593" s="3"/>
      <c r="C593" s="3" t="s">
        <v>2103</v>
      </c>
      <c r="D593" s="3"/>
      <c r="E593" s="3"/>
      <c r="F593" s="3"/>
      <c r="G593" s="3"/>
    </row>
    <row r="594" spans="1:7" x14ac:dyDescent="0.25">
      <c r="A594" s="3">
        <v>25120170</v>
      </c>
      <c r="B594" s="3"/>
      <c r="C594" s="3" t="s">
        <v>2104</v>
      </c>
      <c r="D594" s="3"/>
      <c r="E594" s="3"/>
      <c r="F594" s="3"/>
      <c r="G594" s="3"/>
    </row>
    <row r="595" spans="1:7" x14ac:dyDescent="0.25">
      <c r="A595" s="3">
        <v>25177283</v>
      </c>
      <c r="B595" s="3"/>
      <c r="C595" s="3" t="s">
        <v>2105</v>
      </c>
      <c r="D595" s="3"/>
      <c r="E595" s="3"/>
      <c r="F595" s="3"/>
      <c r="G595" s="3"/>
    </row>
    <row r="596" spans="1:7" x14ac:dyDescent="0.25">
      <c r="A596" s="3">
        <v>25213778</v>
      </c>
      <c r="B596" s="3"/>
      <c r="C596" s="3" t="s">
        <v>2106</v>
      </c>
      <c r="D596" s="3"/>
      <c r="E596" s="3"/>
      <c r="F596" s="3"/>
      <c r="G596" s="3"/>
    </row>
    <row r="597" spans="1:7" x14ac:dyDescent="0.25">
      <c r="A597" s="3">
        <v>25215250</v>
      </c>
      <c r="B597" s="3"/>
      <c r="C597" s="3" t="s">
        <v>2107</v>
      </c>
      <c r="D597" s="3"/>
      <c r="E597" s="3"/>
      <c r="F597" s="3"/>
      <c r="G597" s="3"/>
    </row>
    <row r="598" spans="1:7" x14ac:dyDescent="0.25">
      <c r="A598" s="3">
        <v>25217901</v>
      </c>
      <c r="B598" s="3"/>
      <c r="C598" s="3" t="s">
        <v>2108</v>
      </c>
      <c r="D598" s="3"/>
      <c r="E598" s="3"/>
      <c r="F598" s="3"/>
      <c r="G598" s="3"/>
    </row>
    <row r="599" spans="1:7" x14ac:dyDescent="0.25">
      <c r="A599" s="3">
        <v>25268689</v>
      </c>
      <c r="B599" s="3"/>
      <c r="C599" s="3" t="s">
        <v>2109</v>
      </c>
      <c r="D599" s="3"/>
      <c r="E599" s="3"/>
      <c r="F599" s="3"/>
      <c r="G599" s="3"/>
    </row>
    <row r="600" spans="1:7" x14ac:dyDescent="0.25">
      <c r="A600" s="3">
        <v>25300239</v>
      </c>
      <c r="B600" s="3"/>
      <c r="C600" s="3" t="s">
        <v>2110</v>
      </c>
      <c r="D600" s="3"/>
      <c r="E600" s="3"/>
      <c r="F600" s="3"/>
      <c r="G600" s="3"/>
    </row>
    <row r="601" spans="1:7" x14ac:dyDescent="0.25">
      <c r="A601" s="3">
        <v>25311034</v>
      </c>
      <c r="B601" s="3"/>
      <c r="C601" s="3" t="s">
        <v>2111</v>
      </c>
      <c r="D601" s="3"/>
      <c r="E601" s="3"/>
      <c r="F601" s="3"/>
      <c r="G601" s="3"/>
    </row>
    <row r="602" spans="1:7" x14ac:dyDescent="0.25">
      <c r="A602" s="3">
        <v>25316187</v>
      </c>
      <c r="B602" s="3"/>
      <c r="C602" s="3" t="s">
        <v>2112</v>
      </c>
      <c r="D602" s="3"/>
      <c r="E602" s="3"/>
      <c r="F602" s="3"/>
      <c r="G602" s="3"/>
    </row>
    <row r="603" spans="1:7" x14ac:dyDescent="0.25">
      <c r="A603" s="3">
        <v>25322182</v>
      </c>
      <c r="B603" s="3"/>
      <c r="C603" s="3" t="s">
        <v>2113</v>
      </c>
      <c r="D603" s="3"/>
      <c r="E603" s="3"/>
      <c r="F603" s="3"/>
      <c r="G603" s="3"/>
    </row>
    <row r="604" spans="1:7" x14ac:dyDescent="0.25">
      <c r="A604" s="3">
        <v>25335204</v>
      </c>
      <c r="B604" s="3"/>
      <c r="C604" s="3" t="s">
        <v>2114</v>
      </c>
      <c r="D604" s="3"/>
      <c r="E604" s="3"/>
      <c r="F604" s="3"/>
      <c r="G604" s="3"/>
    </row>
    <row r="605" spans="1:7" x14ac:dyDescent="0.25">
      <c r="A605" s="3">
        <v>25395548</v>
      </c>
      <c r="B605" s="3"/>
      <c r="C605" s="3" t="s">
        <v>2115</v>
      </c>
      <c r="D605" s="3"/>
      <c r="E605" s="3"/>
      <c r="F605" s="3"/>
      <c r="G605" s="3"/>
    </row>
    <row r="606" spans="1:7" x14ac:dyDescent="0.25">
      <c r="A606" s="3">
        <v>25404112</v>
      </c>
      <c r="B606" s="3"/>
      <c r="C606" s="3" t="s">
        <v>2116</v>
      </c>
      <c r="D606" s="3"/>
      <c r="E606" s="3"/>
      <c r="F606" s="3"/>
      <c r="G606" s="3"/>
    </row>
    <row r="607" spans="1:7" x14ac:dyDescent="0.25">
      <c r="A607" s="3">
        <v>25410176</v>
      </c>
      <c r="B607" s="3"/>
      <c r="C607" s="3" t="s">
        <v>2117</v>
      </c>
      <c r="D607" s="3"/>
      <c r="E607" s="3"/>
      <c r="F607" s="3"/>
      <c r="G607" s="3"/>
    </row>
    <row r="608" spans="1:7" x14ac:dyDescent="0.25">
      <c r="A608" s="3">
        <v>25430291</v>
      </c>
      <c r="B608" s="3"/>
      <c r="C608" s="3" t="s">
        <v>2118</v>
      </c>
      <c r="D608" s="3"/>
      <c r="E608" s="3"/>
      <c r="F608" s="3"/>
      <c r="G608" s="3"/>
    </row>
    <row r="609" spans="1:7" x14ac:dyDescent="0.25">
      <c r="A609" s="3">
        <v>25518054</v>
      </c>
      <c r="B609" s="3"/>
      <c r="C609" s="3" t="s">
        <v>2119</v>
      </c>
      <c r="D609" s="3"/>
      <c r="E609" s="3"/>
      <c r="F609" s="3"/>
      <c r="G609" s="3"/>
    </row>
    <row r="610" spans="1:7" x14ac:dyDescent="0.25">
      <c r="A610" s="3">
        <v>25519223</v>
      </c>
      <c r="B610" s="3"/>
      <c r="C610" s="3" t="s">
        <v>2120</v>
      </c>
      <c r="D610" s="3"/>
      <c r="E610" s="3"/>
      <c r="F610" s="3"/>
      <c r="G610" s="3"/>
    </row>
    <row r="611" spans="1:7" x14ac:dyDescent="0.25">
      <c r="A611" s="3">
        <v>25519565</v>
      </c>
      <c r="B611" s="3"/>
      <c r="C611" s="3" t="s">
        <v>2121</v>
      </c>
      <c r="D611" s="3"/>
      <c r="E611" s="3"/>
      <c r="F611" s="3"/>
      <c r="G611" s="3"/>
    </row>
    <row r="612" spans="1:7" x14ac:dyDescent="0.25">
      <c r="A612" s="3">
        <v>25526156</v>
      </c>
      <c r="B612" s="3"/>
      <c r="C612" s="3" t="s">
        <v>2122</v>
      </c>
      <c r="D612" s="3"/>
      <c r="E612" s="3"/>
      <c r="F612" s="3"/>
      <c r="G612" s="3"/>
    </row>
    <row r="613" spans="1:7" x14ac:dyDescent="0.25">
      <c r="A613" s="3">
        <v>25544907</v>
      </c>
      <c r="B613" s="3"/>
      <c r="C613" s="3" t="s">
        <v>2123</v>
      </c>
      <c r="D613" s="3"/>
      <c r="E613" s="3"/>
      <c r="F613" s="3"/>
      <c r="G613" s="3"/>
    </row>
    <row r="614" spans="1:7" x14ac:dyDescent="0.25">
      <c r="A614" s="3">
        <v>25563856</v>
      </c>
      <c r="B614" s="3"/>
      <c r="C614" s="3" t="s">
        <v>2124</v>
      </c>
      <c r="D614" s="3"/>
      <c r="E614" s="3"/>
      <c r="F614" s="3"/>
      <c r="G614" s="3"/>
    </row>
    <row r="615" spans="1:7" x14ac:dyDescent="0.25">
      <c r="A615" s="3">
        <v>25588193</v>
      </c>
      <c r="B615" s="3"/>
      <c r="C615" s="3" t="s">
        <v>2125</v>
      </c>
      <c r="D615" s="3"/>
      <c r="E615" s="3"/>
      <c r="F615" s="3"/>
      <c r="G615" s="3"/>
    </row>
    <row r="616" spans="1:7" x14ac:dyDescent="0.25">
      <c r="A616" s="3">
        <v>25596092</v>
      </c>
      <c r="B616" s="3"/>
      <c r="C616" s="3" t="s">
        <v>2126</v>
      </c>
      <c r="D616" s="3"/>
      <c r="E616" s="3"/>
      <c r="F616" s="3"/>
      <c r="G616" s="3"/>
    </row>
    <row r="617" spans="1:7" x14ac:dyDescent="0.25">
      <c r="A617" s="3">
        <v>25602923</v>
      </c>
      <c r="B617" s="3"/>
      <c r="C617" s="3" t="s">
        <v>2127</v>
      </c>
      <c r="D617" s="3"/>
      <c r="E617" s="3"/>
      <c r="F617" s="3"/>
      <c r="G617" s="3"/>
    </row>
    <row r="618" spans="1:7" x14ac:dyDescent="0.25">
      <c r="A618" s="3">
        <v>25603361</v>
      </c>
      <c r="B618" s="3"/>
      <c r="C618" s="3" t="s">
        <v>2128</v>
      </c>
      <c r="D618" s="3"/>
      <c r="E618" s="3"/>
      <c r="F618" s="3"/>
      <c r="G618" s="3"/>
    </row>
    <row r="619" spans="1:7" x14ac:dyDescent="0.25">
      <c r="A619" s="3">
        <v>25610018</v>
      </c>
      <c r="B619" s="3"/>
      <c r="C619" s="3" t="s">
        <v>2129</v>
      </c>
      <c r="D619" s="3"/>
      <c r="E619" s="3"/>
      <c r="F619" s="3"/>
      <c r="G619" s="3"/>
    </row>
    <row r="620" spans="1:7" x14ac:dyDescent="0.25">
      <c r="A620" s="3">
        <v>25657534</v>
      </c>
      <c r="B620" s="3"/>
      <c r="C620" s="3" t="s">
        <v>2130</v>
      </c>
      <c r="D620" s="3"/>
      <c r="E620" s="3"/>
      <c r="F620" s="3"/>
      <c r="G620" s="3"/>
    </row>
    <row r="621" spans="1:7" x14ac:dyDescent="0.25">
      <c r="A621" s="3">
        <v>25703358</v>
      </c>
      <c r="B621" s="3"/>
      <c r="C621" s="3" t="s">
        <v>2131</v>
      </c>
      <c r="D621" s="3"/>
      <c r="E621" s="3"/>
      <c r="F621" s="3"/>
      <c r="G621" s="3"/>
    </row>
    <row r="622" spans="1:7" x14ac:dyDescent="0.25">
      <c r="A622" s="3">
        <v>25713533</v>
      </c>
      <c r="B622" s="3"/>
      <c r="C622" s="3" t="s">
        <v>2132</v>
      </c>
      <c r="D622" s="3"/>
      <c r="E622" s="3"/>
      <c r="F622" s="3"/>
      <c r="G622" s="3"/>
    </row>
    <row r="623" spans="1:7" x14ac:dyDescent="0.25">
      <c r="A623" s="3">
        <v>25820164</v>
      </c>
      <c r="B623" s="3"/>
      <c r="C623" s="3" t="s">
        <v>2133</v>
      </c>
      <c r="D623" s="3"/>
      <c r="E623" s="3"/>
      <c r="F623" s="3"/>
      <c r="G623" s="3"/>
    </row>
    <row r="624" spans="1:7" x14ac:dyDescent="0.25">
      <c r="A624" s="3">
        <v>25912719</v>
      </c>
      <c r="B624" s="3"/>
      <c r="C624" s="3" t="s">
        <v>2134</v>
      </c>
      <c r="D624" s="3"/>
      <c r="E624" s="3"/>
      <c r="F624" s="3"/>
      <c r="G624" s="3"/>
    </row>
    <row r="625" spans="1:7" x14ac:dyDescent="0.25">
      <c r="A625" s="3">
        <v>25913285</v>
      </c>
      <c r="B625" s="3"/>
      <c r="C625" s="3" t="s">
        <v>2135</v>
      </c>
      <c r="D625" s="3"/>
      <c r="E625" s="3"/>
      <c r="F625" s="3"/>
      <c r="G625" s="3"/>
    </row>
    <row r="626" spans="1:7" x14ac:dyDescent="0.25">
      <c r="A626" s="3">
        <v>26217936</v>
      </c>
      <c r="B626" s="3"/>
      <c r="C626" s="3" t="s">
        <v>2136</v>
      </c>
      <c r="D626" s="3"/>
      <c r="E626" s="3"/>
      <c r="F626" s="3"/>
      <c r="G626" s="3"/>
    </row>
    <row r="627" spans="1:7" x14ac:dyDescent="0.25">
      <c r="A627" s="3">
        <v>26301097</v>
      </c>
      <c r="B627" s="3"/>
      <c r="C627" s="3" t="s">
        <v>2137</v>
      </c>
      <c r="D627" s="3"/>
      <c r="E627" s="3"/>
      <c r="F627" s="3"/>
      <c r="G627" s="3"/>
    </row>
    <row r="628" spans="1:7" x14ac:dyDescent="0.25">
      <c r="A628" s="3">
        <v>26304205</v>
      </c>
      <c r="B628" s="3"/>
      <c r="C628" s="3" t="s">
        <v>2138</v>
      </c>
      <c r="D628" s="3"/>
      <c r="E628" s="3"/>
      <c r="F628" s="3"/>
      <c r="G628" s="3"/>
    </row>
    <row r="629" spans="1:7" x14ac:dyDescent="0.25">
      <c r="A629" s="3">
        <v>26307834</v>
      </c>
      <c r="B629" s="3"/>
      <c r="C629" s="3" t="s">
        <v>2139</v>
      </c>
      <c r="D629" s="3"/>
      <c r="E629" s="3"/>
      <c r="F629" s="3"/>
      <c r="G629" s="3"/>
    </row>
    <row r="630" spans="1:7" x14ac:dyDescent="0.25">
      <c r="A630" s="3">
        <v>26321570</v>
      </c>
      <c r="B630" s="3"/>
      <c r="C630" s="3" t="s">
        <v>2140</v>
      </c>
      <c r="D630" s="3"/>
      <c r="E630" s="3"/>
      <c r="F630" s="3"/>
      <c r="G630" s="3"/>
    </row>
    <row r="631" spans="1:7" x14ac:dyDescent="0.25">
      <c r="A631" s="3">
        <v>26401728</v>
      </c>
      <c r="B631" s="3"/>
      <c r="C631" s="3" t="s">
        <v>2141</v>
      </c>
      <c r="D631" s="3"/>
      <c r="E631" s="3"/>
      <c r="F631" s="3"/>
      <c r="G631" s="3"/>
    </row>
    <row r="632" spans="1:7" x14ac:dyDescent="0.25">
      <c r="A632" s="3">
        <v>26411259</v>
      </c>
      <c r="B632" s="3"/>
      <c r="C632" s="3" t="s">
        <v>2142</v>
      </c>
      <c r="D632" s="3"/>
      <c r="E632" s="3"/>
      <c r="F632" s="3"/>
      <c r="G632" s="3"/>
    </row>
    <row r="633" spans="1:7" x14ac:dyDescent="0.25">
      <c r="A633" s="3">
        <v>26512963</v>
      </c>
      <c r="B633" s="3"/>
      <c r="C633" s="3" t="s">
        <v>2143</v>
      </c>
      <c r="D633" s="3"/>
      <c r="E633" s="3"/>
      <c r="F633" s="3"/>
      <c r="G633" s="3"/>
    </row>
    <row r="634" spans="1:7" x14ac:dyDescent="0.25">
      <c r="A634" s="3">
        <v>26804693</v>
      </c>
      <c r="B634" s="3"/>
      <c r="C634" s="3" t="s">
        <v>2144</v>
      </c>
      <c r="D634" s="3"/>
      <c r="E634" s="3"/>
      <c r="F634" s="3"/>
      <c r="G634" s="3"/>
    </row>
    <row r="635" spans="1:7" x14ac:dyDescent="0.25">
      <c r="A635" s="3">
        <v>26819102</v>
      </c>
      <c r="B635" s="3"/>
      <c r="C635" s="3" t="s">
        <v>2145</v>
      </c>
      <c r="D635" s="3"/>
      <c r="E635" s="3"/>
      <c r="F635" s="3"/>
      <c r="G635" s="3"/>
    </row>
    <row r="636" spans="1:7" x14ac:dyDescent="0.25">
      <c r="A636" s="3">
        <v>27007263</v>
      </c>
      <c r="B636" s="3"/>
      <c r="C636" s="3" t="s">
        <v>2146</v>
      </c>
      <c r="D636" s="3"/>
      <c r="E636" s="3"/>
      <c r="F636" s="3"/>
      <c r="G636" s="3"/>
    </row>
    <row r="637" spans="1:7" x14ac:dyDescent="0.25">
      <c r="A637" s="3">
        <v>27017510</v>
      </c>
      <c r="B637" s="3"/>
      <c r="C637" s="3" t="s">
        <v>2147</v>
      </c>
      <c r="D637" s="3"/>
      <c r="E637" s="3"/>
      <c r="F637" s="3"/>
      <c r="G637" s="3"/>
    </row>
    <row r="638" spans="1:7" x14ac:dyDescent="0.25">
      <c r="A638" s="3">
        <v>27212689</v>
      </c>
      <c r="B638" s="3"/>
      <c r="C638" s="3" t="s">
        <v>2148</v>
      </c>
      <c r="D638" s="3"/>
      <c r="E638" s="3"/>
      <c r="F638" s="3"/>
      <c r="G638" s="3"/>
    </row>
    <row r="639" spans="1:7" x14ac:dyDescent="0.25">
      <c r="A639" s="3">
        <v>19018646</v>
      </c>
      <c r="B639" s="3"/>
      <c r="C639" s="3" t="s">
        <v>2149</v>
      </c>
      <c r="D639" s="3"/>
      <c r="E639" s="3"/>
      <c r="F639" s="3"/>
      <c r="G639" s="3"/>
    </row>
    <row r="640" spans="1:7" x14ac:dyDescent="0.25">
      <c r="A640" s="3">
        <v>19021476</v>
      </c>
      <c r="B640" s="3"/>
      <c r="C640" s="3" t="s">
        <v>2150</v>
      </c>
      <c r="D640" s="3"/>
      <c r="E640" s="3"/>
      <c r="F640" s="3"/>
      <c r="G640" s="3"/>
    </row>
    <row r="641" spans="1:7" x14ac:dyDescent="0.25">
      <c r="A641" s="3">
        <v>19022122</v>
      </c>
      <c r="B641" s="3"/>
      <c r="C641" s="3" t="s">
        <v>2151</v>
      </c>
      <c r="D641" s="3"/>
      <c r="E641" s="3"/>
      <c r="F641" s="3"/>
      <c r="G641" s="3"/>
    </row>
    <row r="642" spans="1:7" x14ac:dyDescent="0.25">
      <c r="A642" s="3">
        <v>19029383</v>
      </c>
      <c r="B642" s="3"/>
      <c r="C642" s="3" t="s">
        <v>2152</v>
      </c>
      <c r="D642" s="3"/>
      <c r="E642" s="3"/>
      <c r="F642" s="3"/>
      <c r="G642" s="3"/>
    </row>
    <row r="643" spans="1:7" x14ac:dyDescent="0.25">
      <c r="A643" s="3">
        <v>19032149</v>
      </c>
      <c r="B643" s="3"/>
      <c r="C643" s="3" t="s">
        <v>2153</v>
      </c>
      <c r="D643" s="3"/>
      <c r="E643" s="3"/>
      <c r="F643" s="3"/>
      <c r="G643" s="3"/>
    </row>
    <row r="644" spans="1:7" x14ac:dyDescent="0.25">
      <c r="A644" s="3">
        <v>19036526</v>
      </c>
      <c r="B644" s="3"/>
      <c r="C644" s="3" t="s">
        <v>2154</v>
      </c>
      <c r="D644" s="3"/>
      <c r="E644" s="3"/>
      <c r="F644" s="3"/>
      <c r="G644" s="3"/>
    </row>
    <row r="645" spans="1:7" x14ac:dyDescent="0.25">
      <c r="A645" s="3">
        <v>19039522</v>
      </c>
      <c r="B645" s="3"/>
      <c r="C645" s="3" t="s">
        <v>2155</v>
      </c>
      <c r="D645" s="3"/>
      <c r="E645" s="3"/>
      <c r="F645" s="3"/>
      <c r="G645" s="3"/>
    </row>
    <row r="646" spans="1:7" x14ac:dyDescent="0.25">
      <c r="A646" s="3">
        <v>19041160</v>
      </c>
      <c r="B646" s="3"/>
      <c r="C646" s="3" t="s">
        <v>2156</v>
      </c>
      <c r="D646" s="3"/>
      <c r="E646" s="3"/>
      <c r="F646" s="3"/>
      <c r="G646" s="3"/>
    </row>
    <row r="647" spans="1:7" x14ac:dyDescent="0.25">
      <c r="A647" s="3">
        <v>19049471</v>
      </c>
      <c r="B647" s="3"/>
      <c r="C647" s="3" t="s">
        <v>2157</v>
      </c>
      <c r="D647" s="3"/>
      <c r="E647" s="3"/>
      <c r="F647" s="3"/>
      <c r="G647" s="3"/>
    </row>
    <row r="648" spans="1:7" x14ac:dyDescent="0.25">
      <c r="A648" s="3">
        <v>19074581</v>
      </c>
      <c r="B648" s="3"/>
      <c r="C648" s="3" t="s">
        <v>2158</v>
      </c>
      <c r="D648" s="3"/>
      <c r="E648" s="3"/>
      <c r="F648" s="3"/>
      <c r="G648" s="3"/>
    </row>
    <row r="649" spans="1:7" x14ac:dyDescent="0.25">
      <c r="A649" s="3">
        <v>19090323</v>
      </c>
      <c r="B649" s="3"/>
      <c r="C649" s="3" t="s">
        <v>2159</v>
      </c>
      <c r="D649" s="3"/>
      <c r="E649" s="3"/>
      <c r="F649" s="3"/>
      <c r="G649" s="3"/>
    </row>
    <row r="650" spans="1:7" x14ac:dyDescent="0.25">
      <c r="A650" s="3">
        <v>19094475</v>
      </c>
      <c r="B650" s="3"/>
      <c r="C650" s="3" t="s">
        <v>2160</v>
      </c>
      <c r="D650" s="3"/>
      <c r="E650" s="3"/>
      <c r="F650" s="3"/>
      <c r="G650" s="3"/>
    </row>
    <row r="651" spans="1:7" x14ac:dyDescent="0.25">
      <c r="A651" s="3">
        <v>19098421</v>
      </c>
      <c r="B651" s="3"/>
      <c r="C651" s="3" t="s">
        <v>2161</v>
      </c>
      <c r="D651" s="3"/>
      <c r="E651" s="3"/>
      <c r="F651" s="3"/>
      <c r="G651" s="3"/>
    </row>
    <row r="652" spans="1:7" x14ac:dyDescent="0.25">
      <c r="A652" s="3">
        <v>19114717</v>
      </c>
      <c r="B652" s="3"/>
      <c r="C652" s="3" t="s">
        <v>2162</v>
      </c>
      <c r="D652" s="3"/>
      <c r="E652" s="3"/>
      <c r="F652" s="3"/>
      <c r="G652" s="3"/>
    </row>
    <row r="653" spans="1:7" x14ac:dyDescent="0.25">
      <c r="A653" s="3">
        <v>19117325</v>
      </c>
      <c r="B653" s="3"/>
      <c r="C653" s="3" t="s">
        <v>2163</v>
      </c>
      <c r="D653" s="3"/>
      <c r="E653" s="3"/>
      <c r="F653" s="3"/>
      <c r="G653" s="3"/>
    </row>
    <row r="654" spans="1:7" x14ac:dyDescent="0.25">
      <c r="A654" s="3">
        <v>19121516</v>
      </c>
      <c r="B654" s="3"/>
      <c r="C654" s="3" t="s">
        <v>2164</v>
      </c>
      <c r="D654" s="3"/>
      <c r="E654" s="3"/>
      <c r="F654" s="3"/>
      <c r="G654" s="3"/>
    </row>
    <row r="655" spans="1:7" x14ac:dyDescent="0.25">
      <c r="A655" s="3">
        <v>19123461</v>
      </c>
      <c r="B655" s="3"/>
      <c r="C655" s="3" t="s">
        <v>2165</v>
      </c>
      <c r="D655" s="3"/>
      <c r="E655" s="3"/>
      <c r="F655" s="3"/>
      <c r="G655" s="3"/>
    </row>
    <row r="656" spans="1:7" x14ac:dyDescent="0.25">
      <c r="A656" s="3">
        <v>19138706</v>
      </c>
      <c r="B656" s="3"/>
      <c r="C656" s="3" t="s">
        <v>2166</v>
      </c>
      <c r="D656" s="3"/>
      <c r="E656" s="3"/>
      <c r="F656" s="3"/>
      <c r="G656" s="3"/>
    </row>
    <row r="657" spans="1:7" x14ac:dyDescent="0.25">
      <c r="A657" s="3">
        <v>19139019</v>
      </c>
      <c r="B657" s="3"/>
      <c r="C657" s="3" t="s">
        <v>2167</v>
      </c>
      <c r="D657" s="3"/>
      <c r="E657" s="3"/>
      <c r="F657" s="3"/>
      <c r="G657" s="3"/>
    </row>
    <row r="658" spans="1:7" x14ac:dyDescent="0.25">
      <c r="A658" s="3">
        <v>19142547</v>
      </c>
      <c r="B658" s="3"/>
      <c r="C658" s="3" t="s">
        <v>2168</v>
      </c>
      <c r="D658" s="3"/>
      <c r="E658" s="3"/>
      <c r="F658" s="3"/>
      <c r="G658" s="3"/>
    </row>
    <row r="659" spans="1:7" x14ac:dyDescent="0.25">
      <c r="A659" s="3">
        <v>19151204</v>
      </c>
      <c r="B659" s="3"/>
      <c r="C659" s="3" t="s">
        <v>2169</v>
      </c>
      <c r="D659" s="3"/>
      <c r="E659" s="3"/>
      <c r="F659" s="3"/>
      <c r="G659" s="3"/>
    </row>
    <row r="660" spans="1:7" x14ac:dyDescent="0.25">
      <c r="A660" s="3">
        <v>19168759</v>
      </c>
      <c r="B660" s="3"/>
      <c r="C660" s="3" t="s">
        <v>2170</v>
      </c>
      <c r="D660" s="3"/>
      <c r="E660" s="3"/>
      <c r="F660" s="3"/>
      <c r="G660" s="3"/>
    </row>
    <row r="661" spans="1:7" x14ac:dyDescent="0.25">
      <c r="A661" s="3">
        <v>19170443</v>
      </c>
      <c r="B661" s="3"/>
      <c r="C661" s="3" t="s">
        <v>2171</v>
      </c>
      <c r="D661" s="3"/>
      <c r="E661" s="3"/>
      <c r="F661" s="3"/>
      <c r="G661" s="3"/>
    </row>
    <row r="662" spans="1:7" x14ac:dyDescent="0.25">
      <c r="A662" s="3">
        <v>19171388</v>
      </c>
      <c r="B662" s="3"/>
      <c r="C662" s="3" t="s">
        <v>2172</v>
      </c>
      <c r="D662" s="3"/>
      <c r="E662" s="3"/>
      <c r="F662" s="3"/>
      <c r="G662" s="3"/>
    </row>
    <row r="663" spans="1:7" x14ac:dyDescent="0.25">
      <c r="A663" s="3">
        <v>19171498</v>
      </c>
      <c r="B663" s="3"/>
      <c r="C663" s="3" t="s">
        <v>2173</v>
      </c>
      <c r="D663" s="3"/>
      <c r="E663" s="3"/>
      <c r="F663" s="3"/>
      <c r="G663" s="3"/>
    </row>
    <row r="664" spans="1:7" x14ac:dyDescent="0.25">
      <c r="A664" s="3">
        <v>19177304</v>
      </c>
      <c r="B664" s="3"/>
      <c r="C664" s="3" t="s">
        <v>2174</v>
      </c>
      <c r="D664" s="3"/>
      <c r="E664" s="3"/>
      <c r="F664" s="3"/>
      <c r="G664" s="3"/>
    </row>
    <row r="665" spans="1:7" x14ac:dyDescent="0.25">
      <c r="A665" s="3">
        <v>19199961</v>
      </c>
      <c r="B665" s="3"/>
      <c r="C665" s="3" t="s">
        <v>2175</v>
      </c>
      <c r="D665" s="3"/>
      <c r="E665" s="3"/>
      <c r="F665" s="3"/>
      <c r="G665" s="3"/>
    </row>
    <row r="666" spans="1:7" x14ac:dyDescent="0.25">
      <c r="A666" s="3">
        <v>19201540</v>
      </c>
      <c r="B666" s="3"/>
      <c r="C666" s="3" t="s">
        <v>2176</v>
      </c>
      <c r="D666" s="3"/>
      <c r="E666" s="3"/>
      <c r="F666" s="3"/>
      <c r="G666" s="3"/>
    </row>
    <row r="667" spans="1:7" x14ac:dyDescent="0.25">
      <c r="A667" s="3">
        <v>19202597</v>
      </c>
      <c r="B667" s="3"/>
      <c r="C667" s="3" t="s">
        <v>2177</v>
      </c>
      <c r="D667" s="3"/>
      <c r="E667" s="3"/>
      <c r="F667" s="3"/>
      <c r="G667" s="3"/>
    </row>
    <row r="668" spans="1:7" x14ac:dyDescent="0.25">
      <c r="A668" s="3">
        <v>19231469</v>
      </c>
      <c r="B668" s="3"/>
      <c r="C668" s="3" t="s">
        <v>2178</v>
      </c>
      <c r="D668" s="3"/>
      <c r="E668" s="3"/>
      <c r="F668" s="3"/>
      <c r="G668" s="3"/>
    </row>
    <row r="669" spans="1:7" x14ac:dyDescent="0.25">
      <c r="A669" s="3">
        <v>19237456</v>
      </c>
      <c r="B669" s="3"/>
      <c r="C669" s="3" t="s">
        <v>2179</v>
      </c>
      <c r="D669" s="3"/>
      <c r="E669" s="3"/>
      <c r="F669" s="3"/>
      <c r="G669" s="3"/>
    </row>
    <row r="670" spans="1:7" x14ac:dyDescent="0.25">
      <c r="A670" s="3">
        <v>19241539</v>
      </c>
      <c r="B670" s="3"/>
      <c r="C670" s="3" t="s">
        <v>2180</v>
      </c>
      <c r="D670" s="3"/>
      <c r="E670" s="3"/>
      <c r="F670" s="3"/>
      <c r="G670" s="3"/>
    </row>
    <row r="671" spans="1:7" x14ac:dyDescent="0.25">
      <c r="A671" s="3">
        <v>19242964</v>
      </c>
      <c r="B671" s="3"/>
      <c r="C671" s="3" t="s">
        <v>2181</v>
      </c>
      <c r="D671" s="3"/>
      <c r="E671" s="3"/>
      <c r="F671" s="3"/>
      <c r="G671" s="3"/>
    </row>
    <row r="672" spans="1:7" x14ac:dyDescent="0.25">
      <c r="A672" s="3">
        <v>19243202</v>
      </c>
      <c r="B672" s="3"/>
      <c r="C672" s="3" t="s">
        <v>2182</v>
      </c>
      <c r="D672" s="3"/>
      <c r="E672" s="3"/>
      <c r="F672" s="3"/>
      <c r="G672" s="3"/>
    </row>
    <row r="673" spans="1:7" x14ac:dyDescent="0.25">
      <c r="A673" s="3">
        <v>19252187</v>
      </c>
      <c r="B673" s="3"/>
      <c r="C673" s="3" t="s">
        <v>2183</v>
      </c>
      <c r="D673" s="3"/>
      <c r="E673" s="3"/>
      <c r="F673" s="3"/>
      <c r="G673" s="3"/>
    </row>
    <row r="674" spans="1:7" x14ac:dyDescent="0.25">
      <c r="A674" s="3">
        <v>19252307</v>
      </c>
      <c r="B674" s="3"/>
      <c r="C674" s="3" t="s">
        <v>2184</v>
      </c>
      <c r="D674" s="3"/>
      <c r="E674" s="3"/>
      <c r="F674" s="3"/>
      <c r="G674" s="3"/>
    </row>
    <row r="675" spans="1:7" x14ac:dyDescent="0.25">
      <c r="A675" s="3">
        <v>19254269</v>
      </c>
      <c r="B675" s="3"/>
      <c r="C675" s="3" t="s">
        <v>2185</v>
      </c>
      <c r="D675" s="3"/>
      <c r="E675" s="3"/>
      <c r="F675" s="3"/>
      <c r="G675" s="3"/>
    </row>
    <row r="676" spans="1:7" x14ac:dyDescent="0.25">
      <c r="A676" s="3">
        <v>19258439</v>
      </c>
      <c r="B676" s="3"/>
      <c r="C676" s="3" t="s">
        <v>2186</v>
      </c>
      <c r="D676" s="3"/>
      <c r="E676" s="3"/>
      <c r="F676" s="3"/>
      <c r="G676" s="3"/>
    </row>
    <row r="677" spans="1:7" x14ac:dyDescent="0.25">
      <c r="A677" s="3">
        <v>19260614</v>
      </c>
      <c r="B677" s="3"/>
      <c r="C677" s="3" t="s">
        <v>2187</v>
      </c>
      <c r="D677" s="3"/>
      <c r="E677" s="3"/>
      <c r="F677" s="3"/>
      <c r="G677" s="3"/>
    </row>
    <row r="678" spans="1:7" x14ac:dyDescent="0.25">
      <c r="A678" s="3">
        <v>19261430</v>
      </c>
      <c r="B678" s="3"/>
      <c r="C678" s="3" t="s">
        <v>2188</v>
      </c>
      <c r="D678" s="3"/>
      <c r="E678" s="3"/>
      <c r="F678" s="3"/>
      <c r="G678" s="3"/>
    </row>
    <row r="679" spans="1:7" x14ac:dyDescent="0.25">
      <c r="A679" s="3">
        <v>19273338</v>
      </c>
      <c r="B679" s="3"/>
      <c r="C679" s="3" t="s">
        <v>2189</v>
      </c>
      <c r="D679" s="3"/>
      <c r="E679" s="3"/>
      <c r="F679" s="3"/>
      <c r="G679" s="3"/>
    </row>
    <row r="680" spans="1:7" x14ac:dyDescent="0.25">
      <c r="A680" s="3">
        <v>19285560</v>
      </c>
      <c r="B680" s="3"/>
      <c r="C680" s="3" t="s">
        <v>2190</v>
      </c>
      <c r="D680" s="3"/>
      <c r="E680" s="3"/>
      <c r="F680" s="3"/>
      <c r="G680" s="3"/>
    </row>
    <row r="681" spans="1:7" x14ac:dyDescent="0.25">
      <c r="A681" s="3">
        <v>19292651</v>
      </c>
      <c r="B681" s="3"/>
      <c r="C681" s="3" t="s">
        <v>2191</v>
      </c>
      <c r="D681" s="3"/>
      <c r="E681" s="3"/>
      <c r="F681" s="3"/>
      <c r="G681" s="3"/>
    </row>
    <row r="682" spans="1:7" x14ac:dyDescent="0.25">
      <c r="A682" s="3">
        <v>19305854</v>
      </c>
      <c r="B682" s="3"/>
      <c r="C682" s="3" t="s">
        <v>2192</v>
      </c>
      <c r="D682" s="3"/>
      <c r="E682" s="3"/>
      <c r="F682" s="3"/>
      <c r="G682" s="3"/>
    </row>
    <row r="683" spans="1:7" x14ac:dyDescent="0.25">
      <c r="A683" s="3">
        <v>19313492</v>
      </c>
      <c r="B683" s="3"/>
      <c r="C683" s="3" t="s">
        <v>2193</v>
      </c>
      <c r="D683" s="3"/>
      <c r="E683" s="3"/>
      <c r="F683" s="3"/>
      <c r="G683" s="3"/>
    </row>
    <row r="684" spans="1:7" x14ac:dyDescent="0.25">
      <c r="A684" s="3">
        <v>19320279</v>
      </c>
      <c r="B684" s="3"/>
      <c r="C684" s="3" t="s">
        <v>2194</v>
      </c>
      <c r="D684" s="3"/>
      <c r="E684" s="3"/>
      <c r="F684" s="3"/>
      <c r="G684" s="3"/>
    </row>
    <row r="685" spans="1:7" x14ac:dyDescent="0.25">
      <c r="A685" s="3">
        <v>19331202</v>
      </c>
      <c r="B685" s="3"/>
      <c r="C685" s="3" t="s">
        <v>2195</v>
      </c>
      <c r="D685" s="3"/>
      <c r="E685" s="3"/>
      <c r="F685" s="3"/>
      <c r="G685" s="3"/>
    </row>
    <row r="686" spans="1:7" x14ac:dyDescent="0.25">
      <c r="A686" s="3">
        <v>19332414</v>
      </c>
      <c r="B686" s="3"/>
      <c r="C686" s="3" t="s">
        <v>2196</v>
      </c>
      <c r="D686" s="3"/>
      <c r="E686" s="3"/>
      <c r="F686" s="3"/>
      <c r="G686" s="3"/>
    </row>
    <row r="687" spans="1:7" x14ac:dyDescent="0.25">
      <c r="A687" s="3">
        <v>19337044</v>
      </c>
      <c r="B687" s="3"/>
      <c r="C687" s="3" t="s">
        <v>2197</v>
      </c>
      <c r="D687" s="3"/>
      <c r="E687" s="3"/>
      <c r="F687" s="3"/>
      <c r="G687" s="3"/>
    </row>
    <row r="688" spans="1:7" x14ac:dyDescent="0.25">
      <c r="A688" s="3">
        <v>19337050</v>
      </c>
      <c r="B688" s="3"/>
      <c r="C688" s="3" t="s">
        <v>2198</v>
      </c>
      <c r="D688" s="3"/>
      <c r="E688" s="3"/>
      <c r="F688" s="3"/>
      <c r="G688" s="3"/>
    </row>
    <row r="689" spans="1:7" x14ac:dyDescent="0.25">
      <c r="A689" s="3">
        <v>19338138</v>
      </c>
      <c r="B689" s="3"/>
      <c r="C689" s="3" t="s">
        <v>2199</v>
      </c>
      <c r="D689" s="3"/>
      <c r="E689" s="3"/>
      <c r="F689" s="3"/>
      <c r="G689" s="3"/>
    </row>
    <row r="690" spans="1:7" x14ac:dyDescent="0.25">
      <c r="A690" s="3">
        <v>19339283</v>
      </c>
      <c r="B690" s="3"/>
      <c r="C690" s="3" t="s">
        <v>2200</v>
      </c>
      <c r="D690" s="3"/>
      <c r="E690" s="3"/>
      <c r="F690" s="3"/>
      <c r="G690" s="3"/>
    </row>
    <row r="691" spans="1:7" x14ac:dyDescent="0.25">
      <c r="A691" s="3">
        <v>19339942</v>
      </c>
      <c r="B691" s="3"/>
      <c r="C691" s="3" t="s">
        <v>2201</v>
      </c>
      <c r="D691" s="3"/>
      <c r="E691" s="3"/>
      <c r="F691" s="3"/>
      <c r="G691" s="3"/>
    </row>
    <row r="692" spans="1:7" x14ac:dyDescent="0.25">
      <c r="A692" s="3">
        <v>19341005</v>
      </c>
      <c r="B692" s="3"/>
      <c r="C692" s="3" t="s">
        <v>2202</v>
      </c>
      <c r="D692" s="3"/>
      <c r="E692" s="3"/>
      <c r="F692" s="3"/>
      <c r="G692" s="3"/>
    </row>
    <row r="693" spans="1:7" x14ac:dyDescent="0.25">
      <c r="A693" s="3">
        <v>19343300</v>
      </c>
      <c r="B693" s="3"/>
      <c r="C693" s="3" t="s">
        <v>2203</v>
      </c>
      <c r="D693" s="3"/>
      <c r="E693" s="3"/>
      <c r="F693" s="3"/>
      <c r="G693" s="3"/>
    </row>
    <row r="694" spans="1:7" x14ac:dyDescent="0.25">
      <c r="A694" s="3">
        <v>19343777</v>
      </c>
      <c r="B694" s="3"/>
      <c r="C694" s="3" t="s">
        <v>2204</v>
      </c>
      <c r="D694" s="3"/>
      <c r="E694" s="3"/>
      <c r="F694" s="3"/>
      <c r="G694" s="3"/>
    </row>
    <row r="695" spans="1:7" x14ac:dyDescent="0.25">
      <c r="A695" s="3">
        <v>19344245</v>
      </c>
      <c r="B695" s="3"/>
      <c r="C695" s="3" t="s">
        <v>2205</v>
      </c>
      <c r="D695" s="3"/>
      <c r="E695" s="3"/>
      <c r="F695" s="3"/>
      <c r="G695" s="3"/>
    </row>
    <row r="696" spans="1:7" x14ac:dyDescent="0.25">
      <c r="A696" s="3">
        <v>19344541</v>
      </c>
      <c r="B696" s="3"/>
      <c r="C696" s="3" t="s">
        <v>2206</v>
      </c>
      <c r="D696" s="3"/>
      <c r="E696" s="3"/>
      <c r="F696" s="3"/>
      <c r="G696" s="3"/>
    </row>
    <row r="697" spans="1:7" x14ac:dyDescent="0.25">
      <c r="A697" s="3">
        <v>19344937</v>
      </c>
      <c r="B697" s="3"/>
      <c r="C697" s="3" t="s">
        <v>2207</v>
      </c>
      <c r="D697" s="3"/>
      <c r="E697" s="3"/>
      <c r="F697" s="3"/>
      <c r="G697" s="3"/>
    </row>
    <row r="698" spans="1:7" x14ac:dyDescent="0.25">
      <c r="A698" s="3">
        <v>19345204</v>
      </c>
      <c r="B698" s="3"/>
      <c r="C698" s="3" t="s">
        <v>2208</v>
      </c>
      <c r="D698" s="3"/>
      <c r="E698" s="3"/>
      <c r="F698" s="3"/>
      <c r="G698" s="3"/>
    </row>
    <row r="699" spans="1:7" x14ac:dyDescent="0.25">
      <c r="A699" s="3">
        <v>19346511</v>
      </c>
      <c r="B699" s="3"/>
      <c r="C699" s="3" t="s">
        <v>2209</v>
      </c>
      <c r="D699" s="3"/>
      <c r="E699" s="3"/>
      <c r="F699" s="3"/>
      <c r="G699" s="3"/>
    </row>
    <row r="700" spans="1:7" x14ac:dyDescent="0.25">
      <c r="A700" s="3">
        <v>19351848</v>
      </c>
      <c r="B700" s="3"/>
      <c r="C700" s="3" t="s">
        <v>2210</v>
      </c>
      <c r="D700" s="3"/>
      <c r="E700" s="3"/>
      <c r="F700" s="3"/>
      <c r="G700" s="3"/>
    </row>
    <row r="701" spans="1:7" x14ac:dyDescent="0.25">
      <c r="A701" s="3">
        <v>19355384</v>
      </c>
      <c r="B701" s="3"/>
      <c r="C701" s="3" t="s">
        <v>2211</v>
      </c>
      <c r="D701" s="3"/>
      <c r="E701" s="3"/>
      <c r="F701" s="3"/>
      <c r="G701" s="3"/>
    </row>
    <row r="702" spans="1:7" x14ac:dyDescent="0.25">
      <c r="A702" s="3">
        <v>19356320</v>
      </c>
      <c r="B702" s="3"/>
      <c r="C702" s="3" t="s">
        <v>2212</v>
      </c>
      <c r="D702" s="3"/>
      <c r="E702" s="3"/>
      <c r="F702" s="3"/>
      <c r="G702" s="3"/>
    </row>
    <row r="703" spans="1:7" x14ac:dyDescent="0.25">
      <c r="A703" s="3">
        <v>19358827</v>
      </c>
      <c r="B703" s="3"/>
      <c r="C703" s="3" t="s">
        <v>2213</v>
      </c>
      <c r="D703" s="3"/>
      <c r="E703" s="3"/>
      <c r="F703" s="3"/>
      <c r="G703" s="3"/>
    </row>
    <row r="704" spans="1:7" x14ac:dyDescent="0.25">
      <c r="A704" s="3">
        <v>19363455</v>
      </c>
      <c r="B704" s="3"/>
      <c r="C704" s="3" t="s">
        <v>2214</v>
      </c>
      <c r="D704" s="3"/>
      <c r="E704" s="3"/>
      <c r="F704" s="3"/>
      <c r="G704" s="3"/>
    </row>
    <row r="705" spans="1:7" x14ac:dyDescent="0.25">
      <c r="A705" s="3">
        <v>19363461</v>
      </c>
      <c r="B705" s="3"/>
      <c r="C705" s="3" t="s">
        <v>2215</v>
      </c>
      <c r="D705" s="3"/>
      <c r="E705" s="3"/>
      <c r="F705" s="3"/>
      <c r="G705" s="3"/>
    </row>
    <row r="706" spans="1:7" x14ac:dyDescent="0.25">
      <c r="A706" s="3">
        <v>19364229</v>
      </c>
      <c r="B706" s="3"/>
      <c r="C706" s="3" t="s">
        <v>2216</v>
      </c>
      <c r="D706" s="3"/>
      <c r="E706" s="3"/>
      <c r="F706" s="3"/>
      <c r="G706" s="3"/>
    </row>
    <row r="707" spans="1:7" x14ac:dyDescent="0.25">
      <c r="A707" s="3">
        <v>19364905</v>
      </c>
      <c r="B707" s="3"/>
      <c r="C707" s="3" t="s">
        <v>2217</v>
      </c>
      <c r="D707" s="3"/>
      <c r="E707" s="3"/>
      <c r="F707" s="3"/>
      <c r="G707" s="3"/>
    </row>
    <row r="708" spans="1:7" x14ac:dyDescent="0.25">
      <c r="A708" s="3">
        <v>19365112</v>
      </c>
      <c r="B708" s="3"/>
      <c r="C708" s="3" t="s">
        <v>2218</v>
      </c>
      <c r="D708" s="3"/>
      <c r="E708" s="3"/>
      <c r="F708" s="3"/>
      <c r="G708" s="3"/>
    </row>
    <row r="709" spans="1:7" x14ac:dyDescent="0.25">
      <c r="A709" s="3">
        <v>19366132</v>
      </c>
      <c r="B709" s="3"/>
      <c r="C709" s="3" t="s">
        <v>2219</v>
      </c>
      <c r="D709" s="3"/>
      <c r="E709" s="3"/>
      <c r="F709" s="3"/>
      <c r="G709" s="3"/>
    </row>
    <row r="710" spans="1:7" x14ac:dyDescent="0.25">
      <c r="A710" s="3">
        <v>19366554</v>
      </c>
      <c r="B710" s="3"/>
      <c r="C710" s="3" t="s">
        <v>2220</v>
      </c>
      <c r="D710" s="3"/>
      <c r="E710" s="3"/>
      <c r="F710" s="3"/>
      <c r="G710" s="3"/>
    </row>
    <row r="711" spans="1:7" x14ac:dyDescent="0.25">
      <c r="A711" s="3">
        <v>19367625</v>
      </c>
      <c r="B711" s="3"/>
      <c r="C711" s="3" t="s">
        <v>2221</v>
      </c>
      <c r="D711" s="3"/>
      <c r="E711" s="3"/>
      <c r="F711" s="3"/>
      <c r="G711" s="3"/>
    </row>
    <row r="712" spans="1:7" x14ac:dyDescent="0.25">
      <c r="A712" s="3">
        <v>19368062</v>
      </c>
      <c r="B712" s="3"/>
      <c r="C712" s="3" t="s">
        <v>2222</v>
      </c>
      <c r="D712" s="3"/>
      <c r="E712" s="3"/>
      <c r="F712" s="3"/>
      <c r="G712" s="3"/>
    </row>
    <row r="713" spans="1:7" x14ac:dyDescent="0.25">
      <c r="A713" s="3">
        <v>19370805</v>
      </c>
      <c r="B713" s="3"/>
      <c r="C713" s="3" t="s">
        <v>2223</v>
      </c>
      <c r="D713" s="3"/>
      <c r="E713" s="3"/>
      <c r="F713" s="3"/>
      <c r="G713" s="3"/>
    </row>
    <row r="714" spans="1:7" x14ac:dyDescent="0.25">
      <c r="A714" s="3">
        <v>19371325</v>
      </c>
      <c r="B714" s="3"/>
      <c r="C714" s="3" t="s">
        <v>2224</v>
      </c>
      <c r="D714" s="3"/>
      <c r="E714" s="3"/>
      <c r="F714" s="3"/>
      <c r="G714" s="3"/>
    </row>
    <row r="715" spans="1:7" x14ac:dyDescent="0.25">
      <c r="A715" s="3">
        <v>19371667</v>
      </c>
      <c r="B715" s="3"/>
      <c r="C715" s="3" t="s">
        <v>2225</v>
      </c>
      <c r="D715" s="3"/>
      <c r="E715" s="3"/>
      <c r="F715" s="3"/>
      <c r="G715" s="3"/>
    </row>
    <row r="716" spans="1:7" x14ac:dyDescent="0.25">
      <c r="A716" s="3">
        <v>19389809</v>
      </c>
      <c r="B716" s="3"/>
      <c r="C716" s="3" t="s">
        <v>2226</v>
      </c>
      <c r="D716" s="3"/>
      <c r="E716" s="3"/>
      <c r="F716" s="3"/>
      <c r="G716" s="3"/>
    </row>
    <row r="717" spans="1:7" x14ac:dyDescent="0.25">
      <c r="A717" s="3">
        <v>19396526</v>
      </c>
      <c r="B717" s="3"/>
      <c r="C717" s="3" t="s">
        <v>2227</v>
      </c>
      <c r="D717" s="3"/>
      <c r="E717" s="3"/>
      <c r="F717" s="3"/>
      <c r="G717" s="3"/>
    </row>
    <row r="718" spans="1:7" x14ac:dyDescent="0.25">
      <c r="A718" s="3">
        <v>19401351</v>
      </c>
      <c r="B718" s="3"/>
      <c r="C718" s="3" t="s">
        <v>2228</v>
      </c>
      <c r="D718" s="3"/>
      <c r="E718" s="3"/>
      <c r="F718" s="3"/>
      <c r="G718" s="3"/>
    </row>
    <row r="719" spans="1:7" x14ac:dyDescent="0.25">
      <c r="A719" s="3">
        <v>19407661</v>
      </c>
      <c r="B719" s="3"/>
      <c r="C719" s="3" t="s">
        <v>2229</v>
      </c>
      <c r="D719" s="3"/>
      <c r="E719" s="3"/>
      <c r="F719" s="3"/>
      <c r="G719" s="3"/>
    </row>
    <row r="720" spans="1:7" x14ac:dyDescent="0.25">
      <c r="A720" s="3">
        <v>19409105</v>
      </c>
      <c r="B720" s="3"/>
      <c r="C720" s="3" t="s">
        <v>2230</v>
      </c>
      <c r="D720" s="3"/>
      <c r="E720" s="3"/>
      <c r="F720" s="3"/>
      <c r="G720" s="3"/>
    </row>
    <row r="721" spans="1:7" x14ac:dyDescent="0.25">
      <c r="A721" s="3">
        <v>19420704</v>
      </c>
      <c r="B721" s="3"/>
      <c r="C721" s="3" t="s">
        <v>2231</v>
      </c>
      <c r="D721" s="3"/>
      <c r="E721" s="3"/>
      <c r="F721" s="3"/>
      <c r="G721" s="3"/>
    </row>
    <row r="722" spans="1:7" x14ac:dyDescent="0.25">
      <c r="A722" s="3">
        <v>19421419</v>
      </c>
      <c r="B722" s="3"/>
      <c r="C722" s="3" t="s">
        <v>2232</v>
      </c>
      <c r="D722" s="3"/>
      <c r="E722" s="3"/>
      <c r="F722" s="3"/>
      <c r="G722" s="3"/>
    </row>
    <row r="723" spans="1:7" x14ac:dyDescent="0.25">
      <c r="A723" s="3">
        <v>19422086</v>
      </c>
      <c r="B723" s="3"/>
      <c r="C723" s="3" t="s">
        <v>2233</v>
      </c>
      <c r="D723" s="3"/>
      <c r="E723" s="3"/>
      <c r="F723" s="3"/>
      <c r="G723" s="3"/>
    </row>
    <row r="724" spans="1:7" x14ac:dyDescent="0.25">
      <c r="A724" s="3">
        <v>19423588</v>
      </c>
      <c r="B724" s="3"/>
      <c r="C724" s="3" t="s">
        <v>2234</v>
      </c>
      <c r="D724" s="3"/>
      <c r="E724" s="3"/>
      <c r="F724" s="3"/>
      <c r="G724" s="3"/>
    </row>
    <row r="725" spans="1:7" x14ac:dyDescent="0.25">
      <c r="A725" s="3">
        <v>19434634</v>
      </c>
      <c r="B725" s="3"/>
      <c r="C725" s="3" t="s">
        <v>2235</v>
      </c>
      <c r="D725" s="3"/>
      <c r="E725" s="3"/>
      <c r="F725" s="3"/>
      <c r="G725" s="3"/>
    </row>
    <row r="726" spans="1:7" x14ac:dyDescent="0.25">
      <c r="A726" s="3">
        <v>14207791</v>
      </c>
      <c r="B726" s="3"/>
      <c r="C726" s="3" t="s">
        <v>2236</v>
      </c>
      <c r="D726" s="3"/>
      <c r="E726" s="3"/>
      <c r="F726" s="3"/>
      <c r="G726" s="3"/>
    </row>
    <row r="727" spans="1:7" x14ac:dyDescent="0.25">
      <c r="A727" s="3">
        <v>14249542</v>
      </c>
      <c r="B727" s="3"/>
      <c r="C727" s="3" t="s">
        <v>2237</v>
      </c>
      <c r="D727" s="3"/>
      <c r="E727" s="3"/>
      <c r="F727" s="3"/>
      <c r="G727" s="3"/>
    </row>
    <row r="728" spans="1:7" x14ac:dyDescent="0.25">
      <c r="A728" s="3">
        <v>14252165</v>
      </c>
      <c r="B728" s="3"/>
      <c r="C728" s="3" t="s">
        <v>2238</v>
      </c>
      <c r="D728" s="3"/>
      <c r="E728" s="3"/>
      <c r="F728" s="3"/>
      <c r="G728" s="3"/>
    </row>
    <row r="729" spans="1:7" x14ac:dyDescent="0.25">
      <c r="A729" s="3">
        <v>14261690</v>
      </c>
      <c r="B729" s="3"/>
      <c r="C729" s="3" t="s">
        <v>2239</v>
      </c>
      <c r="D729" s="3"/>
      <c r="E729" s="3"/>
      <c r="F729" s="3"/>
      <c r="G729" s="3"/>
    </row>
    <row r="730" spans="1:7" x14ac:dyDescent="0.25">
      <c r="A730" s="3">
        <v>14271748</v>
      </c>
      <c r="B730" s="3"/>
      <c r="C730" s="3" t="s">
        <v>2240</v>
      </c>
      <c r="D730" s="3"/>
      <c r="E730" s="3"/>
      <c r="F730" s="3"/>
      <c r="G730" s="3"/>
    </row>
    <row r="731" spans="1:7" x14ac:dyDescent="0.25">
      <c r="A731" s="3">
        <v>14276929</v>
      </c>
      <c r="B731" s="3"/>
      <c r="C731" s="3" t="s">
        <v>2241</v>
      </c>
      <c r="D731" s="3"/>
      <c r="E731" s="3"/>
      <c r="F731" s="3"/>
      <c r="G731" s="3"/>
    </row>
    <row r="732" spans="1:7" x14ac:dyDescent="0.25">
      <c r="A732" s="3">
        <v>14281341</v>
      </c>
      <c r="B732" s="3"/>
      <c r="C732" s="3" t="s">
        <v>2242</v>
      </c>
      <c r="D732" s="3"/>
      <c r="E732" s="3"/>
      <c r="F732" s="3"/>
      <c r="G732" s="3"/>
    </row>
    <row r="733" spans="1:7" x14ac:dyDescent="0.25">
      <c r="A733" s="3">
        <v>14281474</v>
      </c>
      <c r="B733" s="3"/>
      <c r="C733" s="3" t="s">
        <v>2243</v>
      </c>
      <c r="D733" s="3"/>
      <c r="E733" s="3"/>
      <c r="F733" s="3"/>
      <c r="G733" s="3"/>
    </row>
    <row r="734" spans="1:7" x14ac:dyDescent="0.25">
      <c r="A734" s="3">
        <v>14282640</v>
      </c>
      <c r="B734" s="3"/>
      <c r="C734" s="3" t="s">
        <v>2244</v>
      </c>
      <c r="D734" s="3"/>
      <c r="E734" s="3"/>
      <c r="F734" s="3"/>
      <c r="G734" s="3"/>
    </row>
    <row r="735" spans="1:7" x14ac:dyDescent="0.25">
      <c r="A735" s="3">
        <v>14298457</v>
      </c>
      <c r="B735" s="3"/>
      <c r="C735" s="3" t="s">
        <v>2245</v>
      </c>
      <c r="D735" s="3"/>
      <c r="E735" s="3"/>
      <c r="F735" s="3"/>
      <c r="G735" s="3"/>
    </row>
    <row r="736" spans="1:7" x14ac:dyDescent="0.25">
      <c r="A736" s="3">
        <v>14300272</v>
      </c>
      <c r="B736" s="3"/>
      <c r="C736" s="3" t="s">
        <v>2246</v>
      </c>
      <c r="D736" s="3"/>
      <c r="E736" s="3"/>
      <c r="F736" s="3"/>
      <c r="G736" s="3"/>
    </row>
    <row r="737" spans="1:7" x14ac:dyDescent="0.25">
      <c r="A737" s="3">
        <v>14307914</v>
      </c>
      <c r="B737" s="3"/>
      <c r="C737" s="3" t="s">
        <v>2247</v>
      </c>
      <c r="D737" s="3"/>
      <c r="E737" s="3"/>
      <c r="F737" s="3"/>
      <c r="G737" s="3"/>
    </row>
    <row r="738" spans="1:7" x14ac:dyDescent="0.25">
      <c r="A738" s="3">
        <v>14307972</v>
      </c>
      <c r="B738" s="3"/>
      <c r="C738" s="3" t="s">
        <v>2248</v>
      </c>
      <c r="D738" s="3"/>
      <c r="E738" s="3"/>
      <c r="F738" s="3"/>
      <c r="G738" s="3"/>
    </row>
    <row r="739" spans="1:7" x14ac:dyDescent="0.25">
      <c r="A739" s="3">
        <v>14311353</v>
      </c>
      <c r="B739" s="3"/>
      <c r="C739" s="3" t="s">
        <v>2249</v>
      </c>
      <c r="D739" s="3"/>
      <c r="E739" s="3"/>
      <c r="F739" s="3"/>
      <c r="G739" s="3"/>
    </row>
    <row r="740" spans="1:7" x14ac:dyDescent="0.25">
      <c r="A740" s="3">
        <v>14312223</v>
      </c>
      <c r="B740" s="3"/>
      <c r="C740" s="3" t="s">
        <v>2250</v>
      </c>
      <c r="D740" s="3"/>
      <c r="E740" s="3"/>
      <c r="F740" s="3"/>
      <c r="G740" s="3"/>
    </row>
    <row r="741" spans="1:7" x14ac:dyDescent="0.25">
      <c r="A741" s="3">
        <v>14312364</v>
      </c>
      <c r="B741" s="3"/>
      <c r="C741" s="3" t="s">
        <v>2251</v>
      </c>
      <c r="D741" s="3"/>
      <c r="E741" s="3"/>
      <c r="F741" s="3"/>
      <c r="G741" s="3"/>
    </row>
    <row r="742" spans="1:7" x14ac:dyDescent="0.25">
      <c r="A742" s="3">
        <v>14344275</v>
      </c>
      <c r="B742" s="3"/>
      <c r="C742" s="3" t="s">
        <v>2252</v>
      </c>
      <c r="D742" s="3"/>
      <c r="E742" s="3"/>
      <c r="F742" s="3"/>
      <c r="G742" s="3"/>
    </row>
    <row r="743" spans="1:7" x14ac:dyDescent="0.25">
      <c r="A743" s="3">
        <v>14350910</v>
      </c>
      <c r="B743" s="3"/>
      <c r="C743" s="3" t="s">
        <v>2253</v>
      </c>
      <c r="D743" s="3"/>
      <c r="E743" s="3"/>
      <c r="F743" s="3"/>
      <c r="G743" s="3"/>
    </row>
    <row r="744" spans="1:7" x14ac:dyDescent="0.25">
      <c r="A744" s="3">
        <v>14369884</v>
      </c>
      <c r="B744" s="3"/>
      <c r="C744" s="3" t="s">
        <v>2254</v>
      </c>
      <c r="D744" s="3"/>
      <c r="E744" s="3"/>
      <c r="F744" s="3"/>
      <c r="G744" s="3"/>
    </row>
    <row r="745" spans="1:7" x14ac:dyDescent="0.25">
      <c r="A745" s="3">
        <v>14372372</v>
      </c>
      <c r="B745" s="3"/>
      <c r="C745" s="3" t="s">
        <v>2255</v>
      </c>
      <c r="D745" s="3"/>
      <c r="E745" s="3"/>
      <c r="F745" s="3"/>
      <c r="G745" s="3"/>
    </row>
    <row r="746" spans="1:7" x14ac:dyDescent="0.25">
      <c r="A746" s="3">
        <v>16292890</v>
      </c>
      <c r="B746" s="3"/>
      <c r="C746" s="3" t="s">
        <v>2256</v>
      </c>
      <c r="D746" s="3"/>
      <c r="E746" s="3"/>
      <c r="F746" s="3"/>
      <c r="G746" s="3"/>
    </row>
    <row r="747" spans="1:7" x14ac:dyDescent="0.25">
      <c r="A747" s="3">
        <v>16294819</v>
      </c>
      <c r="B747" s="3"/>
      <c r="C747" s="3" t="s">
        <v>2257</v>
      </c>
      <c r="D747" s="3"/>
      <c r="E747" s="3"/>
      <c r="F747" s="3"/>
      <c r="G747" s="3"/>
    </row>
    <row r="748" spans="1:7" x14ac:dyDescent="0.25">
      <c r="A748" s="3">
        <v>16300840</v>
      </c>
      <c r="B748" s="3"/>
      <c r="C748" s="3" t="s">
        <v>2258</v>
      </c>
      <c r="D748" s="3"/>
      <c r="E748" s="3"/>
      <c r="F748" s="3"/>
      <c r="G748" s="3"/>
    </row>
    <row r="749" spans="1:7" x14ac:dyDescent="0.25">
      <c r="A749" s="3">
        <v>16303375</v>
      </c>
      <c r="B749" s="3"/>
      <c r="C749" s="3" t="s">
        <v>2259</v>
      </c>
      <c r="D749" s="3"/>
      <c r="E749" s="3"/>
      <c r="F749" s="3"/>
      <c r="G749" s="3"/>
    </row>
    <row r="750" spans="1:7" x14ac:dyDescent="0.25">
      <c r="A750" s="3">
        <v>16307261</v>
      </c>
      <c r="B750" s="3"/>
      <c r="C750" s="3" t="s">
        <v>2260</v>
      </c>
      <c r="D750" s="3"/>
      <c r="E750" s="3"/>
      <c r="F750" s="3"/>
      <c r="G750" s="3"/>
    </row>
    <row r="751" spans="1:7" x14ac:dyDescent="0.25">
      <c r="A751" s="3">
        <v>16481651</v>
      </c>
      <c r="B751" s="3"/>
      <c r="C751" s="3" t="s">
        <v>2261</v>
      </c>
      <c r="D751" s="3"/>
      <c r="E751" s="3"/>
      <c r="F751" s="3"/>
      <c r="G751" s="3"/>
    </row>
    <row r="752" spans="1:7" x14ac:dyDescent="0.25">
      <c r="A752" s="3">
        <v>19023216</v>
      </c>
      <c r="B752" s="3"/>
      <c r="C752" s="3" t="s">
        <v>2262</v>
      </c>
      <c r="D752" s="3"/>
      <c r="E752" s="3"/>
      <c r="F752" s="3"/>
      <c r="G752" s="3"/>
    </row>
    <row r="753" spans="1:7" x14ac:dyDescent="0.25">
      <c r="A753" s="3">
        <v>19201310</v>
      </c>
      <c r="B753" s="3"/>
      <c r="C753" s="3" t="s">
        <v>2263</v>
      </c>
      <c r="D753" s="3"/>
      <c r="E753" s="3"/>
      <c r="F753" s="3"/>
      <c r="G753" s="3"/>
    </row>
    <row r="754" spans="1:7" x14ac:dyDescent="0.25">
      <c r="A754" s="3">
        <v>19215826</v>
      </c>
      <c r="B754" s="3"/>
      <c r="C754" s="3" t="s">
        <v>2264</v>
      </c>
      <c r="D754" s="3"/>
      <c r="E754" s="3"/>
      <c r="F754" s="3"/>
      <c r="G754" s="3"/>
    </row>
    <row r="755" spans="1:7" x14ac:dyDescent="0.25">
      <c r="A755" s="3">
        <v>20036968</v>
      </c>
      <c r="B755" s="3"/>
      <c r="C755" s="3" t="s">
        <v>2265</v>
      </c>
      <c r="D755" s="3"/>
      <c r="E755" s="3"/>
      <c r="F755" s="3"/>
      <c r="G755" s="3"/>
    </row>
    <row r="756" spans="1:7" x14ac:dyDescent="0.25">
      <c r="A756" s="3">
        <v>20039033</v>
      </c>
      <c r="B756" s="3"/>
      <c r="C756" s="3" t="s">
        <v>2266</v>
      </c>
      <c r="D756" s="3"/>
      <c r="E756" s="3"/>
      <c r="F756" s="3"/>
      <c r="G756" s="3"/>
    </row>
    <row r="757" spans="1:7" x14ac:dyDescent="0.25">
      <c r="A757" s="3">
        <v>20050342</v>
      </c>
      <c r="B757" s="3"/>
      <c r="C757" s="3" t="s">
        <v>2267</v>
      </c>
      <c r="D757" s="3"/>
      <c r="E757" s="3"/>
      <c r="F757" s="3"/>
      <c r="G757" s="3"/>
    </row>
    <row r="758" spans="1:7" x14ac:dyDescent="0.25">
      <c r="A758" s="3">
        <v>20057278</v>
      </c>
      <c r="B758" s="3"/>
      <c r="C758" s="3" t="s">
        <v>2268</v>
      </c>
      <c r="D758" s="3"/>
      <c r="E758" s="3"/>
      <c r="F758" s="3"/>
      <c r="G758" s="3"/>
    </row>
    <row r="759" spans="1:7" x14ac:dyDescent="0.25">
      <c r="A759" s="3">
        <v>20081348</v>
      </c>
      <c r="B759" s="3"/>
      <c r="C759" s="3" t="s">
        <v>2269</v>
      </c>
      <c r="D759" s="3"/>
      <c r="E759" s="3"/>
      <c r="F759" s="3"/>
      <c r="G759" s="3"/>
    </row>
    <row r="760" spans="1:7" x14ac:dyDescent="0.25">
      <c r="A760" s="3">
        <v>20089634</v>
      </c>
      <c r="B760" s="3"/>
      <c r="C760" s="3" t="s">
        <v>2270</v>
      </c>
      <c r="D760" s="3"/>
      <c r="E760" s="3"/>
      <c r="F760" s="3"/>
      <c r="G760" s="3"/>
    </row>
    <row r="761" spans="1:7" x14ac:dyDescent="0.25">
      <c r="A761" s="3">
        <v>20100979</v>
      </c>
      <c r="B761" s="3"/>
      <c r="C761" s="3" t="s">
        <v>2271</v>
      </c>
      <c r="D761" s="3"/>
      <c r="E761" s="3"/>
      <c r="F761" s="3"/>
      <c r="G761" s="3"/>
    </row>
    <row r="762" spans="1:7" x14ac:dyDescent="0.25">
      <c r="A762" s="3">
        <v>16460979</v>
      </c>
      <c r="B762" s="3"/>
      <c r="C762" s="3" t="s">
        <v>2272</v>
      </c>
      <c r="D762" s="3"/>
      <c r="E762" s="3"/>
      <c r="F762" s="3"/>
      <c r="G762" s="3"/>
    </row>
    <row r="763" spans="1:7" x14ac:dyDescent="0.25">
      <c r="A763" s="3">
        <v>20303352</v>
      </c>
      <c r="B763" s="3"/>
      <c r="C763" s="3" t="s">
        <v>2273</v>
      </c>
      <c r="D763" s="3"/>
      <c r="E763" s="3"/>
      <c r="F763" s="3"/>
      <c r="G763" s="3"/>
    </row>
    <row r="764" spans="1:7" x14ac:dyDescent="0.25">
      <c r="A764" s="3">
        <v>20335760</v>
      </c>
      <c r="B764" s="3"/>
      <c r="C764" s="3" t="s">
        <v>2274</v>
      </c>
      <c r="D764" s="3"/>
      <c r="E764" s="3"/>
      <c r="F764" s="3"/>
      <c r="G764" s="3"/>
    </row>
    <row r="765" spans="1:7" x14ac:dyDescent="0.25">
      <c r="A765" s="3">
        <v>20340885</v>
      </c>
      <c r="B765" s="3"/>
      <c r="C765" s="3" t="s">
        <v>2275</v>
      </c>
      <c r="D765" s="3"/>
      <c r="E765" s="3"/>
      <c r="F765" s="3"/>
      <c r="G765" s="3"/>
    </row>
    <row r="766" spans="1:7" x14ac:dyDescent="0.25">
      <c r="A766" s="3">
        <v>20350794</v>
      </c>
      <c r="B766" s="3"/>
      <c r="C766" s="3" t="s">
        <v>2276</v>
      </c>
      <c r="D766" s="3"/>
      <c r="E766" s="3"/>
      <c r="F766" s="3"/>
      <c r="G766" s="3"/>
    </row>
    <row r="767" spans="1:7" x14ac:dyDescent="0.25">
      <c r="A767" s="3">
        <v>20830755</v>
      </c>
      <c r="B767" s="3"/>
      <c r="C767" s="3" t="s">
        <v>2277</v>
      </c>
      <c r="D767" s="3"/>
      <c r="E767" s="3"/>
      <c r="F767" s="3"/>
      <c r="G767" s="3"/>
    </row>
    <row r="768" spans="1:7" x14ac:dyDescent="0.25">
      <c r="A768" s="3">
        <v>20842675</v>
      </c>
      <c r="B768" s="3"/>
      <c r="C768" s="3" t="s">
        <v>2278</v>
      </c>
      <c r="D768" s="3"/>
      <c r="E768" s="3"/>
      <c r="F768" s="3"/>
      <c r="G768" s="3"/>
    </row>
    <row r="769" spans="1:7" x14ac:dyDescent="0.25">
      <c r="A769" s="3">
        <v>20850999</v>
      </c>
      <c r="B769" s="3"/>
      <c r="C769" s="3" t="s">
        <v>2279</v>
      </c>
      <c r="D769" s="3"/>
      <c r="E769" s="3"/>
      <c r="F769" s="3"/>
      <c r="G769" s="3"/>
    </row>
    <row r="770" spans="1:7" x14ac:dyDescent="0.25">
      <c r="A770" s="3">
        <v>20938091</v>
      </c>
      <c r="B770" s="3"/>
      <c r="C770" s="3" t="s">
        <v>2280</v>
      </c>
      <c r="D770" s="3"/>
      <c r="E770" s="3"/>
      <c r="F770" s="3"/>
      <c r="G770" s="3"/>
    </row>
    <row r="771" spans="1:7" x14ac:dyDescent="0.25">
      <c r="A771" s="3">
        <v>20952731</v>
      </c>
      <c r="B771" s="3"/>
      <c r="C771" s="3" t="s">
        <v>2281</v>
      </c>
      <c r="D771" s="3"/>
      <c r="E771" s="3"/>
      <c r="F771" s="3"/>
      <c r="G771" s="3"/>
    </row>
    <row r="772" spans="1:7" x14ac:dyDescent="0.25">
      <c r="A772" s="3">
        <v>20955698</v>
      </c>
      <c r="B772" s="3"/>
      <c r="C772" s="3" t="s">
        <v>2282</v>
      </c>
      <c r="D772" s="3"/>
      <c r="E772" s="3"/>
      <c r="F772" s="3"/>
      <c r="G772" s="3"/>
    </row>
    <row r="773" spans="1:7" x14ac:dyDescent="0.25">
      <c r="A773" s="3">
        <v>21218766</v>
      </c>
      <c r="B773" s="3"/>
      <c r="C773" s="3" t="s">
        <v>2283</v>
      </c>
      <c r="D773" s="3"/>
      <c r="E773" s="3"/>
      <c r="F773" s="3"/>
      <c r="G773" s="3"/>
    </row>
    <row r="774" spans="1:7" x14ac:dyDescent="0.25">
      <c r="A774" s="3">
        <v>21231169</v>
      </c>
      <c r="B774" s="3"/>
      <c r="C774" s="3" t="s">
        <v>2284</v>
      </c>
      <c r="D774" s="3"/>
      <c r="E774" s="3"/>
      <c r="F774" s="3"/>
      <c r="G774" s="3"/>
    </row>
    <row r="775" spans="1:7" x14ac:dyDescent="0.25">
      <c r="A775" s="3">
        <v>21265317</v>
      </c>
      <c r="B775" s="3"/>
      <c r="C775" s="3" t="s">
        <v>2285</v>
      </c>
      <c r="D775" s="3"/>
      <c r="E775" s="3"/>
      <c r="F775" s="3"/>
      <c r="G775" s="3"/>
    </row>
    <row r="776" spans="1:7" x14ac:dyDescent="0.25">
      <c r="A776" s="3">
        <v>21299434</v>
      </c>
      <c r="B776" s="3"/>
      <c r="C776" s="3" t="s">
        <v>2286</v>
      </c>
      <c r="D776" s="3"/>
      <c r="E776" s="3"/>
      <c r="F776" s="3"/>
      <c r="G776" s="3"/>
    </row>
    <row r="777" spans="1:7" x14ac:dyDescent="0.25">
      <c r="A777" s="3">
        <v>21319556</v>
      </c>
      <c r="B777" s="3"/>
      <c r="C777" s="3" t="s">
        <v>2287</v>
      </c>
      <c r="D777" s="3"/>
      <c r="E777" s="3"/>
      <c r="F777" s="3"/>
      <c r="G777" s="3"/>
    </row>
    <row r="778" spans="1:7" x14ac:dyDescent="0.25">
      <c r="A778" s="3">
        <v>21533752</v>
      </c>
      <c r="B778" s="3"/>
      <c r="C778" s="3" t="s">
        <v>2288</v>
      </c>
      <c r="D778" s="3"/>
      <c r="E778" s="3"/>
      <c r="F778" s="3"/>
      <c r="G778" s="3"/>
    </row>
    <row r="779" spans="1:7" x14ac:dyDescent="0.25">
      <c r="A779" s="3">
        <v>21555958</v>
      </c>
      <c r="B779" s="3"/>
      <c r="C779" s="3" t="s">
        <v>2289</v>
      </c>
      <c r="D779" s="3"/>
      <c r="E779" s="3"/>
      <c r="F779" s="3"/>
      <c r="G779" s="3"/>
    </row>
    <row r="780" spans="1:7" x14ac:dyDescent="0.25">
      <c r="A780" s="3">
        <v>21560246</v>
      </c>
      <c r="B780" s="3"/>
      <c r="C780" s="3" t="s">
        <v>2290</v>
      </c>
      <c r="D780" s="3"/>
      <c r="E780" s="3"/>
      <c r="F780" s="3"/>
      <c r="G780" s="3"/>
    </row>
    <row r="781" spans="1:7" x14ac:dyDescent="0.25">
      <c r="A781" s="3">
        <v>21571801</v>
      </c>
      <c r="B781" s="3"/>
      <c r="C781" s="3" t="s">
        <v>2291</v>
      </c>
      <c r="D781" s="3"/>
      <c r="E781" s="3"/>
      <c r="F781" s="3"/>
      <c r="G781" s="3"/>
    </row>
    <row r="782" spans="1:7" x14ac:dyDescent="0.25">
      <c r="A782" s="3">
        <v>21610091</v>
      </c>
      <c r="B782" s="3"/>
      <c r="C782" s="3" t="s">
        <v>2292</v>
      </c>
      <c r="D782" s="3"/>
      <c r="E782" s="3"/>
      <c r="F782" s="3"/>
      <c r="G782" s="3"/>
    </row>
    <row r="783" spans="1:7" x14ac:dyDescent="0.25">
      <c r="A783" s="3">
        <v>21620296</v>
      </c>
      <c r="B783" s="3"/>
      <c r="C783" s="3" t="s">
        <v>2293</v>
      </c>
      <c r="D783" s="3"/>
      <c r="E783" s="3"/>
      <c r="F783" s="3"/>
      <c r="G783" s="3"/>
    </row>
    <row r="784" spans="1:7" x14ac:dyDescent="0.25">
      <c r="A784" s="3">
        <v>21623366</v>
      </c>
      <c r="B784" s="3"/>
      <c r="C784" s="3" t="s">
        <v>2294</v>
      </c>
      <c r="D784" s="3"/>
      <c r="E784" s="3"/>
      <c r="F784" s="3"/>
      <c r="G784" s="3"/>
    </row>
    <row r="785" spans="1:7" x14ac:dyDescent="0.25">
      <c r="A785" s="3">
        <v>21626643</v>
      </c>
      <c r="B785" s="3"/>
      <c r="C785" s="3" t="s">
        <v>2295</v>
      </c>
      <c r="D785" s="3"/>
      <c r="E785" s="3"/>
      <c r="F785" s="3"/>
      <c r="G785" s="3"/>
    </row>
    <row r="786" spans="1:7" x14ac:dyDescent="0.25">
      <c r="A786" s="3">
        <v>21685444</v>
      </c>
      <c r="B786" s="3"/>
      <c r="C786" s="3" t="s">
        <v>2296</v>
      </c>
      <c r="D786" s="3"/>
      <c r="E786" s="3"/>
      <c r="F786" s="3"/>
      <c r="G786" s="3"/>
    </row>
    <row r="787" spans="1:7" x14ac:dyDescent="0.25">
      <c r="A787" s="3">
        <v>21878735</v>
      </c>
      <c r="B787" s="3"/>
      <c r="C787" s="3" t="s">
        <v>2297</v>
      </c>
      <c r="D787" s="3"/>
      <c r="E787" s="3"/>
      <c r="F787" s="3"/>
      <c r="G787" s="3"/>
    </row>
    <row r="788" spans="1:7" x14ac:dyDescent="0.25">
      <c r="A788" s="3">
        <v>21905337</v>
      </c>
      <c r="B788" s="3"/>
      <c r="C788" s="3" t="s">
        <v>2298</v>
      </c>
      <c r="D788" s="3"/>
      <c r="E788" s="3"/>
      <c r="F788" s="3"/>
      <c r="G788" s="3"/>
    </row>
    <row r="789" spans="1:7" x14ac:dyDescent="0.25">
      <c r="A789" s="3">
        <v>21942143</v>
      </c>
      <c r="B789" s="3"/>
      <c r="C789" s="3" t="s">
        <v>2299</v>
      </c>
      <c r="D789" s="3"/>
      <c r="E789" s="3"/>
      <c r="F789" s="3"/>
      <c r="G789" s="3"/>
    </row>
    <row r="790" spans="1:7" x14ac:dyDescent="0.25">
      <c r="A790" s="3">
        <v>22335971</v>
      </c>
      <c r="B790" s="3"/>
      <c r="C790" s="3" t="s">
        <v>2300</v>
      </c>
      <c r="D790" s="3"/>
      <c r="E790" s="3"/>
      <c r="F790" s="3"/>
      <c r="G790" s="3"/>
    </row>
    <row r="791" spans="1:7" x14ac:dyDescent="0.25">
      <c r="A791" s="3">
        <v>22336350</v>
      </c>
      <c r="B791" s="3"/>
      <c r="C791" s="3" t="s">
        <v>2301</v>
      </c>
      <c r="D791" s="3"/>
      <c r="E791" s="3"/>
      <c r="F791" s="3"/>
      <c r="G791" s="3"/>
    </row>
    <row r="792" spans="1:7" x14ac:dyDescent="0.25">
      <c r="A792" s="3">
        <v>22343692</v>
      </c>
      <c r="B792" s="3"/>
      <c r="C792" s="3" t="s">
        <v>2302</v>
      </c>
      <c r="D792" s="3"/>
      <c r="E792" s="3"/>
      <c r="F792" s="3"/>
      <c r="G792" s="3"/>
    </row>
    <row r="793" spans="1:7" x14ac:dyDescent="0.25">
      <c r="A793" s="3">
        <v>22439446</v>
      </c>
      <c r="B793" s="3"/>
      <c r="C793" s="3" t="s">
        <v>2303</v>
      </c>
      <c r="D793" s="3"/>
      <c r="E793" s="3"/>
      <c r="F793" s="3"/>
      <c r="G793" s="3"/>
    </row>
    <row r="794" spans="1:7" x14ac:dyDescent="0.25">
      <c r="A794" s="3">
        <v>22440691</v>
      </c>
      <c r="B794" s="3"/>
      <c r="C794" s="3" t="s">
        <v>2304</v>
      </c>
      <c r="D794" s="3"/>
      <c r="E794" s="3"/>
      <c r="F794" s="3"/>
      <c r="G794" s="3"/>
    </row>
    <row r="795" spans="1:7" x14ac:dyDescent="0.25">
      <c r="A795" s="3">
        <v>22461581</v>
      </c>
      <c r="B795" s="3"/>
      <c r="C795" s="3" t="s">
        <v>2305</v>
      </c>
      <c r="D795" s="3"/>
      <c r="E795" s="3"/>
      <c r="F795" s="3"/>
      <c r="G795" s="3"/>
    </row>
    <row r="796" spans="1:7" x14ac:dyDescent="0.25">
      <c r="A796" s="3">
        <v>22462132</v>
      </c>
      <c r="B796" s="3"/>
      <c r="C796" s="3" t="s">
        <v>2306</v>
      </c>
      <c r="D796" s="3"/>
      <c r="E796" s="3"/>
      <c r="F796" s="3"/>
      <c r="G796" s="3"/>
    </row>
    <row r="797" spans="1:7" x14ac:dyDescent="0.25">
      <c r="A797" s="3">
        <v>22644531</v>
      </c>
      <c r="B797" s="3"/>
      <c r="C797" s="3" t="s">
        <v>2307</v>
      </c>
      <c r="D797" s="3"/>
      <c r="E797" s="3"/>
      <c r="F797" s="3"/>
      <c r="G797" s="3"/>
    </row>
    <row r="798" spans="1:7" x14ac:dyDescent="0.25">
      <c r="A798" s="3">
        <v>22670637</v>
      </c>
      <c r="B798" s="3"/>
      <c r="C798" s="3" t="s">
        <v>2308</v>
      </c>
      <c r="D798" s="3"/>
      <c r="E798" s="3"/>
      <c r="F798" s="3"/>
      <c r="G798" s="3"/>
    </row>
    <row r="799" spans="1:7" x14ac:dyDescent="0.25">
      <c r="A799" s="3">
        <v>22847004</v>
      </c>
      <c r="B799" s="3"/>
      <c r="C799" s="3" t="s">
        <v>2309</v>
      </c>
      <c r="D799" s="3"/>
      <c r="E799" s="3"/>
      <c r="F799" s="3"/>
      <c r="G799" s="3"/>
    </row>
    <row r="800" spans="1:7" x14ac:dyDescent="0.25">
      <c r="A800" s="3">
        <v>22891175</v>
      </c>
      <c r="B800" s="3"/>
      <c r="C800" s="3" t="s">
        <v>2310</v>
      </c>
      <c r="D800" s="3"/>
      <c r="E800" s="3"/>
      <c r="F800" s="3"/>
      <c r="G800" s="3"/>
    </row>
    <row r="801" spans="1:7" x14ac:dyDescent="0.25">
      <c r="A801" s="3">
        <v>22905842</v>
      </c>
      <c r="B801" s="3"/>
      <c r="C801" s="3" t="s">
        <v>2311</v>
      </c>
      <c r="D801" s="3"/>
      <c r="E801" s="3"/>
      <c r="F801" s="3"/>
      <c r="G801" s="3"/>
    </row>
    <row r="802" spans="1:7" x14ac:dyDescent="0.25">
      <c r="A802" s="3">
        <v>22911647</v>
      </c>
      <c r="B802" s="3"/>
      <c r="C802" s="3" t="s">
        <v>2312</v>
      </c>
      <c r="D802" s="3"/>
      <c r="E802" s="3"/>
      <c r="F802" s="3"/>
      <c r="G802" s="3"/>
    </row>
    <row r="803" spans="1:7" x14ac:dyDescent="0.25">
      <c r="A803" s="3">
        <v>22917271</v>
      </c>
      <c r="B803" s="3"/>
      <c r="C803" s="3" t="s">
        <v>2313</v>
      </c>
      <c r="D803" s="3"/>
      <c r="E803" s="3"/>
      <c r="F803" s="3"/>
      <c r="G803" s="3"/>
    </row>
    <row r="804" spans="1:7" x14ac:dyDescent="0.25">
      <c r="A804" s="3">
        <v>22922024</v>
      </c>
      <c r="B804" s="3"/>
      <c r="C804" s="3" t="s">
        <v>2314</v>
      </c>
      <c r="D804" s="3"/>
      <c r="E804" s="3"/>
      <c r="F804" s="3"/>
      <c r="G804" s="3"/>
    </row>
    <row r="805" spans="1:7" x14ac:dyDescent="0.25">
      <c r="A805" s="3">
        <v>22923998</v>
      </c>
      <c r="B805" s="3"/>
      <c r="C805" s="3" t="s">
        <v>2315</v>
      </c>
      <c r="D805" s="3"/>
      <c r="E805" s="3"/>
      <c r="F805" s="3"/>
      <c r="G805" s="3"/>
    </row>
    <row r="806" spans="1:7" x14ac:dyDescent="0.25">
      <c r="A806" s="3">
        <v>22954148</v>
      </c>
      <c r="B806" s="3"/>
      <c r="C806" s="3" t="s">
        <v>2316</v>
      </c>
      <c r="D806" s="3"/>
      <c r="E806" s="3"/>
      <c r="F806" s="3"/>
      <c r="G806" s="3"/>
    </row>
    <row r="807" spans="1:7" x14ac:dyDescent="0.25">
      <c r="A807" s="3">
        <v>22985686</v>
      </c>
      <c r="B807" s="3"/>
      <c r="C807" s="3" t="s">
        <v>2317</v>
      </c>
      <c r="D807" s="3"/>
      <c r="E807" s="3"/>
      <c r="F807" s="3"/>
      <c r="G807" s="3"/>
    </row>
    <row r="808" spans="1:7" x14ac:dyDescent="0.25">
      <c r="A808" s="3">
        <v>27218359</v>
      </c>
      <c r="B808" s="3"/>
      <c r="C808" s="3" t="s">
        <v>2318</v>
      </c>
      <c r="D808" s="3"/>
      <c r="E808" s="3"/>
      <c r="F808" s="3"/>
      <c r="G808" s="3"/>
    </row>
    <row r="809" spans="1:7" x14ac:dyDescent="0.25">
      <c r="A809" s="3">
        <v>27315036</v>
      </c>
      <c r="B809" s="3"/>
      <c r="C809" s="3" t="s">
        <v>2319</v>
      </c>
      <c r="D809" s="3"/>
      <c r="E809" s="3"/>
      <c r="F809" s="3"/>
      <c r="G809" s="3"/>
    </row>
    <row r="810" spans="1:7" x14ac:dyDescent="0.25">
      <c r="A810" s="3">
        <v>27320056</v>
      </c>
      <c r="B810" s="3"/>
      <c r="C810" s="3" t="s">
        <v>2320</v>
      </c>
      <c r="D810" s="3"/>
      <c r="E810" s="3"/>
      <c r="F810" s="3"/>
      <c r="G810" s="3"/>
    </row>
    <row r="811" spans="1:7" x14ac:dyDescent="0.25">
      <c r="A811" s="3">
        <v>27412589</v>
      </c>
      <c r="B811" s="3"/>
      <c r="C811" s="3" t="s">
        <v>2321</v>
      </c>
      <c r="D811" s="3"/>
      <c r="E811" s="3"/>
      <c r="F811" s="3"/>
      <c r="G811" s="3"/>
    </row>
    <row r="812" spans="1:7" x14ac:dyDescent="0.25">
      <c r="A812" s="3">
        <v>27514754</v>
      </c>
      <c r="B812" s="3"/>
      <c r="C812" s="3" t="s">
        <v>2322</v>
      </c>
      <c r="D812" s="3"/>
      <c r="E812" s="3"/>
      <c r="F812" s="3"/>
      <c r="G812" s="3"/>
    </row>
    <row r="813" spans="1:7" x14ac:dyDescent="0.25">
      <c r="A813" s="3">
        <v>27612247</v>
      </c>
      <c r="B813" s="3"/>
      <c r="C813" s="3" t="s">
        <v>2323</v>
      </c>
      <c r="D813" s="3"/>
      <c r="E813" s="3"/>
      <c r="F813" s="3"/>
      <c r="G813" s="3"/>
    </row>
    <row r="814" spans="1:7" x14ac:dyDescent="0.25">
      <c r="A814" s="3">
        <v>27707758</v>
      </c>
      <c r="B814" s="3"/>
      <c r="C814" s="3" t="s">
        <v>2324</v>
      </c>
      <c r="D814" s="3"/>
      <c r="E814" s="3"/>
      <c r="F814" s="3"/>
      <c r="G814" s="3"/>
    </row>
    <row r="815" spans="1:7" x14ac:dyDescent="0.25">
      <c r="A815" s="3">
        <v>27800554</v>
      </c>
      <c r="B815" s="3"/>
      <c r="C815" s="3" t="s">
        <v>2325</v>
      </c>
      <c r="D815" s="3"/>
      <c r="E815" s="3"/>
      <c r="F815" s="3"/>
      <c r="G815" s="3"/>
    </row>
    <row r="816" spans="1:7" x14ac:dyDescent="0.25">
      <c r="A816" s="3">
        <v>27811214</v>
      </c>
      <c r="B816" s="3"/>
      <c r="C816" s="3" t="s">
        <v>2326</v>
      </c>
      <c r="D816" s="3"/>
      <c r="E816" s="3"/>
      <c r="F816" s="3"/>
      <c r="G816" s="3"/>
    </row>
    <row r="817" spans="1:7" x14ac:dyDescent="0.25">
      <c r="A817" s="3">
        <v>27815242</v>
      </c>
      <c r="B817" s="3"/>
      <c r="C817" s="3" t="s">
        <v>2327</v>
      </c>
      <c r="D817" s="3"/>
      <c r="E817" s="3"/>
      <c r="F817" s="3"/>
      <c r="G817" s="3"/>
    </row>
    <row r="818" spans="1:7" x14ac:dyDescent="0.25">
      <c r="A818" s="3">
        <v>27815994</v>
      </c>
      <c r="B818" s="3"/>
      <c r="C818" s="3" t="s">
        <v>2328</v>
      </c>
      <c r="D818" s="3"/>
      <c r="E818" s="3"/>
      <c r="F818" s="3"/>
      <c r="G818" s="3"/>
    </row>
    <row r="819" spans="1:7" x14ac:dyDescent="0.25">
      <c r="A819" s="3">
        <v>27818692</v>
      </c>
      <c r="B819" s="3"/>
      <c r="C819" s="3" t="s">
        <v>2329</v>
      </c>
      <c r="D819" s="3"/>
      <c r="E819" s="3"/>
      <c r="F819" s="3"/>
      <c r="G819" s="3"/>
    </row>
    <row r="820" spans="1:7" x14ac:dyDescent="0.25">
      <c r="A820" s="3">
        <v>28015642</v>
      </c>
      <c r="B820" s="3"/>
      <c r="C820" s="3" t="s">
        <v>2330</v>
      </c>
      <c r="D820" s="3"/>
      <c r="E820" s="3"/>
      <c r="F820" s="3"/>
      <c r="G820" s="3"/>
    </row>
    <row r="821" spans="1:7" x14ac:dyDescent="0.25">
      <c r="A821" s="3">
        <v>28104354</v>
      </c>
      <c r="B821" s="3"/>
      <c r="C821" s="3" t="s">
        <v>2331</v>
      </c>
      <c r="D821" s="3"/>
      <c r="E821" s="3"/>
      <c r="F821" s="3"/>
      <c r="G821" s="3"/>
    </row>
    <row r="822" spans="1:7" x14ac:dyDescent="0.25">
      <c r="A822" s="3">
        <v>28109273</v>
      </c>
      <c r="B822" s="3"/>
      <c r="C822" s="3" t="s">
        <v>2332</v>
      </c>
      <c r="D822" s="3"/>
      <c r="E822" s="3"/>
      <c r="F822" s="3"/>
      <c r="G822" s="3"/>
    </row>
    <row r="823" spans="1:7" x14ac:dyDescent="0.25">
      <c r="A823" s="3">
        <v>28110505</v>
      </c>
      <c r="B823" s="3"/>
      <c r="C823" s="3" t="s">
        <v>2333</v>
      </c>
      <c r="D823" s="3"/>
      <c r="E823" s="3"/>
      <c r="F823" s="3"/>
      <c r="G823" s="3"/>
    </row>
    <row r="824" spans="1:7" x14ac:dyDescent="0.25">
      <c r="A824" s="3">
        <v>28111317</v>
      </c>
      <c r="B824" s="3"/>
      <c r="C824" s="3" t="s">
        <v>2334</v>
      </c>
      <c r="D824" s="3"/>
      <c r="E824" s="3"/>
      <c r="F824" s="3"/>
      <c r="G824" s="3"/>
    </row>
    <row r="825" spans="1:7" x14ac:dyDescent="0.25">
      <c r="A825" s="3">
        <v>28111896</v>
      </c>
      <c r="B825" s="3"/>
      <c r="C825" s="3" t="s">
        <v>2335</v>
      </c>
      <c r="D825" s="3"/>
      <c r="E825" s="3"/>
      <c r="F825" s="3"/>
      <c r="G825" s="3"/>
    </row>
    <row r="826" spans="1:7" x14ac:dyDescent="0.25">
      <c r="A826" s="3">
        <v>28306484</v>
      </c>
      <c r="B826" s="3"/>
      <c r="C826" s="3" t="s">
        <v>2336</v>
      </c>
      <c r="D826" s="3"/>
      <c r="E826" s="3"/>
      <c r="F826" s="3"/>
      <c r="G826" s="3"/>
    </row>
    <row r="827" spans="1:7" x14ac:dyDescent="0.25">
      <c r="A827" s="3">
        <v>28315315</v>
      </c>
      <c r="B827" s="3"/>
      <c r="C827" s="3" t="s">
        <v>2337</v>
      </c>
      <c r="D827" s="3"/>
      <c r="E827" s="3"/>
      <c r="F827" s="3"/>
      <c r="G827" s="3"/>
    </row>
    <row r="828" spans="1:7" x14ac:dyDescent="0.25">
      <c r="A828" s="3">
        <v>28403685</v>
      </c>
      <c r="B828" s="3"/>
      <c r="C828" s="3" t="s">
        <v>2338</v>
      </c>
      <c r="D828" s="3"/>
      <c r="E828" s="3"/>
      <c r="F828" s="3"/>
      <c r="G828" s="3"/>
    </row>
    <row r="829" spans="1:7" x14ac:dyDescent="0.25">
      <c r="A829" s="3">
        <v>28403819</v>
      </c>
      <c r="B829" s="3"/>
      <c r="C829" s="3" t="s">
        <v>2339</v>
      </c>
      <c r="D829" s="3"/>
      <c r="E829" s="3"/>
      <c r="F829" s="3"/>
      <c r="G829" s="3"/>
    </row>
    <row r="830" spans="1:7" x14ac:dyDescent="0.25">
      <c r="A830" s="3">
        <v>28512057</v>
      </c>
      <c r="B830" s="3"/>
      <c r="C830" s="3" t="s">
        <v>2340</v>
      </c>
      <c r="D830" s="3"/>
      <c r="E830" s="3"/>
      <c r="F830" s="3"/>
      <c r="G830" s="3"/>
    </row>
    <row r="831" spans="1:7" x14ac:dyDescent="0.25">
      <c r="A831" s="3">
        <v>28513310</v>
      </c>
      <c r="B831" s="3"/>
      <c r="C831" s="3" t="s">
        <v>2341</v>
      </c>
      <c r="D831" s="3"/>
      <c r="E831" s="3"/>
      <c r="F831" s="3"/>
      <c r="G831" s="3"/>
    </row>
    <row r="832" spans="1:7" x14ac:dyDescent="0.25">
      <c r="A832" s="3">
        <v>28524415</v>
      </c>
      <c r="B832" s="3"/>
      <c r="C832" s="3" t="s">
        <v>2342</v>
      </c>
      <c r="D832" s="3"/>
      <c r="E832" s="3"/>
      <c r="F832" s="3"/>
      <c r="G832" s="3"/>
    </row>
    <row r="833" spans="1:7" x14ac:dyDescent="0.25">
      <c r="A833" s="3">
        <v>28702997</v>
      </c>
      <c r="B833" s="3"/>
      <c r="C833" s="3" t="s">
        <v>2343</v>
      </c>
      <c r="D833" s="3"/>
      <c r="E833" s="3"/>
      <c r="F833" s="3"/>
      <c r="G833" s="3"/>
    </row>
    <row r="834" spans="1:7" x14ac:dyDescent="0.25">
      <c r="A834" s="3">
        <v>28709298</v>
      </c>
      <c r="B834" s="3"/>
      <c r="C834" s="3" t="s">
        <v>2344</v>
      </c>
      <c r="D834" s="3"/>
      <c r="E834" s="3"/>
      <c r="F834" s="3"/>
      <c r="G834" s="3"/>
    </row>
    <row r="835" spans="1:7" x14ac:dyDescent="0.25">
      <c r="A835" s="3">
        <v>28712800</v>
      </c>
      <c r="B835" s="3"/>
      <c r="C835" s="3" t="s">
        <v>2345</v>
      </c>
      <c r="D835" s="3"/>
      <c r="E835" s="3"/>
      <c r="F835" s="3"/>
      <c r="G835" s="3"/>
    </row>
    <row r="836" spans="1:7" x14ac:dyDescent="0.25">
      <c r="A836" s="3">
        <v>28718875</v>
      </c>
      <c r="B836" s="3"/>
      <c r="C836" s="3" t="s">
        <v>2346</v>
      </c>
      <c r="D836" s="3"/>
      <c r="E836" s="3"/>
      <c r="F836" s="3"/>
      <c r="G836" s="3"/>
    </row>
    <row r="837" spans="1:7" x14ac:dyDescent="0.25">
      <c r="A837" s="3">
        <v>28822757</v>
      </c>
      <c r="B837" s="3"/>
      <c r="C837" s="3" t="s">
        <v>2347</v>
      </c>
      <c r="D837" s="3"/>
      <c r="E837" s="3"/>
      <c r="F837" s="3"/>
      <c r="G837" s="3"/>
    </row>
    <row r="838" spans="1:7" x14ac:dyDescent="0.25">
      <c r="A838" s="3">
        <v>28911300</v>
      </c>
      <c r="B838" s="3"/>
      <c r="C838" s="3" t="s">
        <v>2348</v>
      </c>
      <c r="D838" s="3"/>
      <c r="E838" s="3"/>
      <c r="F838" s="3"/>
      <c r="G838" s="3"/>
    </row>
    <row r="839" spans="1:7" x14ac:dyDescent="0.25">
      <c r="A839" s="3">
        <v>28913807</v>
      </c>
      <c r="B839" s="3"/>
      <c r="C839" s="3" t="s">
        <v>2349</v>
      </c>
      <c r="D839" s="3"/>
      <c r="E839" s="3"/>
      <c r="F839" s="3"/>
      <c r="G839" s="3"/>
    </row>
    <row r="840" spans="1:7" x14ac:dyDescent="0.25">
      <c r="A840" s="3">
        <v>29000897</v>
      </c>
      <c r="B840" s="3"/>
      <c r="C840" s="3" t="s">
        <v>2350</v>
      </c>
      <c r="D840" s="3"/>
      <c r="E840" s="3"/>
      <c r="F840" s="3"/>
      <c r="G840" s="3"/>
    </row>
    <row r="841" spans="1:7" x14ac:dyDescent="0.25">
      <c r="A841" s="3">
        <v>29012896</v>
      </c>
      <c r="B841" s="3"/>
      <c r="C841" s="3" t="s">
        <v>2351</v>
      </c>
      <c r="D841" s="3"/>
      <c r="E841" s="3"/>
      <c r="F841" s="3"/>
      <c r="G841" s="3"/>
    </row>
    <row r="842" spans="1:7" x14ac:dyDescent="0.25">
      <c r="A842" s="3">
        <v>29013410</v>
      </c>
      <c r="B842" s="3"/>
      <c r="C842" s="3" t="s">
        <v>2352</v>
      </c>
      <c r="D842" s="3"/>
      <c r="E842" s="3"/>
      <c r="F842" s="3"/>
      <c r="G842" s="3"/>
    </row>
    <row r="843" spans="1:7" x14ac:dyDescent="0.25">
      <c r="A843" s="3">
        <v>29103214</v>
      </c>
      <c r="B843" s="3"/>
      <c r="C843" s="3" t="s">
        <v>2353</v>
      </c>
      <c r="D843" s="3"/>
      <c r="E843" s="3"/>
      <c r="F843" s="3"/>
      <c r="G843" s="3"/>
    </row>
    <row r="844" spans="1:7" x14ac:dyDescent="0.25">
      <c r="A844" s="3">
        <v>29117351</v>
      </c>
      <c r="B844" s="3"/>
      <c r="C844" s="3" t="s">
        <v>2354</v>
      </c>
      <c r="D844" s="3"/>
      <c r="E844" s="3"/>
      <c r="F844" s="3"/>
      <c r="G844" s="3"/>
    </row>
    <row r="845" spans="1:7" x14ac:dyDescent="0.25">
      <c r="A845" s="3">
        <v>29205311</v>
      </c>
      <c r="B845" s="3"/>
      <c r="C845" s="3" t="s">
        <v>2355</v>
      </c>
      <c r="D845" s="3"/>
      <c r="E845" s="3"/>
      <c r="F845" s="3"/>
      <c r="G845" s="3"/>
    </row>
    <row r="846" spans="1:7" x14ac:dyDescent="0.25">
      <c r="A846" s="3">
        <v>29312968</v>
      </c>
      <c r="B846" s="3"/>
      <c r="C846" s="3" t="s">
        <v>2356</v>
      </c>
      <c r="D846" s="3"/>
      <c r="E846" s="3"/>
      <c r="F846" s="3"/>
      <c r="G846" s="3"/>
    </row>
    <row r="847" spans="1:7" x14ac:dyDescent="0.25">
      <c r="A847" s="3">
        <v>29401756</v>
      </c>
      <c r="B847" s="3"/>
      <c r="C847" s="3" t="s">
        <v>2357</v>
      </c>
      <c r="D847" s="3"/>
      <c r="E847" s="3"/>
      <c r="F847" s="3"/>
      <c r="G847" s="3"/>
    </row>
    <row r="848" spans="1:7" x14ac:dyDescent="0.25">
      <c r="A848" s="3">
        <v>29502840</v>
      </c>
      <c r="B848" s="3"/>
      <c r="C848" s="3" t="s">
        <v>2358</v>
      </c>
      <c r="D848" s="3"/>
      <c r="E848" s="3"/>
      <c r="F848" s="3"/>
      <c r="G848" s="3"/>
    </row>
    <row r="849" spans="1:7" x14ac:dyDescent="0.25">
      <c r="A849" s="3">
        <v>29505268</v>
      </c>
      <c r="B849" s="3"/>
      <c r="C849" s="3" t="s">
        <v>2359</v>
      </c>
      <c r="D849" s="3"/>
      <c r="E849" s="3"/>
      <c r="F849" s="3"/>
      <c r="G849" s="3"/>
    </row>
    <row r="850" spans="1:7" x14ac:dyDescent="0.25">
      <c r="A850" s="3">
        <v>29800696</v>
      </c>
      <c r="B850" s="3"/>
      <c r="C850" s="3" t="s">
        <v>2360</v>
      </c>
      <c r="D850" s="3"/>
      <c r="E850" s="3"/>
      <c r="F850" s="3"/>
      <c r="G850" s="3"/>
    </row>
    <row r="851" spans="1:7" x14ac:dyDescent="0.25">
      <c r="A851" s="3">
        <v>29806626</v>
      </c>
      <c r="B851" s="3"/>
      <c r="C851" s="3" t="s">
        <v>2361</v>
      </c>
      <c r="D851" s="3"/>
      <c r="E851" s="3"/>
      <c r="F851" s="3"/>
      <c r="G851" s="3"/>
    </row>
    <row r="852" spans="1:7" x14ac:dyDescent="0.25">
      <c r="A852" s="3">
        <v>29913799</v>
      </c>
      <c r="B852" s="3"/>
      <c r="C852" s="3" t="s">
        <v>2362</v>
      </c>
      <c r="D852" s="3"/>
      <c r="E852" s="3"/>
      <c r="F852" s="3"/>
      <c r="G852" s="3"/>
    </row>
    <row r="853" spans="1:7" x14ac:dyDescent="0.25">
      <c r="A853" s="3">
        <v>30010637</v>
      </c>
      <c r="B853" s="3"/>
      <c r="C853" s="3" t="s">
        <v>2363</v>
      </c>
      <c r="D853" s="3"/>
      <c r="E853" s="3"/>
      <c r="F853" s="3"/>
      <c r="G853" s="3"/>
    </row>
    <row r="854" spans="1:7" x14ac:dyDescent="0.25">
      <c r="A854" s="3">
        <v>30011974</v>
      </c>
      <c r="B854" s="3"/>
      <c r="C854" s="3" t="s">
        <v>2364</v>
      </c>
      <c r="D854" s="3"/>
      <c r="E854" s="3"/>
      <c r="F854" s="3"/>
      <c r="G854" s="3"/>
    </row>
    <row r="855" spans="1:7" x14ac:dyDescent="0.25">
      <c r="A855" s="3">
        <v>30020827</v>
      </c>
      <c r="B855" s="3"/>
      <c r="C855" s="3" t="s">
        <v>2365</v>
      </c>
      <c r="D855" s="3"/>
      <c r="E855" s="3"/>
      <c r="F855" s="3"/>
      <c r="G855" s="3"/>
    </row>
    <row r="856" spans="1:7" x14ac:dyDescent="0.25">
      <c r="A856" s="3">
        <v>30028507</v>
      </c>
      <c r="B856" s="3"/>
      <c r="C856" s="3" t="s">
        <v>2366</v>
      </c>
      <c r="D856" s="3"/>
      <c r="E856" s="3"/>
      <c r="F856" s="3"/>
      <c r="G856" s="3"/>
    </row>
    <row r="857" spans="1:7" x14ac:dyDescent="0.25">
      <c r="A857" s="3">
        <v>30047336</v>
      </c>
      <c r="B857" s="3"/>
      <c r="C857" s="3" t="s">
        <v>2367</v>
      </c>
      <c r="D857" s="3"/>
      <c r="E857" s="3"/>
      <c r="F857" s="3"/>
      <c r="G857" s="3"/>
    </row>
    <row r="858" spans="1:7" x14ac:dyDescent="0.25">
      <c r="A858" s="3">
        <v>30088807</v>
      </c>
      <c r="B858" s="3"/>
      <c r="C858" s="3" t="s">
        <v>2368</v>
      </c>
      <c r="D858" s="3"/>
      <c r="E858" s="3"/>
      <c r="F858" s="3"/>
      <c r="G858" s="3"/>
    </row>
    <row r="859" spans="1:7" x14ac:dyDescent="0.25">
      <c r="A859" s="3">
        <v>30114842</v>
      </c>
      <c r="B859" s="3"/>
      <c r="C859" s="3" t="s">
        <v>2369</v>
      </c>
      <c r="D859" s="3"/>
      <c r="E859" s="3"/>
      <c r="F859" s="3"/>
      <c r="G859" s="3"/>
    </row>
    <row r="860" spans="1:7" x14ac:dyDescent="0.25">
      <c r="A860" s="3">
        <v>30145538</v>
      </c>
      <c r="B860" s="3"/>
      <c r="C860" s="3" t="s">
        <v>2370</v>
      </c>
      <c r="D860" s="3"/>
      <c r="E860" s="3"/>
      <c r="F860" s="3"/>
      <c r="G860" s="3"/>
    </row>
    <row r="861" spans="1:7" x14ac:dyDescent="0.25">
      <c r="A861" s="3">
        <v>30176589</v>
      </c>
      <c r="B861" s="3"/>
      <c r="C861" s="3" t="s">
        <v>2371</v>
      </c>
      <c r="D861" s="3"/>
      <c r="E861" s="3"/>
      <c r="F861" s="3"/>
      <c r="G861" s="3"/>
    </row>
    <row r="862" spans="1:7" x14ac:dyDescent="0.25">
      <c r="A862" s="3">
        <v>30186382</v>
      </c>
      <c r="B862" s="3"/>
      <c r="C862" s="3" t="s">
        <v>2372</v>
      </c>
      <c r="D862" s="3"/>
      <c r="E862" s="3"/>
      <c r="F862" s="3"/>
      <c r="G862" s="3"/>
    </row>
    <row r="863" spans="1:7" x14ac:dyDescent="0.25">
      <c r="A863" s="3">
        <v>30197848</v>
      </c>
      <c r="B863" s="3"/>
      <c r="C863" s="3" t="s">
        <v>2373</v>
      </c>
      <c r="D863" s="3"/>
      <c r="E863" s="3"/>
      <c r="F863" s="3"/>
      <c r="G863" s="3"/>
    </row>
    <row r="864" spans="1:7" x14ac:dyDescent="0.25">
      <c r="A864" s="3">
        <v>30199213</v>
      </c>
      <c r="B864" s="3"/>
      <c r="C864" s="3" t="s">
        <v>2374</v>
      </c>
      <c r="D864" s="3"/>
      <c r="E864" s="3"/>
      <c r="F864" s="3"/>
      <c r="G864" s="3"/>
    </row>
    <row r="865" spans="1:7" x14ac:dyDescent="0.25">
      <c r="A865" s="3">
        <v>30201680</v>
      </c>
      <c r="B865" s="3"/>
      <c r="C865" s="3" t="s">
        <v>2375</v>
      </c>
      <c r="D865" s="3"/>
      <c r="E865" s="3"/>
      <c r="F865" s="3"/>
      <c r="G865" s="3"/>
    </row>
    <row r="866" spans="1:7" x14ac:dyDescent="0.25">
      <c r="A866" s="3">
        <v>30201736</v>
      </c>
      <c r="B866" s="3"/>
      <c r="C866" s="3" t="s">
        <v>2376</v>
      </c>
      <c r="D866" s="3"/>
      <c r="E866" s="3"/>
      <c r="F866" s="3"/>
      <c r="G866" s="3"/>
    </row>
    <row r="867" spans="1:7" x14ac:dyDescent="0.25">
      <c r="A867" s="3">
        <v>30202681</v>
      </c>
      <c r="B867" s="3"/>
      <c r="C867" s="3" t="s">
        <v>2377</v>
      </c>
      <c r="D867" s="3"/>
      <c r="E867" s="3"/>
      <c r="F867" s="3"/>
      <c r="G867" s="3"/>
    </row>
    <row r="868" spans="1:7" x14ac:dyDescent="0.25">
      <c r="A868" s="3">
        <v>30208416</v>
      </c>
      <c r="B868" s="3"/>
      <c r="C868" s="3" t="s">
        <v>2378</v>
      </c>
      <c r="D868" s="3"/>
      <c r="E868" s="3"/>
      <c r="F868" s="3"/>
      <c r="G868" s="3"/>
    </row>
    <row r="869" spans="1:7" x14ac:dyDescent="0.25">
      <c r="A869" s="3">
        <v>30208691</v>
      </c>
      <c r="B869" s="3"/>
      <c r="C869" s="3" t="s">
        <v>2379</v>
      </c>
      <c r="D869" s="3"/>
      <c r="E869" s="3"/>
      <c r="F869" s="3"/>
      <c r="G869" s="3"/>
    </row>
    <row r="870" spans="1:7" x14ac:dyDescent="0.25">
      <c r="A870" s="3">
        <v>30212745</v>
      </c>
      <c r="B870" s="3"/>
      <c r="C870" s="3" t="s">
        <v>2380</v>
      </c>
      <c r="D870" s="3"/>
      <c r="E870" s="3"/>
      <c r="F870" s="3"/>
      <c r="G870" s="3"/>
    </row>
    <row r="871" spans="1:7" x14ac:dyDescent="0.25">
      <c r="A871" s="3">
        <v>30222650</v>
      </c>
      <c r="B871" s="3"/>
      <c r="C871" s="3" t="s">
        <v>2381</v>
      </c>
      <c r="D871" s="3"/>
      <c r="E871" s="3"/>
      <c r="F871" s="3"/>
      <c r="G871" s="3"/>
    </row>
    <row r="872" spans="1:7" x14ac:dyDescent="0.25">
      <c r="A872" s="3">
        <v>30240203</v>
      </c>
      <c r="B872" s="3"/>
      <c r="C872" s="3" t="s">
        <v>2382</v>
      </c>
      <c r="D872" s="3"/>
      <c r="E872" s="3"/>
      <c r="F872" s="3"/>
      <c r="G872" s="3"/>
    </row>
    <row r="873" spans="1:7" x14ac:dyDescent="0.25">
      <c r="A873" s="3">
        <v>30267321</v>
      </c>
      <c r="B873" s="3"/>
      <c r="C873" s="3" t="s">
        <v>2383</v>
      </c>
      <c r="D873" s="3"/>
      <c r="E873" s="3"/>
      <c r="F873" s="3"/>
      <c r="G873" s="3"/>
    </row>
    <row r="874" spans="1:7" x14ac:dyDescent="0.25">
      <c r="A874" s="3">
        <v>30275807</v>
      </c>
      <c r="B874" s="3"/>
      <c r="C874" s="3" t="s">
        <v>2384</v>
      </c>
      <c r="D874" s="3"/>
      <c r="E874" s="3"/>
      <c r="F874" s="3"/>
      <c r="G874" s="3"/>
    </row>
    <row r="875" spans="1:7" x14ac:dyDescent="0.25">
      <c r="A875" s="3">
        <v>30309392</v>
      </c>
      <c r="B875" s="3"/>
      <c r="C875" s="3" t="s">
        <v>2385</v>
      </c>
      <c r="D875" s="3"/>
      <c r="E875" s="3"/>
      <c r="F875" s="3"/>
      <c r="G875" s="3"/>
    </row>
    <row r="876" spans="1:7" x14ac:dyDescent="0.25">
      <c r="A876" s="3">
        <v>30311077</v>
      </c>
      <c r="B876" s="3"/>
      <c r="C876" s="3" t="s">
        <v>2386</v>
      </c>
      <c r="D876" s="3"/>
      <c r="E876" s="3"/>
      <c r="F876" s="3"/>
      <c r="G876" s="3"/>
    </row>
    <row r="877" spans="1:7" x14ac:dyDescent="0.25">
      <c r="A877" s="3">
        <v>30313449</v>
      </c>
      <c r="B877" s="3"/>
      <c r="C877" s="3" t="s">
        <v>2387</v>
      </c>
      <c r="D877" s="3"/>
      <c r="E877" s="3"/>
      <c r="F877" s="3"/>
      <c r="G877" s="3"/>
    </row>
    <row r="878" spans="1:7" x14ac:dyDescent="0.25">
      <c r="A878" s="3">
        <v>30356697</v>
      </c>
      <c r="B878" s="3"/>
      <c r="C878" s="3" t="s">
        <v>2388</v>
      </c>
      <c r="D878" s="3"/>
      <c r="E878" s="3"/>
      <c r="F878" s="3"/>
      <c r="G878" s="3"/>
    </row>
    <row r="879" spans="1:7" x14ac:dyDescent="0.25">
      <c r="A879" s="3">
        <v>30379075</v>
      </c>
      <c r="B879" s="3"/>
      <c r="C879" s="3" t="s">
        <v>2389</v>
      </c>
      <c r="D879" s="3"/>
      <c r="E879" s="3"/>
      <c r="F879" s="3"/>
      <c r="G879" s="3"/>
    </row>
    <row r="880" spans="1:7" x14ac:dyDescent="0.25">
      <c r="A880" s="3">
        <v>30383191</v>
      </c>
      <c r="B880" s="3"/>
      <c r="C880" s="3" t="s">
        <v>2390</v>
      </c>
      <c r="D880" s="3"/>
      <c r="E880" s="3"/>
      <c r="F880" s="3"/>
      <c r="G880" s="3"/>
    </row>
    <row r="881" spans="1:7" x14ac:dyDescent="0.25">
      <c r="A881" s="3">
        <v>30401990</v>
      </c>
      <c r="B881" s="3"/>
      <c r="C881" s="3" t="s">
        <v>2391</v>
      </c>
      <c r="D881" s="3"/>
      <c r="E881" s="3"/>
      <c r="F881" s="3"/>
      <c r="G881" s="3"/>
    </row>
    <row r="882" spans="1:7" x14ac:dyDescent="0.25">
      <c r="A882" s="3">
        <v>30419327</v>
      </c>
      <c r="B882" s="3"/>
      <c r="C882" s="3" t="s">
        <v>2392</v>
      </c>
      <c r="D882" s="3"/>
      <c r="E882" s="3"/>
      <c r="F882" s="3"/>
      <c r="G882" s="3"/>
    </row>
    <row r="883" spans="1:7" x14ac:dyDescent="0.25">
      <c r="A883" s="3">
        <v>19466126</v>
      </c>
      <c r="B883" s="3"/>
      <c r="C883" s="3" t="s">
        <v>2393</v>
      </c>
      <c r="D883" s="3"/>
      <c r="E883" s="3"/>
      <c r="F883" s="3"/>
      <c r="G883" s="3"/>
    </row>
    <row r="884" spans="1:7" x14ac:dyDescent="0.25">
      <c r="A884" s="3">
        <v>19478371</v>
      </c>
      <c r="B884" s="3"/>
      <c r="C884" s="3" t="s">
        <v>2394</v>
      </c>
      <c r="D884" s="3"/>
      <c r="E884" s="3"/>
      <c r="F884" s="3"/>
      <c r="G884" s="3"/>
    </row>
    <row r="885" spans="1:7" x14ac:dyDescent="0.25">
      <c r="A885" s="3">
        <v>19480008</v>
      </c>
      <c r="B885" s="3"/>
      <c r="C885" s="3" t="s">
        <v>2395</v>
      </c>
      <c r="D885" s="3"/>
      <c r="E885" s="3"/>
      <c r="F885" s="3"/>
      <c r="G885" s="3"/>
    </row>
    <row r="886" spans="1:7" x14ac:dyDescent="0.25">
      <c r="A886" s="3">
        <v>20005927</v>
      </c>
      <c r="B886" s="3"/>
      <c r="C886" s="3" t="s">
        <v>2396</v>
      </c>
      <c r="D886" s="3"/>
      <c r="E886" s="3"/>
      <c r="F886" s="3"/>
      <c r="G886" s="3"/>
    </row>
    <row r="887" spans="1:7" x14ac:dyDescent="0.25">
      <c r="A887" s="3">
        <v>20006298</v>
      </c>
      <c r="B887" s="3"/>
      <c r="C887" s="3" t="s">
        <v>2397</v>
      </c>
      <c r="D887" s="3"/>
      <c r="E887" s="3"/>
      <c r="F887" s="3"/>
      <c r="G887" s="3"/>
    </row>
    <row r="888" spans="1:7" x14ac:dyDescent="0.25">
      <c r="A888" s="3">
        <v>20006513</v>
      </c>
      <c r="B888" s="3"/>
      <c r="C888" s="3" t="s">
        <v>2398</v>
      </c>
      <c r="D888" s="3"/>
      <c r="E888" s="3"/>
      <c r="F888" s="3"/>
      <c r="G888" s="3"/>
    </row>
    <row r="889" spans="1:7" x14ac:dyDescent="0.25">
      <c r="A889" s="3">
        <v>20007642</v>
      </c>
      <c r="B889" s="3"/>
      <c r="C889" s="3" t="s">
        <v>2399</v>
      </c>
      <c r="D889" s="3"/>
      <c r="E889" s="3"/>
      <c r="F889" s="3"/>
      <c r="G889" s="3"/>
    </row>
    <row r="890" spans="1:7" x14ac:dyDescent="0.25">
      <c r="A890" s="3">
        <v>20009084</v>
      </c>
      <c r="B890" s="3"/>
      <c r="C890" s="3" t="s">
        <v>2400</v>
      </c>
      <c r="D890" s="3"/>
      <c r="E890" s="3"/>
      <c r="F890" s="3"/>
      <c r="G890" s="3"/>
    </row>
    <row r="891" spans="1:7" x14ac:dyDescent="0.25">
      <c r="A891" s="3">
        <v>20009167</v>
      </c>
      <c r="B891" s="3"/>
      <c r="C891" s="3" t="s">
        <v>2401</v>
      </c>
      <c r="D891" s="3"/>
      <c r="E891" s="3"/>
      <c r="F891" s="3"/>
      <c r="G891" s="3"/>
    </row>
    <row r="892" spans="1:7" x14ac:dyDescent="0.25">
      <c r="A892" s="3">
        <v>20010397</v>
      </c>
      <c r="B892" s="3"/>
      <c r="C892" s="3" t="s">
        <v>2402</v>
      </c>
      <c r="D892" s="3"/>
      <c r="E892" s="3"/>
      <c r="F892" s="3"/>
      <c r="G892" s="3"/>
    </row>
    <row r="893" spans="1:7" x14ac:dyDescent="0.25">
      <c r="A893" s="3">
        <v>20010785</v>
      </c>
      <c r="B893" s="3"/>
      <c r="C893" s="3" t="s">
        <v>2403</v>
      </c>
      <c r="D893" s="3"/>
      <c r="E893" s="3"/>
      <c r="F893" s="3"/>
      <c r="G893" s="3"/>
    </row>
    <row r="894" spans="1:7" x14ac:dyDescent="0.25">
      <c r="A894" s="3">
        <v>20010868</v>
      </c>
      <c r="B894" s="3"/>
      <c r="C894" s="3" t="s">
        <v>2404</v>
      </c>
      <c r="D894" s="3"/>
      <c r="E894" s="3"/>
      <c r="F894" s="3"/>
      <c r="G894" s="3"/>
    </row>
    <row r="895" spans="1:7" x14ac:dyDescent="0.25">
      <c r="A895" s="3">
        <v>20013200</v>
      </c>
      <c r="B895" s="3"/>
      <c r="C895" s="3" t="s">
        <v>2405</v>
      </c>
      <c r="D895" s="3"/>
      <c r="E895" s="3"/>
      <c r="F895" s="3"/>
      <c r="G895" s="3"/>
    </row>
    <row r="896" spans="1:7" x14ac:dyDescent="0.25">
      <c r="A896" s="3">
        <v>20014458</v>
      </c>
      <c r="B896" s="3"/>
      <c r="C896" s="3" t="s">
        <v>2406</v>
      </c>
      <c r="D896" s="3"/>
      <c r="E896" s="3"/>
      <c r="F896" s="3"/>
      <c r="G896" s="3"/>
    </row>
    <row r="897" spans="1:7" x14ac:dyDescent="0.25">
      <c r="A897" s="3">
        <v>20016121</v>
      </c>
      <c r="B897" s="3"/>
      <c r="C897" s="3" t="s">
        <v>2407</v>
      </c>
      <c r="D897" s="3"/>
      <c r="E897" s="3"/>
      <c r="F897" s="3"/>
      <c r="G897" s="3"/>
    </row>
    <row r="898" spans="1:7" x14ac:dyDescent="0.25">
      <c r="A898" s="3">
        <v>20016760</v>
      </c>
      <c r="B898" s="3"/>
      <c r="C898" s="3" t="s">
        <v>2408</v>
      </c>
      <c r="D898" s="3"/>
      <c r="E898" s="3"/>
      <c r="F898" s="3"/>
      <c r="G898" s="3"/>
    </row>
    <row r="899" spans="1:7" x14ac:dyDescent="0.25">
      <c r="A899" s="3">
        <v>20018249</v>
      </c>
      <c r="B899" s="3"/>
      <c r="C899" s="3" t="s">
        <v>2409</v>
      </c>
      <c r="D899" s="3"/>
      <c r="E899" s="3"/>
      <c r="F899" s="3"/>
      <c r="G899" s="3"/>
    </row>
    <row r="900" spans="1:7" x14ac:dyDescent="0.25">
      <c r="A900" s="3">
        <v>20021027</v>
      </c>
      <c r="B900" s="3"/>
      <c r="C900" s="3" t="s">
        <v>2410</v>
      </c>
      <c r="D900" s="3"/>
      <c r="E900" s="3"/>
      <c r="F900" s="3"/>
      <c r="G900" s="3"/>
    </row>
    <row r="901" spans="1:7" x14ac:dyDescent="0.25">
      <c r="A901" s="3">
        <v>20021369</v>
      </c>
      <c r="B901" s="3"/>
      <c r="C901" s="3" t="s">
        <v>2411</v>
      </c>
      <c r="D901" s="3"/>
      <c r="E901" s="3"/>
      <c r="F901" s="3"/>
      <c r="G901" s="3"/>
    </row>
    <row r="902" spans="1:7" x14ac:dyDescent="0.25">
      <c r="A902" s="3">
        <v>20022883</v>
      </c>
      <c r="B902" s="3"/>
      <c r="C902" s="3" t="s">
        <v>2412</v>
      </c>
      <c r="D902" s="3"/>
      <c r="E902" s="3"/>
      <c r="F902" s="3"/>
      <c r="G902" s="3"/>
    </row>
    <row r="903" spans="1:7" x14ac:dyDescent="0.25">
      <c r="A903" s="3">
        <v>20024876</v>
      </c>
      <c r="B903" s="3"/>
      <c r="C903" s="3" t="s">
        <v>2413</v>
      </c>
      <c r="D903" s="3"/>
      <c r="E903" s="3"/>
      <c r="F903" s="3"/>
      <c r="G903" s="3"/>
    </row>
    <row r="904" spans="1:7" x14ac:dyDescent="0.25">
      <c r="A904" s="3">
        <v>20028213</v>
      </c>
      <c r="B904" s="3"/>
      <c r="C904" s="3" t="s">
        <v>2414</v>
      </c>
      <c r="D904" s="3"/>
      <c r="E904" s="3"/>
      <c r="F904" s="3"/>
      <c r="G904" s="3"/>
    </row>
    <row r="905" spans="1:7" x14ac:dyDescent="0.25">
      <c r="A905" s="3">
        <v>20028785</v>
      </c>
      <c r="B905" s="3"/>
      <c r="C905" s="3" t="s">
        <v>2415</v>
      </c>
      <c r="D905" s="3"/>
      <c r="E905" s="3"/>
      <c r="F905" s="3"/>
      <c r="G905" s="3"/>
    </row>
    <row r="906" spans="1:7" x14ac:dyDescent="0.25">
      <c r="A906" s="3">
        <v>20028822</v>
      </c>
      <c r="B906" s="3"/>
      <c r="C906" s="3" t="s">
        <v>2416</v>
      </c>
      <c r="D906" s="3"/>
      <c r="E906" s="3"/>
      <c r="F906" s="3"/>
      <c r="G906" s="3"/>
    </row>
    <row r="907" spans="1:7" x14ac:dyDescent="0.25">
      <c r="A907" s="3">
        <v>20029017</v>
      </c>
      <c r="B907" s="3"/>
      <c r="C907" s="3" t="s">
        <v>2417</v>
      </c>
      <c r="D907" s="3"/>
      <c r="E907" s="3"/>
      <c r="F907" s="3"/>
      <c r="G907" s="3"/>
    </row>
    <row r="908" spans="1:7" x14ac:dyDescent="0.25">
      <c r="A908" s="3">
        <v>20029129</v>
      </c>
      <c r="B908" s="3"/>
      <c r="C908" s="3" t="s">
        <v>2418</v>
      </c>
      <c r="D908" s="3"/>
      <c r="E908" s="3"/>
      <c r="F908" s="3"/>
      <c r="G908" s="3"/>
    </row>
    <row r="909" spans="1:7" x14ac:dyDescent="0.25">
      <c r="A909" s="3">
        <v>20030635</v>
      </c>
      <c r="B909" s="3"/>
      <c r="C909" s="3" t="s">
        <v>2419</v>
      </c>
      <c r="D909" s="3"/>
      <c r="E909" s="3"/>
      <c r="F909" s="3"/>
      <c r="G909" s="3"/>
    </row>
    <row r="910" spans="1:7" x14ac:dyDescent="0.25">
      <c r="A910" s="3">
        <v>20032321</v>
      </c>
      <c r="B910" s="3"/>
      <c r="C910" s="3" t="s">
        <v>2420</v>
      </c>
      <c r="D910" s="3"/>
      <c r="E910" s="3"/>
      <c r="F910" s="3"/>
      <c r="G910" s="3"/>
    </row>
    <row r="911" spans="1:7" x14ac:dyDescent="0.25">
      <c r="A911" s="3">
        <v>20034774</v>
      </c>
      <c r="B911" s="3"/>
      <c r="C911" s="3" t="s">
        <v>2421</v>
      </c>
      <c r="D911" s="3"/>
      <c r="E911" s="3"/>
      <c r="F911" s="3"/>
      <c r="G911" s="3"/>
    </row>
    <row r="912" spans="1:7" x14ac:dyDescent="0.25">
      <c r="A912" s="3">
        <v>20035383</v>
      </c>
      <c r="B912" s="3"/>
      <c r="C912" s="3" t="s">
        <v>2422</v>
      </c>
      <c r="D912" s="3"/>
      <c r="E912" s="3"/>
      <c r="F912" s="3"/>
      <c r="G912" s="3"/>
    </row>
    <row r="913" spans="1:7" x14ac:dyDescent="0.25">
      <c r="A913" s="3">
        <v>20035704</v>
      </c>
      <c r="B913" s="3"/>
      <c r="C913" s="3" t="s">
        <v>2423</v>
      </c>
      <c r="D913" s="3"/>
      <c r="E913" s="3"/>
      <c r="F913" s="3"/>
      <c r="G913" s="3"/>
    </row>
    <row r="914" spans="1:7" x14ac:dyDescent="0.25">
      <c r="A914" s="3">
        <v>20037376</v>
      </c>
      <c r="B914" s="3"/>
      <c r="C914" s="3" t="s">
        <v>2424</v>
      </c>
      <c r="D914" s="3"/>
      <c r="E914" s="3"/>
      <c r="F914" s="3"/>
      <c r="G914" s="3"/>
    </row>
    <row r="915" spans="1:7" x14ac:dyDescent="0.25">
      <c r="A915" s="3">
        <v>20038832</v>
      </c>
      <c r="B915" s="3"/>
      <c r="C915" s="3" t="s">
        <v>2425</v>
      </c>
      <c r="D915" s="3"/>
      <c r="E915" s="3"/>
      <c r="F915" s="3"/>
      <c r="G915" s="3"/>
    </row>
    <row r="916" spans="1:7" x14ac:dyDescent="0.25">
      <c r="A916" s="3">
        <v>20041662</v>
      </c>
      <c r="B916" s="3"/>
      <c r="C916" s="3" t="s">
        <v>2426</v>
      </c>
      <c r="D916" s="3"/>
      <c r="E916" s="3"/>
      <c r="F916" s="3"/>
      <c r="G916" s="3"/>
    </row>
    <row r="917" spans="1:7" x14ac:dyDescent="0.25">
      <c r="A917" s="3">
        <v>20043260</v>
      </c>
      <c r="B917" s="3"/>
      <c r="C917" s="3" t="s">
        <v>2427</v>
      </c>
      <c r="D917" s="3"/>
      <c r="E917" s="3"/>
      <c r="F917" s="3"/>
      <c r="G917" s="3"/>
    </row>
    <row r="918" spans="1:7" x14ac:dyDescent="0.25">
      <c r="A918" s="3">
        <v>20044695</v>
      </c>
      <c r="B918" s="3"/>
      <c r="C918" s="3" t="s">
        <v>2428</v>
      </c>
      <c r="D918" s="3"/>
      <c r="E918" s="3"/>
      <c r="F918" s="3"/>
      <c r="G918" s="3"/>
    </row>
    <row r="919" spans="1:7" x14ac:dyDescent="0.25">
      <c r="A919" s="3">
        <v>20046671</v>
      </c>
      <c r="B919" s="3"/>
      <c r="C919" s="3" t="s">
        <v>2429</v>
      </c>
      <c r="D919" s="3"/>
      <c r="E919" s="3"/>
      <c r="F919" s="3"/>
      <c r="G919" s="3"/>
    </row>
    <row r="920" spans="1:7" x14ac:dyDescent="0.25">
      <c r="A920" s="3">
        <v>20046855</v>
      </c>
      <c r="B920" s="3"/>
      <c r="C920" s="3" t="s">
        <v>2430</v>
      </c>
      <c r="D920" s="3"/>
      <c r="E920" s="3"/>
      <c r="F920" s="3"/>
      <c r="G920" s="3"/>
    </row>
    <row r="921" spans="1:7" x14ac:dyDescent="0.25">
      <c r="A921" s="3">
        <v>20048339</v>
      </c>
      <c r="B921" s="3"/>
      <c r="C921" s="3" t="s">
        <v>2431</v>
      </c>
      <c r="D921" s="3"/>
      <c r="E921" s="3"/>
      <c r="F921" s="3"/>
      <c r="G921" s="3"/>
    </row>
    <row r="922" spans="1:7" x14ac:dyDescent="0.25">
      <c r="A922" s="3">
        <v>20049451</v>
      </c>
      <c r="B922" s="3"/>
      <c r="C922" s="3" t="s">
        <v>2432</v>
      </c>
      <c r="D922" s="3"/>
      <c r="E922" s="3"/>
      <c r="F922" s="3"/>
      <c r="G922" s="3"/>
    </row>
    <row r="923" spans="1:7" x14ac:dyDescent="0.25">
      <c r="A923" s="3">
        <v>20051198</v>
      </c>
      <c r="B923" s="3"/>
      <c r="C923" s="3" t="s">
        <v>2433</v>
      </c>
      <c r="D923" s="3"/>
      <c r="E923" s="3"/>
      <c r="F923" s="3"/>
      <c r="G923" s="3"/>
    </row>
    <row r="924" spans="1:7" x14ac:dyDescent="0.25">
      <c r="A924" s="3">
        <v>20053375</v>
      </c>
      <c r="B924" s="3"/>
      <c r="C924" s="3" t="s">
        <v>2434</v>
      </c>
      <c r="D924" s="3"/>
      <c r="E924" s="3"/>
      <c r="F924" s="3"/>
      <c r="G924" s="3"/>
    </row>
    <row r="925" spans="1:7" x14ac:dyDescent="0.25">
      <c r="A925" s="3">
        <v>20054481</v>
      </c>
      <c r="B925" s="3"/>
      <c r="C925" s="3" t="s">
        <v>2435</v>
      </c>
      <c r="D925" s="3"/>
      <c r="E925" s="3"/>
      <c r="F925" s="3"/>
      <c r="G925" s="3"/>
    </row>
    <row r="926" spans="1:7" x14ac:dyDescent="0.25">
      <c r="A926" s="3">
        <v>20054535</v>
      </c>
      <c r="B926" s="3"/>
      <c r="C926" s="3" t="s">
        <v>2436</v>
      </c>
      <c r="D926" s="3"/>
      <c r="E926" s="3"/>
      <c r="F926" s="3"/>
      <c r="G926" s="3"/>
    </row>
    <row r="927" spans="1:7" x14ac:dyDescent="0.25">
      <c r="A927" s="3">
        <v>20054570</v>
      </c>
      <c r="B927" s="3"/>
      <c r="C927" s="3" t="s">
        <v>2437</v>
      </c>
      <c r="D927" s="3"/>
      <c r="E927" s="3"/>
      <c r="F927" s="3"/>
      <c r="G927" s="3"/>
    </row>
    <row r="928" spans="1:7" x14ac:dyDescent="0.25">
      <c r="A928" s="3">
        <v>20056698</v>
      </c>
      <c r="B928" s="3"/>
      <c r="C928" s="3" t="s">
        <v>2438</v>
      </c>
      <c r="D928" s="3"/>
      <c r="E928" s="3"/>
      <c r="F928" s="3"/>
      <c r="G928" s="3"/>
    </row>
    <row r="929" spans="1:7" x14ac:dyDescent="0.25">
      <c r="A929" s="3">
        <v>20058711</v>
      </c>
      <c r="B929" s="3"/>
      <c r="C929" s="3" t="s">
        <v>2439</v>
      </c>
      <c r="D929" s="3"/>
      <c r="E929" s="3"/>
      <c r="F929" s="3"/>
      <c r="G929" s="3"/>
    </row>
    <row r="930" spans="1:7" x14ac:dyDescent="0.25">
      <c r="A930" s="3">
        <v>20059461</v>
      </c>
      <c r="B930" s="3"/>
      <c r="C930" s="3" t="s">
        <v>2440</v>
      </c>
      <c r="D930" s="3"/>
      <c r="E930" s="3"/>
      <c r="F930" s="3"/>
      <c r="G930" s="3"/>
    </row>
    <row r="931" spans="1:7" x14ac:dyDescent="0.25">
      <c r="A931" s="3">
        <v>20059685</v>
      </c>
      <c r="B931" s="3"/>
      <c r="C931" s="3" t="s">
        <v>2441</v>
      </c>
      <c r="D931" s="3"/>
      <c r="E931" s="3"/>
      <c r="F931" s="3"/>
      <c r="G931" s="3"/>
    </row>
    <row r="932" spans="1:7" x14ac:dyDescent="0.25">
      <c r="A932" s="3">
        <v>20060895</v>
      </c>
      <c r="B932" s="3"/>
      <c r="C932" s="3" t="s">
        <v>2442</v>
      </c>
      <c r="D932" s="3"/>
      <c r="E932" s="3"/>
      <c r="F932" s="3"/>
      <c r="G932" s="3"/>
    </row>
    <row r="933" spans="1:7" x14ac:dyDescent="0.25">
      <c r="A933" s="3">
        <v>20067704</v>
      </c>
      <c r="B933" s="3"/>
      <c r="C933" s="3" t="s">
        <v>2443</v>
      </c>
      <c r="D933" s="3"/>
      <c r="E933" s="3"/>
      <c r="F933" s="3"/>
      <c r="G933" s="3"/>
    </row>
    <row r="934" spans="1:7" x14ac:dyDescent="0.25">
      <c r="A934" s="3">
        <v>20068365</v>
      </c>
      <c r="B934" s="3"/>
      <c r="C934" s="3" t="s">
        <v>2444</v>
      </c>
      <c r="D934" s="3"/>
      <c r="E934" s="3"/>
      <c r="F934" s="3"/>
      <c r="G934" s="3"/>
    </row>
    <row r="935" spans="1:7" x14ac:dyDescent="0.25">
      <c r="A935" s="3">
        <v>20070451</v>
      </c>
      <c r="B935" s="3"/>
      <c r="C935" s="3" t="s">
        <v>2445</v>
      </c>
      <c r="D935" s="3"/>
      <c r="E935" s="3"/>
      <c r="F935" s="3"/>
      <c r="G935" s="3"/>
    </row>
    <row r="936" spans="1:7" x14ac:dyDescent="0.25">
      <c r="A936" s="3">
        <v>20071479</v>
      </c>
      <c r="B936" s="3"/>
      <c r="C936" s="3" t="s">
        <v>2446</v>
      </c>
      <c r="D936" s="3"/>
      <c r="E936" s="3"/>
      <c r="F936" s="3"/>
      <c r="G936" s="3"/>
    </row>
    <row r="937" spans="1:7" x14ac:dyDescent="0.25">
      <c r="A937" s="3">
        <v>20071893</v>
      </c>
      <c r="B937" s="3"/>
      <c r="C937" s="3" t="s">
        <v>2447</v>
      </c>
      <c r="D937" s="3"/>
      <c r="E937" s="3"/>
      <c r="F937" s="3"/>
      <c r="G937" s="3"/>
    </row>
    <row r="938" spans="1:7" x14ac:dyDescent="0.25">
      <c r="A938" s="3">
        <v>20072763</v>
      </c>
      <c r="B938" s="3"/>
      <c r="C938" s="3" t="s">
        <v>2448</v>
      </c>
      <c r="D938" s="3"/>
      <c r="E938" s="3"/>
      <c r="F938" s="3"/>
      <c r="G938" s="3"/>
    </row>
    <row r="939" spans="1:7" x14ac:dyDescent="0.25">
      <c r="A939" s="3">
        <v>20073082</v>
      </c>
      <c r="B939" s="3"/>
      <c r="C939" s="3" t="s">
        <v>2449</v>
      </c>
      <c r="D939" s="3"/>
      <c r="E939" s="3"/>
      <c r="F939" s="3"/>
      <c r="G939" s="3"/>
    </row>
    <row r="940" spans="1:7" x14ac:dyDescent="0.25">
      <c r="A940" s="3">
        <v>20074667</v>
      </c>
      <c r="B940" s="3"/>
      <c r="C940" s="3" t="s">
        <v>2450</v>
      </c>
      <c r="D940" s="3"/>
      <c r="E940" s="3"/>
      <c r="F940" s="3"/>
      <c r="G940" s="3"/>
    </row>
    <row r="941" spans="1:7" x14ac:dyDescent="0.25">
      <c r="A941" s="3">
        <v>20075891</v>
      </c>
      <c r="B941" s="3"/>
      <c r="C941" s="3" t="s">
        <v>2451</v>
      </c>
      <c r="D941" s="3"/>
      <c r="E941" s="3"/>
      <c r="F941" s="3"/>
      <c r="G941" s="3"/>
    </row>
    <row r="942" spans="1:7" x14ac:dyDescent="0.25">
      <c r="A942" s="3">
        <v>20077720</v>
      </c>
      <c r="B942" s="3"/>
      <c r="C942" s="3" t="s">
        <v>2452</v>
      </c>
      <c r="D942" s="3"/>
      <c r="E942" s="3"/>
      <c r="F942" s="3"/>
      <c r="G942" s="3"/>
    </row>
    <row r="943" spans="1:7" x14ac:dyDescent="0.25">
      <c r="A943" s="3">
        <v>20079914</v>
      </c>
      <c r="B943" s="3"/>
      <c r="C943" s="3" t="s">
        <v>2453</v>
      </c>
      <c r="D943" s="3"/>
      <c r="E943" s="3"/>
      <c r="F943" s="3"/>
      <c r="G943" s="3"/>
    </row>
    <row r="944" spans="1:7" x14ac:dyDescent="0.25">
      <c r="A944" s="3">
        <v>20090554</v>
      </c>
      <c r="B944" s="3"/>
      <c r="C944" s="3" t="s">
        <v>2454</v>
      </c>
      <c r="D944" s="3"/>
      <c r="E944" s="3"/>
      <c r="F944" s="3"/>
      <c r="G944" s="3"/>
    </row>
    <row r="945" spans="1:7" x14ac:dyDescent="0.25">
      <c r="A945" s="3">
        <v>20091016</v>
      </c>
      <c r="B945" s="3"/>
      <c r="C945" s="3" t="s">
        <v>2455</v>
      </c>
      <c r="D945" s="3"/>
      <c r="E945" s="3"/>
      <c r="F945" s="3"/>
      <c r="G945" s="3"/>
    </row>
    <row r="946" spans="1:7" x14ac:dyDescent="0.25">
      <c r="A946" s="3">
        <v>20094233</v>
      </c>
      <c r="B946" s="3"/>
      <c r="C946" s="3" t="s">
        <v>2456</v>
      </c>
      <c r="D946" s="3"/>
      <c r="E946" s="3"/>
      <c r="F946" s="3"/>
      <c r="G946" s="3"/>
    </row>
    <row r="947" spans="1:7" x14ac:dyDescent="0.25">
      <c r="A947" s="3">
        <v>20112362</v>
      </c>
      <c r="B947" s="3"/>
      <c r="C947" s="3" t="s">
        <v>2457</v>
      </c>
      <c r="D947" s="3"/>
      <c r="E947" s="3"/>
      <c r="F947" s="3"/>
      <c r="G947" s="3"/>
    </row>
    <row r="948" spans="1:7" x14ac:dyDescent="0.25">
      <c r="A948" s="3">
        <v>20117690</v>
      </c>
      <c r="B948" s="3"/>
      <c r="C948" s="3" t="s">
        <v>2458</v>
      </c>
      <c r="D948" s="3"/>
      <c r="E948" s="3"/>
      <c r="F948" s="3"/>
      <c r="G948" s="3"/>
    </row>
    <row r="949" spans="1:7" x14ac:dyDescent="0.25">
      <c r="A949" s="3">
        <v>20118399</v>
      </c>
      <c r="B949" s="3"/>
      <c r="C949" s="3" t="s">
        <v>2459</v>
      </c>
      <c r="D949" s="3"/>
      <c r="E949" s="3"/>
      <c r="F949" s="3"/>
      <c r="G949" s="3"/>
    </row>
    <row r="950" spans="1:7" x14ac:dyDescent="0.25">
      <c r="A950" s="3">
        <v>20133772</v>
      </c>
      <c r="B950" s="3"/>
      <c r="C950" s="3" t="s">
        <v>2460</v>
      </c>
      <c r="D950" s="3"/>
      <c r="E950" s="3"/>
      <c r="F950" s="3"/>
      <c r="G950" s="3"/>
    </row>
    <row r="951" spans="1:7" x14ac:dyDescent="0.25">
      <c r="A951" s="3">
        <v>20134889</v>
      </c>
      <c r="B951" s="3"/>
      <c r="C951" s="3" t="s">
        <v>2461</v>
      </c>
      <c r="D951" s="3"/>
      <c r="E951" s="3"/>
      <c r="F951" s="3"/>
      <c r="G951" s="3"/>
    </row>
    <row r="952" spans="1:7" x14ac:dyDescent="0.25">
      <c r="A952" s="3">
        <v>20135038</v>
      </c>
      <c r="B952" s="3"/>
      <c r="C952" s="3" t="s">
        <v>2462</v>
      </c>
      <c r="D952" s="3"/>
      <c r="E952" s="3"/>
      <c r="F952" s="3"/>
      <c r="G952" s="3"/>
    </row>
    <row r="953" spans="1:7" x14ac:dyDescent="0.25">
      <c r="A953" s="3">
        <v>20135363</v>
      </c>
      <c r="B953" s="3"/>
      <c r="C953" s="3" t="s">
        <v>2463</v>
      </c>
      <c r="D953" s="3"/>
      <c r="E953" s="3"/>
      <c r="F953" s="3"/>
      <c r="G953" s="3"/>
    </row>
    <row r="954" spans="1:7" x14ac:dyDescent="0.25">
      <c r="A954" s="3">
        <v>20163218</v>
      </c>
      <c r="B954" s="3"/>
      <c r="C954" s="3" t="s">
        <v>2464</v>
      </c>
      <c r="D954" s="3"/>
      <c r="E954" s="3"/>
      <c r="F954" s="3"/>
      <c r="G954" s="3"/>
    </row>
    <row r="955" spans="1:7" x14ac:dyDescent="0.25">
      <c r="A955" s="3">
        <v>20193053</v>
      </c>
      <c r="B955" s="3"/>
      <c r="C955" s="3" t="s">
        <v>2465</v>
      </c>
      <c r="D955" s="3"/>
      <c r="E955" s="3"/>
      <c r="F955" s="3"/>
      <c r="G955" s="3"/>
    </row>
    <row r="956" spans="1:7" x14ac:dyDescent="0.25">
      <c r="A956" s="3">
        <v>20193165</v>
      </c>
      <c r="B956" s="3"/>
      <c r="C956" s="3" t="s">
        <v>2466</v>
      </c>
      <c r="D956" s="3"/>
      <c r="E956" s="3"/>
      <c r="F956" s="3"/>
      <c r="G956" s="3"/>
    </row>
    <row r="957" spans="1:7" x14ac:dyDescent="0.25">
      <c r="A957" s="3">
        <v>20197393</v>
      </c>
      <c r="B957" s="3"/>
      <c r="C957" s="3" t="s">
        <v>2467</v>
      </c>
      <c r="D957" s="3"/>
      <c r="E957" s="3"/>
      <c r="F957" s="3"/>
      <c r="G957" s="3"/>
    </row>
    <row r="958" spans="1:7" x14ac:dyDescent="0.25">
      <c r="A958" s="3">
        <v>20198843</v>
      </c>
      <c r="B958" s="3"/>
      <c r="C958" s="3" t="s">
        <v>2468</v>
      </c>
      <c r="D958" s="3"/>
      <c r="E958" s="3"/>
      <c r="F958" s="3"/>
      <c r="G958" s="3"/>
    </row>
    <row r="959" spans="1:7" x14ac:dyDescent="0.25">
      <c r="A959" s="3">
        <v>20199044</v>
      </c>
      <c r="B959" s="3"/>
      <c r="C959" s="3" t="s">
        <v>2469</v>
      </c>
      <c r="D959" s="3"/>
      <c r="E959" s="3"/>
      <c r="F959" s="3"/>
      <c r="G959" s="3"/>
    </row>
    <row r="960" spans="1:7" x14ac:dyDescent="0.25">
      <c r="A960" s="3">
        <v>20202349</v>
      </c>
      <c r="B960" s="3"/>
      <c r="C960" s="3" t="s">
        <v>2470</v>
      </c>
      <c r="D960" s="3"/>
      <c r="E960" s="3"/>
      <c r="F960" s="3"/>
      <c r="G960" s="3"/>
    </row>
    <row r="961" spans="1:7" x14ac:dyDescent="0.25">
      <c r="A961" s="3">
        <v>20206809</v>
      </c>
      <c r="B961" s="3"/>
      <c r="C961" s="3" t="s">
        <v>2471</v>
      </c>
      <c r="D961" s="3"/>
      <c r="E961" s="3"/>
      <c r="F961" s="3"/>
      <c r="G961" s="3"/>
    </row>
    <row r="962" spans="1:7" x14ac:dyDescent="0.25">
      <c r="A962" s="3">
        <v>20215412</v>
      </c>
      <c r="B962" s="3"/>
      <c r="C962" s="3" t="s">
        <v>2472</v>
      </c>
      <c r="D962" s="3"/>
      <c r="E962" s="3"/>
      <c r="F962" s="3"/>
      <c r="G962" s="3"/>
    </row>
    <row r="963" spans="1:7" x14ac:dyDescent="0.25">
      <c r="A963" s="3">
        <v>20244069</v>
      </c>
      <c r="B963" s="3"/>
      <c r="C963" s="3" t="s">
        <v>2473</v>
      </c>
      <c r="D963" s="3"/>
      <c r="E963" s="3"/>
      <c r="F963" s="3"/>
      <c r="G963" s="3"/>
    </row>
    <row r="964" spans="1:7" x14ac:dyDescent="0.25">
      <c r="A964" s="3">
        <v>20253341</v>
      </c>
      <c r="B964" s="3"/>
      <c r="C964" s="3" t="s">
        <v>2474</v>
      </c>
      <c r="D964" s="3"/>
      <c r="E964" s="3"/>
      <c r="F964" s="3"/>
      <c r="G964" s="3"/>
    </row>
    <row r="965" spans="1:7" x14ac:dyDescent="0.25">
      <c r="A965" s="3">
        <v>20257178</v>
      </c>
      <c r="B965" s="3"/>
      <c r="C965" s="3" t="s">
        <v>2475</v>
      </c>
      <c r="D965" s="3"/>
      <c r="E965" s="3"/>
      <c r="F965" s="3"/>
      <c r="G965" s="3"/>
    </row>
    <row r="966" spans="1:7" x14ac:dyDescent="0.25">
      <c r="A966" s="3">
        <v>20983418</v>
      </c>
      <c r="B966" s="3"/>
      <c r="C966" s="3" t="s">
        <v>2476</v>
      </c>
      <c r="D966" s="3"/>
      <c r="E966" s="3"/>
      <c r="F966" s="3"/>
      <c r="G966" s="3"/>
    </row>
    <row r="967" spans="1:7" x14ac:dyDescent="0.25">
      <c r="A967" s="3">
        <v>21139593</v>
      </c>
      <c r="B967" s="3"/>
      <c r="C967" s="3" t="s">
        <v>2477</v>
      </c>
      <c r="D967" s="3"/>
      <c r="E967" s="3"/>
      <c r="F967" s="3"/>
      <c r="G967" s="3"/>
    </row>
    <row r="968" spans="1:7" x14ac:dyDescent="0.25">
      <c r="A968" s="3">
        <v>21191464</v>
      </c>
      <c r="B968" s="3"/>
      <c r="C968" s="3" t="s">
        <v>2478</v>
      </c>
      <c r="D968" s="3"/>
      <c r="E968" s="3"/>
      <c r="F968" s="3"/>
      <c r="G968" s="3"/>
    </row>
    <row r="969" spans="1:7" x14ac:dyDescent="0.25">
      <c r="A969" s="3">
        <v>21200677</v>
      </c>
      <c r="B969" s="3"/>
      <c r="C969" s="3" t="s">
        <v>2479</v>
      </c>
      <c r="D969" s="3"/>
      <c r="E969" s="3"/>
      <c r="F969" s="3"/>
      <c r="G969" s="3"/>
    </row>
    <row r="970" spans="1:7" x14ac:dyDescent="0.25">
      <c r="A970" s="3">
        <v>19394119</v>
      </c>
      <c r="B970" s="3"/>
      <c r="C970" s="3" t="s">
        <v>2480</v>
      </c>
      <c r="D970" s="3"/>
      <c r="E970" s="3"/>
      <c r="F970" s="3"/>
      <c r="G970" s="3"/>
    </row>
    <row r="971" spans="1:7" x14ac:dyDescent="0.25">
      <c r="A971" s="3">
        <v>19463286</v>
      </c>
      <c r="B971" s="3"/>
      <c r="C971" s="3" t="s">
        <v>2481</v>
      </c>
      <c r="D971" s="3"/>
      <c r="E971" s="3"/>
      <c r="F971" s="3"/>
      <c r="G971" s="3"/>
    </row>
    <row r="972" spans="1:7" x14ac:dyDescent="0.25">
      <c r="A972" s="3">
        <v>38943513</v>
      </c>
      <c r="B972" s="3"/>
      <c r="C972" s="3" t="s">
        <v>2482</v>
      </c>
      <c r="D972" s="3"/>
      <c r="E972" s="3"/>
      <c r="F972" s="3"/>
      <c r="G972" s="3"/>
    </row>
    <row r="973" spans="1:7" x14ac:dyDescent="0.25">
      <c r="A973" s="3">
        <v>38949976</v>
      </c>
      <c r="B973" s="3"/>
      <c r="C973" s="3" t="s">
        <v>2483</v>
      </c>
      <c r="D973" s="3"/>
      <c r="E973" s="3"/>
      <c r="F973" s="3"/>
      <c r="G973" s="3"/>
    </row>
    <row r="974" spans="1:7" x14ac:dyDescent="0.25">
      <c r="A974" s="3">
        <v>38954844</v>
      </c>
      <c r="B974" s="3"/>
      <c r="C974" s="3" t="s">
        <v>2484</v>
      </c>
      <c r="D974" s="3"/>
      <c r="E974" s="3"/>
      <c r="F974" s="3"/>
      <c r="G974" s="3"/>
    </row>
    <row r="975" spans="1:7" x14ac:dyDescent="0.25">
      <c r="A975" s="3">
        <v>38971870</v>
      </c>
      <c r="B975" s="3"/>
      <c r="C975" s="3" t="s">
        <v>2485</v>
      </c>
      <c r="D975" s="3"/>
      <c r="E975" s="3"/>
      <c r="F975" s="3"/>
      <c r="G975" s="3"/>
    </row>
    <row r="976" spans="1:7" x14ac:dyDescent="0.25">
      <c r="A976" s="3">
        <v>39004713</v>
      </c>
      <c r="B976" s="3"/>
      <c r="C976" s="3" t="s">
        <v>2486</v>
      </c>
      <c r="D976" s="3"/>
      <c r="E976" s="3"/>
      <c r="F976" s="3"/>
      <c r="G976" s="3"/>
    </row>
    <row r="977" spans="1:7" x14ac:dyDescent="0.25">
      <c r="A977" s="3">
        <v>39022461</v>
      </c>
      <c r="B977" s="3"/>
      <c r="C977" s="3" t="s">
        <v>2487</v>
      </c>
      <c r="D977" s="3"/>
      <c r="E977" s="3"/>
      <c r="F977" s="3"/>
      <c r="G977" s="3"/>
    </row>
    <row r="978" spans="1:7" x14ac:dyDescent="0.25">
      <c r="A978" s="3">
        <v>39050593</v>
      </c>
      <c r="B978" s="3"/>
      <c r="C978" s="3" t="s">
        <v>2488</v>
      </c>
      <c r="D978" s="3"/>
      <c r="E978" s="3"/>
      <c r="F978" s="3"/>
      <c r="G978" s="3"/>
    </row>
    <row r="979" spans="1:7" x14ac:dyDescent="0.25">
      <c r="A979" s="3">
        <v>39056862</v>
      </c>
      <c r="B979" s="3"/>
      <c r="C979" s="3" t="s">
        <v>2489</v>
      </c>
      <c r="D979" s="3"/>
      <c r="E979" s="3"/>
      <c r="F979" s="3"/>
      <c r="G979" s="3"/>
    </row>
    <row r="980" spans="1:7" x14ac:dyDescent="0.25">
      <c r="A980" s="3">
        <v>39063213</v>
      </c>
      <c r="B980" s="3"/>
      <c r="C980" s="3" t="s">
        <v>2490</v>
      </c>
      <c r="D980" s="3"/>
      <c r="E980" s="3"/>
      <c r="F980" s="3"/>
      <c r="G980" s="3"/>
    </row>
    <row r="981" spans="1:7" x14ac:dyDescent="0.25">
      <c r="A981" s="3">
        <v>39064098</v>
      </c>
      <c r="B981" s="3"/>
      <c r="C981" s="3" t="s">
        <v>2491</v>
      </c>
      <c r="D981" s="3"/>
      <c r="E981" s="3"/>
      <c r="F981" s="3"/>
      <c r="G981" s="3"/>
    </row>
    <row r="982" spans="1:7" x14ac:dyDescent="0.25">
      <c r="A982" s="3">
        <v>39105427</v>
      </c>
      <c r="B982" s="3"/>
      <c r="C982" s="3" t="s">
        <v>2492</v>
      </c>
      <c r="D982" s="3"/>
      <c r="E982" s="3"/>
      <c r="F982" s="3"/>
      <c r="G982" s="3"/>
    </row>
    <row r="983" spans="1:7" x14ac:dyDescent="0.25">
      <c r="A983" s="3">
        <v>39175908</v>
      </c>
      <c r="B983" s="3"/>
      <c r="C983" s="3" t="s">
        <v>2493</v>
      </c>
      <c r="D983" s="3"/>
      <c r="E983" s="3"/>
      <c r="F983" s="3"/>
      <c r="G983" s="3"/>
    </row>
    <row r="984" spans="1:7" x14ac:dyDescent="0.25">
      <c r="A984" s="3">
        <v>39206553</v>
      </c>
      <c r="B984" s="3"/>
      <c r="C984" s="3" t="s">
        <v>2494</v>
      </c>
      <c r="D984" s="3"/>
      <c r="E984" s="3"/>
      <c r="F984" s="3"/>
      <c r="G984" s="3"/>
    </row>
    <row r="985" spans="1:7" x14ac:dyDescent="0.25">
      <c r="A985" s="3">
        <v>39221063</v>
      </c>
      <c r="B985" s="3"/>
      <c r="C985" s="3" t="s">
        <v>2495</v>
      </c>
      <c r="D985" s="3"/>
      <c r="E985" s="3"/>
      <c r="F985" s="3"/>
      <c r="G985" s="3"/>
    </row>
    <row r="986" spans="1:7" x14ac:dyDescent="0.25">
      <c r="A986" s="3">
        <v>39222423</v>
      </c>
      <c r="B986" s="3"/>
      <c r="C986" s="3" t="s">
        <v>2496</v>
      </c>
      <c r="D986" s="3"/>
      <c r="E986" s="3"/>
      <c r="F986" s="3"/>
      <c r="G986" s="3"/>
    </row>
    <row r="987" spans="1:7" x14ac:dyDescent="0.25">
      <c r="A987" s="3">
        <v>39240950</v>
      </c>
      <c r="B987" s="3"/>
      <c r="C987" s="3" t="s">
        <v>2497</v>
      </c>
      <c r="D987" s="3"/>
      <c r="E987" s="3"/>
      <c r="F987" s="3"/>
      <c r="G987" s="3"/>
    </row>
    <row r="988" spans="1:7" x14ac:dyDescent="0.25">
      <c r="A988" s="3">
        <v>39243354</v>
      </c>
      <c r="B988" s="3"/>
      <c r="C988" s="3" t="s">
        <v>2498</v>
      </c>
      <c r="D988" s="3"/>
      <c r="E988" s="3"/>
      <c r="F988" s="3"/>
      <c r="G988" s="3"/>
    </row>
    <row r="989" spans="1:7" x14ac:dyDescent="0.25">
      <c r="A989" s="3">
        <v>39279417</v>
      </c>
      <c r="B989" s="3"/>
      <c r="C989" s="3" t="s">
        <v>2499</v>
      </c>
      <c r="D989" s="3"/>
      <c r="E989" s="3"/>
      <c r="F989" s="3"/>
      <c r="G989" s="3"/>
    </row>
    <row r="990" spans="1:7" x14ac:dyDescent="0.25">
      <c r="A990" s="3">
        <v>39288657</v>
      </c>
      <c r="B990" s="3"/>
      <c r="C990" s="3" t="s">
        <v>2500</v>
      </c>
      <c r="D990" s="3"/>
      <c r="E990" s="3"/>
      <c r="F990" s="3"/>
      <c r="G990" s="3"/>
    </row>
    <row r="991" spans="1:7" x14ac:dyDescent="0.25">
      <c r="A991" s="3">
        <v>39313604</v>
      </c>
      <c r="B991" s="3"/>
      <c r="C991" s="3" t="s">
        <v>2501</v>
      </c>
      <c r="D991" s="3"/>
      <c r="E991" s="3"/>
      <c r="F991" s="3"/>
      <c r="G991" s="3"/>
    </row>
    <row r="992" spans="1:7" x14ac:dyDescent="0.25">
      <c r="A992" s="3">
        <v>39320124</v>
      </c>
      <c r="B992" s="3"/>
      <c r="C992" s="3" t="s">
        <v>2502</v>
      </c>
      <c r="D992" s="3"/>
      <c r="E992" s="3"/>
      <c r="F992" s="3"/>
      <c r="G992" s="3"/>
    </row>
    <row r="993" spans="1:7" x14ac:dyDescent="0.25">
      <c r="A993" s="3">
        <v>39343650</v>
      </c>
      <c r="B993" s="3"/>
      <c r="C993" s="3" t="s">
        <v>2503</v>
      </c>
      <c r="D993" s="3"/>
      <c r="E993" s="3"/>
      <c r="F993" s="3"/>
      <c r="G993" s="3"/>
    </row>
    <row r="994" spans="1:7" x14ac:dyDescent="0.25">
      <c r="A994" s="3">
        <v>39387901</v>
      </c>
      <c r="B994" s="3"/>
      <c r="C994" s="3" t="s">
        <v>2504</v>
      </c>
      <c r="D994" s="3"/>
      <c r="E994" s="3"/>
      <c r="F994" s="3"/>
      <c r="G994" s="3"/>
    </row>
    <row r="995" spans="1:7" x14ac:dyDescent="0.25">
      <c r="A995" s="3">
        <v>39397836</v>
      </c>
      <c r="B995" s="3"/>
      <c r="C995" s="3" t="s">
        <v>2505</v>
      </c>
      <c r="D995" s="3"/>
      <c r="E995" s="3"/>
      <c r="F995" s="3"/>
      <c r="G995" s="3"/>
    </row>
    <row r="996" spans="1:7" x14ac:dyDescent="0.25">
      <c r="A996" s="3">
        <v>39416544</v>
      </c>
      <c r="B996" s="3"/>
      <c r="C996" s="3" t="s">
        <v>2506</v>
      </c>
      <c r="D996" s="3"/>
      <c r="E996" s="3"/>
      <c r="F996" s="3"/>
      <c r="G996" s="3"/>
    </row>
    <row r="997" spans="1:7" x14ac:dyDescent="0.25">
      <c r="A997" s="3">
        <v>39444791</v>
      </c>
      <c r="B997" s="3"/>
      <c r="C997" s="3" t="s">
        <v>2507</v>
      </c>
      <c r="D997" s="3"/>
      <c r="E997" s="3"/>
      <c r="F997" s="3"/>
      <c r="G997" s="3"/>
    </row>
    <row r="998" spans="1:7" x14ac:dyDescent="0.25">
      <c r="A998" s="3">
        <v>39448733</v>
      </c>
      <c r="B998" s="3"/>
      <c r="C998" s="3" t="s">
        <v>2508</v>
      </c>
      <c r="D998" s="3"/>
      <c r="E998" s="3"/>
      <c r="F998" s="3"/>
      <c r="G998" s="3"/>
    </row>
    <row r="999" spans="1:7" x14ac:dyDescent="0.25">
      <c r="A999" s="3">
        <v>39470344</v>
      </c>
      <c r="B999" s="3"/>
      <c r="C999" s="3" t="s">
        <v>2509</v>
      </c>
      <c r="D999" s="3"/>
      <c r="E999" s="3"/>
      <c r="F999" s="3"/>
      <c r="G999" s="3"/>
    </row>
  </sheetData>
  <mergeCells count="1">
    <mergeCell ref="H1:Q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 Sydor</dc:creator>
  <cp:lastModifiedBy>Oleg Sydor</cp:lastModifiedBy>
  <dcterms:created xsi:type="dcterms:W3CDTF">2019-05-24T20:09:39Z</dcterms:created>
  <dcterms:modified xsi:type="dcterms:W3CDTF">2019-05-27T08:32:14Z</dcterms:modified>
</cp:coreProperties>
</file>