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codeName="Workbook________"/>
  <mc:AlternateContent xmlns:mc="http://schemas.openxmlformats.org/markup-compatibility/2006">
    <mc:Choice Requires="x15">
      <x15ac:absPath xmlns:x15ac="http://schemas.microsoft.com/office/spreadsheetml/2010/11/ac" url="/Users/olegsmirnov/Documents/GitHub/Myfirst_Repo/"/>
    </mc:Choice>
  </mc:AlternateContent>
  <xr:revisionPtr revIDLastSave="0" documentId="13_ncr:1_{A3487479-B8EA-FE4F-AAC5-12A8A970077D}" xr6:coauthVersionLast="45" xr6:coauthVersionMax="45" xr10:uidLastSave="{00000000-0000-0000-0000-000000000000}"/>
  <bookViews>
    <workbookView xWindow="25800" yWindow="0" windowWidth="25400" windowHeight="28800" tabRatio="682" activeTab="1" xr2:uid="{00000000-000D-0000-FFFF-FFFF00000000}"/>
  </bookViews>
  <sheets>
    <sheet name="Sheet1" sheetId="6" state="hidden" r:id="rId1"/>
    <sheet name="Template" sheetId="23" r:id="rId2"/>
  </sheets>
  <definedNames>
    <definedName name="Result">Sheet1!$B$2:$B$4</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T2" i="23" l="1"/>
  <c r="T1" i="23"/>
  <c r="R2" i="23"/>
  <c r="R1" i="23"/>
  <c r="E45" i="23"/>
  <c r="E44" i="23"/>
  <c r="L1" i="23"/>
  <c r="L2" i="23"/>
  <c r="E43" i="23"/>
  <c r="P2" i="23"/>
  <c r="N2" i="23"/>
  <c r="P1" i="23"/>
  <c r="N1" i="23"/>
</calcChain>
</file>

<file path=xl/sharedStrings.xml><?xml version="1.0" encoding="utf-8"?>
<sst xmlns="http://schemas.openxmlformats.org/spreadsheetml/2006/main" count="96" uniqueCount="91">
  <si>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</si>
  <si>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</si>
  <si>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</si>
  <si>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</si>
  <si>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</si>
  <si>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</si>
  <si>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</si>
  <si>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</si>
  <si>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</si>
  <si>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</si>
  <si>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</si>
  <si>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</si>
  <si>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</si>
  <si>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</si>
  <si>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</si>
  <si>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</si>
  <si>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</si>
  <si>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</si>
  <si>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</si>
  <si>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</si>
  <si>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</si>
  <si>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</si>
  <si>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 xml:space="preserve">Поле поиска по номеру карты </t>
  </si>
  <si>
    <t xml:space="preserve">в поле ничего не вводится </t>
  </si>
  <si>
    <t>проверка ввода не цифровых символов;</t>
  </si>
  <si>
    <t>проверка ввода  цифровых символов;</t>
  </si>
  <si>
    <t xml:space="preserve">цифры вводятся </t>
  </si>
  <si>
    <t xml:space="preserve">Проверка вставки символов из буфера </t>
  </si>
  <si>
    <t>в поле вставились следующие символы:9123</t>
  </si>
  <si>
    <t xml:space="preserve">Поиск по 6 и 16 цифр </t>
  </si>
  <si>
    <t xml:space="preserve">клиент найден </t>
  </si>
  <si>
    <t xml:space="preserve">Поиск по номерам карт не из 6 и 16 цифр </t>
  </si>
  <si>
    <t xml:space="preserve">ничего не найдено </t>
  </si>
  <si>
    <t xml:space="preserve">ввод более 16 цифр </t>
  </si>
  <si>
    <t xml:space="preserve">зайти в систему; 
ввести в поле более 16 цифр </t>
  </si>
  <si>
    <t xml:space="preserve">в поле не возможно ввести только 16 цифр </t>
  </si>
  <si>
    <t xml:space="preserve">Проверка однострочности </t>
  </si>
  <si>
    <t xml:space="preserve">Зайти в систему; 
ввести в поле 4567 и нажать enter </t>
  </si>
  <si>
    <t xml:space="preserve">Переход на следующую строку не происходит </t>
  </si>
  <si>
    <t xml:space="preserve">В поле поиска по номеру карты ввести цифры от 0 до 9 
 нажать найти </t>
  </si>
  <si>
    <t xml:space="preserve">Зайти в систему; 
Скопировать в буфер обмена следующий текст:maN9qjРост!"№%123;.H;
Вставить данные из буфера в поле
нажать найти </t>
  </si>
  <si>
    <t xml:space="preserve">зайти в систему;
в поле по номеру карты поочередно попытать ввести:
1. Русские буквы 
2. Английские буквы
3. Спец символы 
</t>
  </si>
  <si>
    <t xml:space="preserve">Предусловие: найти в БД номера карт из 6 и 16 цифр 
Зайти в систему:
в поле поочередно ввести следубщие номера 
1. Номер из 6 цифр / нажать найти 
2. Номер из 16 цифр / нажать найти 
</t>
  </si>
  <si>
    <t xml:space="preserve"> Зайти в систему:
в поле поочередно ввести следубщие номера 
1. Любой Номер из 4 цифр / нажать найти 
2. Номер из 8 цифр / нажать найти 
</t>
  </si>
  <si>
    <t xml:space="preserve">Поиск по номеру карты отсутствоющего в бд </t>
  </si>
  <si>
    <t xml:space="preserve">Предусловие: для теста найти имена карт что еще не заведены в тестовую базу 
Зайти в систему: 
в поле ввести номерк арты из предусловия;
Нажать найти; </t>
  </si>
  <si>
    <t xml:space="preserve">Ввести ФИО (минимум две буквы) для поиска пациента </t>
  </si>
  <si>
    <t xml:space="preserve">Поле поиска пациента </t>
  </si>
  <si>
    <t xml:space="preserve">зайти в систему; 
ввести в поле "ФИО" - Ли;
нажать: Найти 
</t>
  </si>
  <si>
    <t>Найдуться пациенты с Именем / Фамилией Ли / имеющим приставку ли в одном из имен</t>
  </si>
  <si>
    <t xml:space="preserve">Ввести ФИО ( одну букву) для поиска пациента </t>
  </si>
  <si>
    <t xml:space="preserve">зайти в систему; 
ввести в поле "ФИО" - Л;
нажать: Найти </t>
  </si>
  <si>
    <t xml:space="preserve">ввести в строку номера карты лояльности номер карты </t>
  </si>
  <si>
    <t xml:space="preserve">поиск покажет все карты к которым привязан клиент. </t>
  </si>
  <si>
    <t xml:space="preserve">ввести в строку "номера карты лояльности" буквы </t>
  </si>
  <si>
    <t xml:space="preserve">ввести в строку "телефон" номер пациента </t>
  </si>
  <si>
    <t xml:space="preserve">Найдется пациент по номеру телефона к которому он/она привязаны </t>
  </si>
  <si>
    <t xml:space="preserve">ввести в строку "телефон" буквы </t>
  </si>
  <si>
    <t xml:space="preserve">Предусловие: для теста найти номера телефонов  пациентов; 
Зайти в систему;
Ввести номер пациента из предусловия в строке номер пациента ; 
нажать: Найти </t>
  </si>
  <si>
    <t xml:space="preserve">Предусловие: для теста найти номера карт лояльности пациентов; 
Зайти в систему; 
ввести номер карты лояльности пациента из предусловия; ( в строке номер карты лояльности) 
ввести, 
нажать найти:  
</t>
  </si>
  <si>
    <t xml:space="preserve">Зайти в систему; 
ввести: "Лол" ( в строке номер карты лояльности) 
нажать: Найти </t>
  </si>
  <si>
    <t xml:space="preserve">Поиск не произойдет так как возможен только по цифрам </t>
  </si>
  <si>
    <t xml:space="preserve">ввести в строку "телефон" 11 цифр </t>
  </si>
  <si>
    <t xml:space="preserve">зайти в систему; 
ввести в строку телефона:"Лол" 
Нажать: Найти 
</t>
  </si>
  <si>
    <t xml:space="preserve">зайти в систему: 
ввести в строку телефона 11 цифр : 11111111111; 
нажать: найти </t>
  </si>
  <si>
    <t xml:space="preserve">Поиск не произойдет так как возможен только по 10ти цифрам цифрам </t>
  </si>
  <si>
    <t xml:space="preserve">Предусловие: для теста найти даты рождения  пациентов; 
ввести в строку "дата рождения" дату рождения пациента из предусловия </t>
  </si>
  <si>
    <t xml:space="preserve">Найдутся пациенты/пациент с введенной датой рождения </t>
  </si>
  <si>
    <t xml:space="preserve">ввести дату рождения пациента  в строку "дата рождения" </t>
  </si>
  <si>
    <t xml:space="preserve">ввести дату рождения пациента  в строку  " дата рожденя" позднее текущей даты </t>
  </si>
  <si>
    <t>зайти в систему; 
ввести в поле "дата рождения" : 03.09. 2056
нажать войти</t>
  </si>
  <si>
    <t xml:space="preserve">в поле "дата рождления" ввести буквы </t>
  </si>
  <si>
    <t>зайти в систему; 
ввести в поле "дата рождения" : Лол
нажать войти</t>
  </si>
  <si>
    <t xml:space="preserve">Поиск не произойдет </t>
  </si>
  <si>
    <t>система выдаст уведомление - Введите хотя бы две буквы для поиска пациента</t>
  </si>
  <si>
    <t xml:space="preserve">Система выдаст уведомление - Дата рождения должна быть не позднее текущей даты </t>
  </si>
  <si>
    <t xml:space="preserve">вписать информацию по пациенту  в все поля ( фио/номер карты лояльности/ телефон/дата рождения) и нажать сбросить </t>
  </si>
  <si>
    <t xml:space="preserve">предусловия: для теста собрать всю информацию по всем пацентам что имеет заказчик: 
1. Ввести ФИО пациента в строку "ФИО" из предусловия 
2. Ввести номер карты лояльности в строку " номер карты лояльности" из предусловия 
3. Ввести номер телефона в строку "номер телефона" из предусловия 
4. Ввести дату рождения в строку "дата рождения" из предусловия 
Нажать : Сбросить 
</t>
  </si>
  <si>
    <t xml:space="preserve">Произойдет очищение всех полей панели поиска от введеных данных в них </t>
  </si>
  <si>
    <t xml:space="preserve">ничего не заполнять в полях ( фио/номер карты лояльности/ телефон/дата рождения) и нажать найти </t>
  </si>
  <si>
    <t xml:space="preserve">Зайти в систему; 
нажать найти </t>
  </si>
  <si>
    <t>выведится уведомление: Необходимо заполнить хотя бы одно поле</t>
  </si>
  <si>
    <t xml:space="preserve">заполнить  в полях ( фио/номер карты лояльности/ телефон/дата рождения) и нажать найти </t>
  </si>
  <si>
    <t xml:space="preserve">предусловия: для теста собрать всю информацию по всем пацентам что имеет заказчик: 
1. Ввести ФИО пациента в строку "ФИО" из предусловия 
2. Ввести номер карты лояльности в строку " номер карты лояльности" из предусловия 
3. Ввести номер телефона в строку "номер телефона" из предусловия 
4. Ввести дату рождения в строку "дата рождения" из предусловия 
нажать найти </t>
  </si>
  <si>
    <t xml:space="preserve">найдется нужный пациент </t>
  </si>
  <si>
    <t xml:space="preserve">ввести не существующего клиента в поле фио </t>
  </si>
  <si>
    <t>система выдаст уведомление - "К сожалению, по вашему запросу пациенты не найдены".</t>
  </si>
  <si>
    <t xml:space="preserve">пациент с несколькими картами лояльности </t>
  </si>
  <si>
    <t xml:space="preserve">предусловие: проверить ФИО которого нет в базе данных предоставленной заказчиком ( Ла Хуан Жо) 
ввести в поле "ФИО" - Ла хуан Жо
нажать кнопку: найти </t>
  </si>
  <si>
    <t xml:space="preserve">предусловие: найти пациента с несколькими картами лояльности в базе данны предоставленной заказчиком 
1. Ввести один номер карты в поле "номер карты лояльности" пациента с несколькими картами из предусловия 
2. Нажать найти </t>
  </si>
  <si>
    <t>система найдет введеную карту и остальные привязанные к нему/ней карты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</si>
</sst>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u/>
      <sz val="11"/>
      <color theme="10"/>
      <name val="Calibri"/>
      <family val="2"/>
      <charset val="204"/>
      <scheme val="minor"/>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
      <b/>
      <sz val="14"/>
      <color theme="1"/>
      <name val="Calibri (Body)"/>
    </font>
  </fonts>
  <fills count="7">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bottom style="thin">
        <color auto="1"/>
      </bottom>
      <diagonal/>
    </border>
  </borders>
  <cellStyleXfs count="2">
    <xf numFmtId="0" fontId="0" fillId="0" borderId="0"/>
    <xf numFmtId="0" fontId="10" fillId="0" borderId="0" applyNumberFormat="0" applyFill="0" applyBorder="0" applyAlignment="0" applyProtection="0"/>
  </cellStyleXfs>
  <cellXfs count="53">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4" borderId="0" xfId="0" applyFill="1" applyAlignment="1">
      <alignment horizontal="left" vertical="top" wrapText="1"/>
    </xf>
    <xf numFmtId="0" fontId="1" fillId="5" borderId="1" xfId="0" applyFont="1" applyFill="1" applyBorder="1" applyAlignment="1">
      <alignment horizontal="left" vertical="top" textRotation="90"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4" borderId="0" xfId="0" applyFill="1" applyAlignment="1">
      <alignment wrapText="1"/>
    </xf>
    <xf numFmtId="0" fontId="14" fillId="4" borderId="0" xfId="0" applyFont="1" applyFill="1" applyAlignment="1">
      <alignment horizontal="right" vertical="top"/>
    </xf>
    <xf numFmtId="0" fontId="0" fillId="0" borderId="3" xfId="0" applyBorder="1" applyAlignment="1">
      <alignment horizontal="left" vertical="top" wrapText="1"/>
    </xf>
    <xf numFmtId="0" fontId="0" fillId="5" borderId="3" xfId="0" applyFill="1" applyBorder="1" applyAlignment="1">
      <alignment horizontal="left" vertical="top" wrapText="1"/>
    </xf>
    <xf numFmtId="0" fontId="11" fillId="0" borderId="1" xfId="0" applyFont="1" applyBorder="1" applyAlignment="1">
      <alignment horizontal="left" vertical="top" wrapText="1"/>
    </xf>
    <xf numFmtId="0" fontId="15" fillId="0" borderId="1" xfId="0" applyFont="1" applyBorder="1" applyAlignment="1">
      <alignment horizontal="left" vertical="top" wrapText="1"/>
    </xf>
    <xf numFmtId="0" fontId="3" fillId="4" borderId="0" xfId="0" applyFont="1" applyFill="1" applyAlignment="1">
      <alignment horizontal="right" vertical="top"/>
    </xf>
    <xf numFmtId="0" fontId="16"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6" fillId="0" borderId="1" xfId="0" applyNumberFormat="1" applyFont="1" applyBorder="1" applyAlignment="1">
      <alignment horizontal="left" vertical="top" wrapText="1"/>
    </xf>
    <xf numFmtId="0" fontId="17" fillId="5" borderId="0" xfId="0" applyFont="1" applyFill="1" applyBorder="1" applyAlignment="1">
      <alignment horizontal="left" vertical="top" wrapText="1"/>
    </xf>
    <xf numFmtId="0" fontId="18" fillId="5" borderId="1" xfId="0" applyFont="1" applyFill="1" applyBorder="1" applyAlignment="1">
      <alignment horizontal="center" vertical="center" wrapText="1"/>
    </xf>
    <xf numFmtId="0" fontId="17" fillId="5"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4" xfId="0" applyFill="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0" fontId="4" fillId="0" borderId="0" xfId="1" applyNumberFormat="1" applyFont="1" applyFill="1" applyBorder="1" applyAlignment="1" applyProtection="1">
      <alignment horizontal="left" vertical="center" wrapText="1" indent="1"/>
    </xf>
    <xf numFmtId="0" fontId="7" fillId="0" borderId="4" xfId="0" applyFont="1" applyBorder="1" applyAlignment="1">
      <alignment horizontal="center" vertical="center" wrapText="1"/>
    </xf>
    <xf numFmtId="0" fontId="0" fillId="3" borderId="4" xfId="0" applyFill="1" applyBorder="1" applyAlignment="1">
      <alignment horizontal="left" vertical="top" wrapText="1"/>
    </xf>
    <xf numFmtId="0" fontId="5" fillId="0" borderId="4" xfId="0" applyFont="1" applyBorder="1"/>
    <xf numFmtId="0" fontId="0" fillId="3" borderId="0" xfId="0" applyFill="1" applyAlignment="1">
      <alignment horizontal="left" vertical="top" wrapText="1"/>
    </xf>
    <xf numFmtId="0" fontId="5" fillId="0" borderId="5" xfId="0" applyFont="1" applyBorder="1"/>
    <xf numFmtId="0" fontId="5" fillId="0" borderId="4" xfId="0" applyFont="1" applyFill="1" applyBorder="1"/>
    <xf numFmtId="0" fontId="8" fillId="0" borderId="4" xfId="0" applyFont="1" applyBorder="1"/>
    <xf numFmtId="0" fontId="9" fillId="0" borderId="4" xfId="0" applyFont="1" applyBorder="1"/>
    <xf numFmtId="0" fontId="19" fillId="0" borderId="1" xfId="0" applyFont="1" applyBorder="1" applyAlignment="1">
      <alignment horizontal="left" vertical="top" wrapText="1"/>
    </xf>
    <xf numFmtId="0" fontId="21" fillId="0" borderId="1" xfId="0" applyFont="1" applyBorder="1" applyAlignment="1">
      <alignment horizontal="left" vertical="top" wrapText="1"/>
    </xf>
    <xf numFmtId="0" fontId="2" fillId="6" borderId="1" xfId="0" applyFont="1" applyFill="1" applyBorder="1" applyAlignment="1">
      <alignment horizontal="left" vertical="top" wrapText="1"/>
    </xf>
    <xf numFmtId="0" fontId="18" fillId="5" borderId="3" xfId="0" applyFont="1" applyFill="1" applyBorder="1" applyAlignment="1">
      <alignment horizontal="center" vertical="top" textRotation="90" wrapText="1"/>
    </xf>
    <xf numFmtId="0" fontId="18" fillId="5" borderId="6" xfId="0" applyFont="1" applyFill="1" applyBorder="1" applyAlignment="1">
      <alignment horizontal="center" vertical="top" textRotation="90" wrapText="1"/>
    </xf>
    <xf numFmtId="0" fontId="18" fillId="5" borderId="3"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18" fillId="5" borderId="1" xfId="0" applyFont="1" applyFill="1" applyBorder="1" applyAlignment="1">
      <alignment horizontal="center" vertical="top" wrapText="1"/>
    </xf>
    <xf numFmtId="0" fontId="18" fillId="5" borderId="1" xfId="0" applyFont="1" applyFill="1" applyBorder="1" applyAlignment="1">
      <alignment horizontal="center" vertical="center" wrapText="1"/>
    </xf>
    <xf numFmtId="0" fontId="18" fillId="5" borderId="3" xfId="0" applyFont="1" applyFill="1" applyBorder="1" applyAlignment="1">
      <alignment horizontal="center" vertical="center" textRotation="90" wrapText="1"/>
    </xf>
    <xf numFmtId="0" fontId="20" fillId="5" borderId="6" xfId="0" applyFont="1" applyFill="1" applyBorder="1" applyAlignment="1">
      <alignment horizontal="center" vertical="center" textRotation="90" wrapText="1"/>
    </xf>
    <xf numFmtId="0" fontId="18" fillId="5" borderId="6" xfId="0" applyFont="1" applyFill="1" applyBorder="1" applyAlignment="1">
      <alignment horizontal="center" vertical="center" textRotation="90" wrapText="1"/>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Worksheet____1"/>
  <dimension ref="B2:B4"/>
  <sheetViews>
    <sheetView workbookViewId="0">
      <selection activeCell="G3" sqref="G3"/>
    </sheetView>
  </sheetViews>
  <sheetFormatPr baseColWidth="10" defaultColWidth="8.83203125" defaultRowHeight="15" x14ac:dyDescent="0.2"/>
  <cols>
    <col min="5" max="5" width="31.1640625" customWidth="1"/>
  </cols>
  <sheetData>
    <row r="2" spans="2:2" x14ac:dyDescent="0.2">
      <c r="B2" s="5" t="s">
        <v>0</v>
      </c>
    </row>
    <row r="3" spans="2:2" x14ac:dyDescent="0.2">
      <c r="B3" s="5" t="s">
        <v>1</v>
      </c>
    </row>
    <row r="4" spans="2:2" x14ac:dyDescent="0.2">
      <c r="B4" s="5"/>
    </row>
  </sheetData>
  <dataValidations count="3">
    <dataValidation type="list" allowBlank="1" showInputMessage="1" showErrorMessage="1" sqref="C4 F2" xr:uid="{00000000-0002-0000-0000-000000000000}">
      <formula1>$B$2:$B$4</formula1>
    </dataValidation>
    <dataValidation type="list" showInputMessage="1" showErrorMessage="1" sqref="B2:B4 E6 K3" xr:uid="{00000000-0002-0000-0000-000001000000}">
      <formula1>Result</formula1>
    </dataValidation>
    <dataValidation type="list" allowBlank="1" showInputMessage="1" showErrorMessage="1" sqref="G3" xr:uid="{00000000-0002-0000-0000-000002000000}">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Worksheet____5"/>
  <dimension ref="A1:DT61"/>
  <sheetViews>
    <sheetView tabSelected="1" zoomScale="90" zoomScaleNormal="90" zoomScalePageLayoutView="130" workbookViewId="0">
      <pane xSplit="11" ySplit="7" topLeftCell="L14" activePane="bottomRight" state="frozen"/>
      <selection pane="topRight" activeCell="J1" sqref="J1"/>
      <selection pane="bottomLeft" activeCell="A8" sqref="A8"/>
      <selection pane="bottomRight" activeCell="L14" sqref="L14"/>
    </sheetView>
  </sheetViews>
  <sheetFormatPr baseColWidth="10" defaultColWidth="8.83203125" defaultRowHeight="15" x14ac:dyDescent="0.2"/>
  <cols>
    <col min="1" max="1" width="2.83203125" customWidth="1"/>
    <col min="2" max="2" width="3.5" customWidth="1"/>
    <col min="3" max="3" width="22.1640625" customWidth="1"/>
    <col min="4" max="4" width="39.33203125" customWidth="1"/>
    <col min="5" max="5" width="49.33203125" customWidth="1"/>
    <col min="6" max="6" width="41.1640625" customWidth="1"/>
    <col min="7" max="7" width="9.5" customWidth="1"/>
    <col min="8" max="8" width="3.6640625" customWidth="1"/>
    <col min="9" max="9" width="5.5" customWidth="1"/>
    <col min="10" max="10" width="1.1640625" hidden="1" customWidth="1"/>
    <col min="11" max="11" width="2.1640625" customWidth="1"/>
    <col min="12" max="12" width="45.6640625" customWidth="1"/>
    <col min="13" max="13" width="2.1640625" customWidth="1"/>
    <col min="14" max="14" width="13.33203125" customWidth="1"/>
    <col min="15" max="15" width="2.1640625" customWidth="1"/>
    <col min="16" max="16" width="13.5" customWidth="1"/>
    <col min="17" max="17" width="2.5" customWidth="1"/>
    <col min="18" max="18" width="13.5" customWidth="1"/>
    <col min="19" max="19" width="2.5" customWidth="1"/>
    <col min="20" max="20" width="13.33203125" customWidth="1"/>
    <col min="21" max="21" width="2.5" customWidth="1"/>
  </cols>
  <sheetData>
    <row r="1" spans="1:124" x14ac:dyDescent="0.2">
      <c r="A1" s="12"/>
      <c r="B1" s="8"/>
      <c r="C1" s="8"/>
      <c r="D1" s="8"/>
      <c r="E1" s="8"/>
      <c r="F1" s="8"/>
      <c r="G1" s="8"/>
      <c r="H1" s="8"/>
      <c r="I1" s="8"/>
      <c r="J1" s="13" t="s">
        <v>13</v>
      </c>
      <c r="K1" s="11"/>
      <c r="L1" s="16">
        <f>COUNTIF(L$8:L$42,"failed")</f>
        <v>0</v>
      </c>
      <c r="M1" s="11"/>
      <c r="N1" s="16">
        <f>COUNTIF(N$8:N$54,"failed")</f>
        <v>0</v>
      </c>
      <c r="O1" s="11"/>
      <c r="P1" s="16">
        <f>COUNTIF(P$8:P$54,"failed")</f>
        <v>0</v>
      </c>
      <c r="Q1" s="11"/>
      <c r="R1" s="16">
        <f>COUNTIF(R$8:R$54,"failed")</f>
        <v>0</v>
      </c>
      <c r="S1" s="11"/>
      <c r="T1" s="16">
        <f>COUNTIF(T$8:T$54,"failed")</f>
        <v>0</v>
      </c>
      <c r="U1" s="11"/>
      <c r="V1" s="2"/>
      <c r="W1" s="2"/>
      <c r="X1" s="2"/>
      <c r="Y1" s="2"/>
      <c r="Z1" s="2"/>
    </row>
    <row r="2" spans="1:124" x14ac:dyDescent="0.2">
      <c r="A2" s="12"/>
      <c r="B2" s="8"/>
      <c r="C2" s="8"/>
      <c r="D2" s="8"/>
      <c r="E2" s="8"/>
      <c r="F2" s="8"/>
      <c r="G2" s="8"/>
      <c r="H2" s="8"/>
      <c r="I2" s="8"/>
      <c r="J2" s="13" t="s">
        <v>14</v>
      </c>
      <c r="K2" s="11"/>
      <c r="L2" s="17">
        <f>COUNTIF(L$8:L$42,"passed")</f>
        <v>0</v>
      </c>
      <c r="M2" s="11"/>
      <c r="N2" s="17">
        <f>COUNTIF(N$8:N$42,"passed")</f>
        <v>0</v>
      </c>
      <c r="O2" s="11"/>
      <c r="P2" s="17">
        <f>COUNTIF(P$8:P$42,"passed")</f>
        <v>0</v>
      </c>
      <c r="Q2" s="11"/>
      <c r="R2" s="17">
        <f>COUNTIF(R$8:R$42,"passed")</f>
        <v>0</v>
      </c>
      <c r="S2" s="11"/>
      <c r="T2" s="17">
        <f>COUNTIF(T$8:T$42,"passed")</f>
        <v>0</v>
      </c>
      <c r="U2" s="11"/>
      <c r="V2" s="2"/>
      <c r="W2" s="2"/>
      <c r="X2" s="2"/>
      <c r="Y2" s="2"/>
      <c r="Z2" s="2"/>
    </row>
    <row r="3" spans="1:124" x14ac:dyDescent="0.2">
      <c r="A3" s="12"/>
      <c r="B3" s="8"/>
      <c r="C3" s="8"/>
      <c r="D3" s="8"/>
      <c r="E3" s="8"/>
      <c r="F3" s="8"/>
      <c r="G3" s="8"/>
      <c r="H3" s="8"/>
      <c r="I3" s="8"/>
      <c r="J3" s="18" t="s">
        <v>7</v>
      </c>
      <c r="K3" s="11"/>
      <c r="L3" s="22">
        <v>43751</v>
      </c>
      <c r="M3" s="11"/>
      <c r="N3" s="22"/>
      <c r="O3" s="11"/>
      <c r="P3" s="22"/>
      <c r="Q3" s="11"/>
      <c r="R3" s="22"/>
      <c r="S3" s="11"/>
      <c r="T3" s="22"/>
      <c r="U3" s="11"/>
      <c r="V3" s="2"/>
      <c r="W3" s="2"/>
      <c r="X3" s="2"/>
      <c r="Y3" s="2"/>
      <c r="Z3" s="2"/>
    </row>
    <row r="4" spans="1:124" x14ac:dyDescent="0.2">
      <c r="A4" s="12"/>
      <c r="B4" s="8"/>
      <c r="C4" s="8"/>
      <c r="D4" s="8"/>
      <c r="E4" s="8"/>
      <c r="F4" s="8"/>
      <c r="G4" s="8"/>
      <c r="H4" s="8"/>
      <c r="I4" s="8"/>
      <c r="J4" s="18" t="s">
        <v>8</v>
      </c>
      <c r="K4" s="11"/>
      <c r="L4" s="19"/>
      <c r="M4" s="11"/>
      <c r="O4" s="11"/>
      <c r="Q4" s="11"/>
      <c r="S4" s="11"/>
      <c r="U4" s="11"/>
      <c r="V4" s="2"/>
      <c r="W4" s="2"/>
      <c r="X4" s="2"/>
      <c r="Y4" s="2"/>
      <c r="Z4" s="2"/>
    </row>
    <row r="5" spans="1:124" ht="26" customHeight="1" x14ac:dyDescent="0.2">
      <c r="A5" s="12"/>
      <c r="B5" s="8"/>
      <c r="C5" s="8"/>
      <c r="D5" s="8"/>
      <c r="E5" s="8"/>
      <c r="F5" s="8"/>
      <c r="G5" s="8"/>
      <c r="H5" s="8"/>
      <c r="I5" s="8"/>
      <c r="J5" s="18" t="s">
        <v>9</v>
      </c>
      <c r="K5" s="11"/>
      <c r="L5" s="19" t="s">
        <v>4</v>
      </c>
      <c r="M5" s="11"/>
      <c r="N5" s="19" t="s">
        <v>4</v>
      </c>
      <c r="O5" s="11"/>
      <c r="P5" s="19" t="s">
        <v>4</v>
      </c>
      <c r="Q5" s="11"/>
      <c r="R5" s="19" t="s">
        <v>6</v>
      </c>
      <c r="S5" s="11"/>
      <c r="T5" s="19" t="s">
        <v>4</v>
      </c>
      <c r="U5" s="11"/>
      <c r="V5" s="2"/>
      <c r="W5" s="2"/>
      <c r="X5" s="2"/>
      <c r="Y5" s="2"/>
      <c r="Z5" s="2"/>
    </row>
    <row r="6" spans="1:124" ht="27" customHeight="1" x14ac:dyDescent="0.2">
      <c r="A6" s="12"/>
      <c r="B6" s="48" t="s">
        <v>2</v>
      </c>
      <c r="C6" s="46" t="s">
        <v>19</v>
      </c>
      <c r="D6" s="49" t="s">
        <v>15</v>
      </c>
      <c r="E6" s="48" t="s">
        <v>20</v>
      </c>
      <c r="F6" s="48"/>
      <c r="G6" s="46" t="s">
        <v>18</v>
      </c>
      <c r="H6" s="50" t="s">
        <v>11</v>
      </c>
      <c r="I6" s="50" t="s">
        <v>12</v>
      </c>
      <c r="J6" s="44"/>
      <c r="K6" s="9"/>
      <c r="L6" s="43" t="s">
        <v>21</v>
      </c>
      <c r="M6" s="11"/>
      <c r="N6" s="43" t="s">
        <v>21</v>
      </c>
      <c r="O6" s="11"/>
      <c r="P6" s="43"/>
      <c r="Q6" s="11"/>
      <c r="R6" s="43"/>
      <c r="S6" s="11"/>
      <c r="T6" s="43"/>
      <c r="U6" s="11"/>
      <c r="V6" s="2"/>
      <c r="W6" s="2"/>
      <c r="X6" s="2"/>
      <c r="Y6" s="2"/>
      <c r="Z6" s="2"/>
    </row>
    <row r="7" spans="1:124" ht="127" customHeight="1" x14ac:dyDescent="0.2">
      <c r="A7" s="12"/>
      <c r="B7" s="48"/>
      <c r="C7" s="47"/>
      <c r="D7" s="49"/>
      <c r="E7" s="24" t="s">
        <v>16</v>
      </c>
      <c r="F7" s="24" t="s">
        <v>17</v>
      </c>
      <c r="G7" s="47"/>
      <c r="H7" s="51"/>
      <c r="I7" s="52"/>
      <c r="J7" s="45"/>
      <c r="K7" s="9"/>
      <c r="L7" s="43"/>
      <c r="M7" s="11"/>
      <c r="N7" s="43"/>
      <c r="O7" s="11"/>
      <c r="P7" s="43"/>
      <c r="Q7" s="11"/>
      <c r="R7" s="43"/>
      <c r="S7" s="11"/>
      <c r="T7" s="43"/>
      <c r="U7" s="11"/>
      <c r="V7" s="2"/>
      <c r="W7" s="2"/>
      <c r="X7" s="2"/>
      <c r="Y7" s="2"/>
      <c r="Z7" s="2"/>
    </row>
    <row r="8" spans="1:124" ht="108" customHeight="1" x14ac:dyDescent="0.2">
      <c r="A8" s="12"/>
      <c r="B8" s="3">
        <v>1</v>
      </c>
      <c r="C8" s="41" t="s">
        <v>22</v>
      </c>
      <c r="D8" s="3" t="s">
        <v>24</v>
      </c>
      <c r="E8" s="7" t="s">
        <v>41</v>
      </c>
      <c r="F8" s="3" t="s">
        <v>23</v>
      </c>
      <c r="G8" s="20"/>
      <c r="H8" s="20"/>
      <c r="I8" s="21"/>
      <c r="J8" s="20"/>
      <c r="K8" s="10"/>
      <c r="L8" s="6"/>
      <c r="M8" s="11"/>
      <c r="N8" s="6"/>
      <c r="O8" s="11"/>
      <c r="P8" s="6"/>
      <c r="Q8" s="11"/>
      <c r="R8" s="6"/>
      <c r="S8" s="11"/>
      <c r="T8" s="6"/>
      <c r="U8" s="11"/>
      <c r="V8" s="2"/>
      <c r="W8" s="2"/>
      <c r="X8" s="2"/>
      <c r="Y8" s="2"/>
      <c r="Z8" s="2"/>
    </row>
    <row r="9" spans="1:124" ht="75" customHeight="1" x14ac:dyDescent="0.2">
      <c r="A9" s="12"/>
      <c r="B9" s="3">
        <v>2</v>
      </c>
      <c r="C9" s="3"/>
      <c r="D9" s="3" t="s">
        <v>25</v>
      </c>
      <c r="E9" s="7" t="s">
        <v>39</v>
      </c>
      <c r="F9" s="3" t="s">
        <v>26</v>
      </c>
      <c r="G9" s="3"/>
      <c r="H9" s="20"/>
      <c r="I9" s="28"/>
      <c r="J9" s="20"/>
      <c r="K9" s="10"/>
      <c r="L9" s="6"/>
      <c r="M9" s="11"/>
      <c r="N9" s="6"/>
      <c r="O9" s="11"/>
      <c r="P9" s="6"/>
      <c r="Q9" s="11"/>
      <c r="R9" s="6"/>
      <c r="S9" s="11"/>
      <c r="T9" s="6"/>
      <c r="U9" s="11"/>
      <c r="V9" s="2"/>
      <c r="W9" s="2"/>
      <c r="X9" s="2"/>
      <c r="Y9" s="2"/>
      <c r="Z9" s="2"/>
    </row>
    <row r="10" spans="1:124" ht="111" customHeight="1" x14ac:dyDescent="0.2">
      <c r="A10" s="12"/>
      <c r="B10" s="3">
        <v>3</v>
      </c>
      <c r="C10" s="3"/>
      <c r="D10" s="3" t="s">
        <v>27</v>
      </c>
      <c r="E10" s="7" t="s">
        <v>40</v>
      </c>
      <c r="F10" s="3" t="s">
        <v>28</v>
      </c>
      <c r="G10" s="3"/>
      <c r="H10" s="20"/>
      <c r="I10" s="21"/>
      <c r="J10" s="20"/>
      <c r="K10" s="10"/>
      <c r="L10" s="6"/>
      <c r="M10" s="11"/>
      <c r="N10" s="6"/>
      <c r="O10" s="11"/>
      <c r="P10" s="6"/>
      <c r="Q10" s="11"/>
      <c r="R10" s="6"/>
      <c r="S10" s="11"/>
      <c r="T10" s="6"/>
      <c r="U10" s="11"/>
      <c r="V10" s="2"/>
      <c r="W10" s="2"/>
      <c r="X10" s="2"/>
      <c r="Y10" s="2"/>
      <c r="Z10" s="2"/>
    </row>
    <row r="11" spans="1:124" ht="300" customHeight="1" x14ac:dyDescent="0.2">
      <c r="A11" s="12"/>
      <c r="B11" s="29">
        <v>4</v>
      </c>
      <c r="C11" s="30"/>
      <c r="D11" s="3" t="s">
        <v>29</v>
      </c>
      <c r="E11" s="7" t="s">
        <v>42</v>
      </c>
      <c r="F11" s="3" t="s">
        <v>30</v>
      </c>
      <c r="G11" s="31"/>
      <c r="H11" s="31"/>
      <c r="I11" s="32"/>
      <c r="J11" s="31"/>
      <c r="K11" s="10"/>
      <c r="L11" s="33"/>
      <c r="M11" s="34"/>
      <c r="N11" s="35"/>
      <c r="O11" s="36"/>
      <c r="P11" s="35"/>
      <c r="Q11" s="36"/>
      <c r="R11" s="35"/>
      <c r="S11" s="36"/>
      <c r="T11" s="35"/>
      <c r="U11" s="36"/>
      <c r="V11" s="35"/>
      <c r="W11" s="36"/>
      <c r="X11" s="35"/>
      <c r="Y11" s="36"/>
      <c r="Z11" s="35"/>
      <c r="AA11" s="36"/>
      <c r="AB11" s="35"/>
      <c r="AC11" s="36"/>
      <c r="AD11" s="35"/>
      <c r="AE11" s="36"/>
      <c r="AF11" s="35"/>
      <c r="AG11" s="36"/>
      <c r="AH11" s="35"/>
      <c r="AI11" s="36"/>
      <c r="AJ11" s="35"/>
      <c r="AK11" s="36"/>
      <c r="AL11" s="35"/>
      <c r="AM11" s="36"/>
      <c r="AN11" s="35"/>
      <c r="AO11" s="36"/>
      <c r="AP11" s="35"/>
      <c r="AQ11" s="36"/>
      <c r="AR11" s="35"/>
      <c r="AS11" s="36"/>
      <c r="AT11" s="35"/>
      <c r="AU11" s="36"/>
      <c r="AV11" s="35"/>
      <c r="AW11" s="36"/>
      <c r="AX11" s="35"/>
      <c r="AY11" s="36"/>
      <c r="AZ11" s="35"/>
      <c r="BA11" s="36"/>
      <c r="BB11" s="35"/>
      <c r="BC11" s="36"/>
      <c r="BD11" s="35"/>
      <c r="BE11" s="36"/>
      <c r="BF11" s="35"/>
      <c r="BG11" s="36"/>
      <c r="BH11" s="35"/>
      <c r="BI11" s="36"/>
      <c r="BJ11" s="35"/>
      <c r="BK11" s="36"/>
      <c r="BL11" s="35"/>
      <c r="BM11" s="36"/>
      <c r="BN11" s="35"/>
      <c r="BO11" s="36"/>
      <c r="BP11" s="35"/>
      <c r="BQ11" s="36"/>
      <c r="BR11" s="35"/>
      <c r="BS11" s="36"/>
      <c r="BT11" s="35"/>
      <c r="BU11" s="36"/>
      <c r="BV11" s="35"/>
      <c r="BW11" s="36"/>
      <c r="BX11" s="35"/>
      <c r="BY11" s="36"/>
      <c r="BZ11" s="37"/>
      <c r="CA11" s="36"/>
      <c r="CB11" s="35"/>
      <c r="CC11" s="36"/>
      <c r="CD11" s="38"/>
      <c r="CE11" s="36"/>
      <c r="CF11" s="35"/>
      <c r="CG11" s="36"/>
      <c r="CH11" s="37"/>
      <c r="CI11" s="36"/>
      <c r="CJ11" s="35"/>
      <c r="CK11" s="36"/>
      <c r="CL11" s="35"/>
      <c r="CM11" s="36"/>
      <c r="CN11" s="35"/>
      <c r="CO11" s="36"/>
      <c r="CP11" s="35"/>
      <c r="CQ11" s="36"/>
      <c r="CR11" s="35"/>
      <c r="CS11" s="36"/>
      <c r="CT11" s="35"/>
      <c r="CU11" s="36"/>
      <c r="CV11" s="35"/>
      <c r="CW11" s="36"/>
      <c r="CX11" s="35"/>
      <c r="CY11" s="34"/>
      <c r="CZ11" s="35"/>
      <c r="DA11" s="34"/>
      <c r="DB11" s="35"/>
      <c r="DC11" s="34"/>
      <c r="DD11" s="35"/>
      <c r="DE11" s="34"/>
      <c r="DF11" s="35"/>
      <c r="DG11" s="34"/>
      <c r="DH11" s="35"/>
      <c r="DI11" s="34"/>
      <c r="DJ11" s="35"/>
      <c r="DK11" s="35"/>
      <c r="DL11" s="35"/>
      <c r="DM11" s="35"/>
      <c r="DN11" s="39"/>
      <c r="DO11" s="35"/>
      <c r="DP11" s="40"/>
      <c r="DQ11" s="40"/>
      <c r="DR11" s="40"/>
      <c r="DS11" s="40"/>
      <c r="DT11" s="40"/>
    </row>
    <row r="12" spans="1:124" ht="124" customHeight="1" x14ac:dyDescent="0.2">
      <c r="A12" s="12"/>
      <c r="B12" s="3">
        <v>5</v>
      </c>
      <c r="C12" s="3"/>
      <c r="D12" s="3" t="s">
        <v>31</v>
      </c>
      <c r="E12" s="7" t="s">
        <v>43</v>
      </c>
      <c r="F12" s="3" t="s">
        <v>32</v>
      </c>
      <c r="G12" s="3"/>
      <c r="H12" s="20"/>
      <c r="I12" s="21"/>
      <c r="J12" s="20"/>
      <c r="K12" s="10"/>
      <c r="L12" s="6"/>
      <c r="M12" s="11"/>
      <c r="N12" s="6"/>
      <c r="O12" s="11"/>
      <c r="P12" s="6"/>
      <c r="Q12" s="11"/>
      <c r="R12" s="6"/>
      <c r="S12" s="11"/>
      <c r="T12" s="6"/>
      <c r="U12" s="11"/>
      <c r="V12" s="2"/>
      <c r="W12" s="2"/>
      <c r="X12" s="2"/>
      <c r="Y12" s="2"/>
      <c r="Z12" s="2"/>
    </row>
    <row r="13" spans="1:124" ht="63" customHeight="1" x14ac:dyDescent="0.2">
      <c r="A13" s="12"/>
      <c r="B13" s="3">
        <v>6</v>
      </c>
      <c r="C13" s="41"/>
      <c r="D13" s="3" t="s">
        <v>33</v>
      </c>
      <c r="E13" s="7" t="s">
        <v>34</v>
      </c>
      <c r="F13" s="3" t="s">
        <v>35</v>
      </c>
      <c r="G13" s="3"/>
      <c r="H13" s="20"/>
      <c r="I13" s="21"/>
      <c r="J13" s="20"/>
      <c r="K13" s="10"/>
      <c r="L13" s="6"/>
      <c r="M13" s="11"/>
      <c r="N13" s="6"/>
      <c r="O13" s="11"/>
      <c r="P13" s="6"/>
      <c r="Q13" s="11"/>
      <c r="R13" s="6"/>
      <c r="S13" s="11"/>
      <c r="T13" s="6"/>
      <c r="U13" s="11"/>
      <c r="V13" s="2"/>
      <c r="W13" s="2"/>
      <c r="X13" s="2"/>
      <c r="Y13" s="2"/>
      <c r="Z13" s="2"/>
    </row>
    <row r="14" spans="1:124" ht="350" customHeight="1" x14ac:dyDescent="0.2">
      <c r="A14" s="12"/>
      <c r="B14" s="3">
        <v>7</v>
      </c>
      <c r="C14" s="3"/>
      <c r="D14" s="3" t="s">
        <v>36</v>
      </c>
      <c r="E14" s="7" t="s">
        <v>37</v>
      </c>
      <c r="F14" s="3" t="s">
        <v>38</v>
      </c>
      <c r="G14" s="3"/>
      <c r="H14" s="20"/>
      <c r="I14" s="21"/>
      <c r="J14" s="20"/>
      <c r="K14" s="10"/>
      <c r="L14" s="6"/>
      <c r="M14" s="11"/>
      <c r="N14" s="6"/>
      <c r="O14" s="11"/>
      <c r="P14" s="6"/>
      <c r="Q14" s="11"/>
      <c r="R14" s="6"/>
      <c r="S14" s="11"/>
      <c r="T14" s="6"/>
      <c r="U14" s="11"/>
      <c r="V14" s="2"/>
      <c r="W14" s="2"/>
      <c r="X14" s="2"/>
      <c r="Y14" s="2"/>
      <c r="Z14" s="2"/>
    </row>
    <row r="15" spans="1:124" ht="350" customHeight="1" x14ac:dyDescent="0.2">
      <c r="A15" s="12"/>
      <c r="B15" s="3">
        <v>8</v>
      </c>
      <c r="C15" s="3"/>
      <c r="D15" s="3" t="s">
        <v>44</v>
      </c>
      <c r="E15" s="7" t="s">
        <v>45</v>
      </c>
      <c r="F15" s="3"/>
      <c r="G15" s="3"/>
      <c r="H15" s="20"/>
      <c r="I15" s="21"/>
      <c r="J15" s="20"/>
      <c r="K15" s="10"/>
      <c r="L15" s="6"/>
      <c r="M15" s="11"/>
      <c r="N15" s="6"/>
      <c r="O15" s="11"/>
      <c r="P15" s="6"/>
      <c r="Q15" s="11"/>
      <c r="R15" s="6"/>
      <c r="S15" s="11"/>
      <c r="T15" s="6"/>
      <c r="U15" s="11"/>
      <c r="V15" s="2"/>
      <c r="W15" s="2"/>
      <c r="X15" s="2"/>
      <c r="Y15" s="2"/>
      <c r="Z15" s="2"/>
    </row>
    <row r="16" spans="1:124" ht="47" customHeight="1" x14ac:dyDescent="0.2">
      <c r="A16" s="12"/>
      <c r="B16" s="3">
        <v>9</v>
      </c>
      <c r="C16" s="42" t="s">
        <v>47</v>
      </c>
      <c r="D16" s="3" t="s">
        <v>46</v>
      </c>
      <c r="E16" s="7" t="s">
        <v>48</v>
      </c>
      <c r="F16" s="3" t="s">
        <v>49</v>
      </c>
      <c r="G16" s="3"/>
      <c r="H16" s="20"/>
      <c r="I16" s="21"/>
      <c r="J16" s="20"/>
      <c r="K16" s="10"/>
      <c r="L16" s="6"/>
      <c r="M16" s="11"/>
      <c r="N16" s="6"/>
      <c r="O16" s="11"/>
      <c r="P16" s="6"/>
      <c r="Q16" s="11"/>
      <c r="R16" s="6"/>
      <c r="S16" s="11"/>
      <c r="T16" s="6"/>
      <c r="U16" s="11"/>
      <c r="V16" s="2"/>
      <c r="W16" s="2"/>
      <c r="X16" s="2"/>
      <c r="Y16" s="2"/>
      <c r="Z16" s="2"/>
    </row>
    <row r="17" spans="1:26" ht="111" customHeight="1" x14ac:dyDescent="0.2">
      <c r="A17" s="12"/>
      <c r="B17" s="3">
        <v>10</v>
      </c>
      <c r="D17" s="3" t="s">
        <v>50</v>
      </c>
      <c r="E17" s="31" t="s">
        <v>51</v>
      </c>
      <c r="F17" s="31" t="s">
        <v>74</v>
      </c>
      <c r="G17" s="3"/>
      <c r="H17" s="20"/>
      <c r="I17" s="21"/>
      <c r="J17" s="20"/>
      <c r="K17" s="10"/>
      <c r="L17" s="6"/>
      <c r="M17" s="11"/>
      <c r="N17" s="6"/>
      <c r="O17" s="11"/>
      <c r="P17" s="6"/>
      <c r="Q17" s="11"/>
      <c r="R17" s="6"/>
      <c r="S17" s="11"/>
      <c r="T17" s="6"/>
      <c r="U17" s="11"/>
      <c r="V17" s="2"/>
      <c r="W17" s="2"/>
      <c r="X17" s="2"/>
      <c r="Y17" s="2"/>
      <c r="Z17" s="2"/>
    </row>
    <row r="18" spans="1:26" ht="85" customHeight="1" x14ac:dyDescent="0.2">
      <c r="A18" s="12"/>
      <c r="B18" s="3">
        <v>11</v>
      </c>
      <c r="C18" s="3"/>
      <c r="D18" s="3" t="s">
        <v>52</v>
      </c>
      <c r="E18" s="7" t="s">
        <v>59</v>
      </c>
      <c r="F18" s="3" t="s">
        <v>53</v>
      </c>
      <c r="G18" s="3"/>
      <c r="H18" s="20"/>
      <c r="I18" s="21"/>
      <c r="J18" s="20"/>
      <c r="K18" s="10"/>
      <c r="L18" s="6"/>
      <c r="M18" s="11"/>
      <c r="N18" s="6"/>
      <c r="O18" s="11"/>
      <c r="P18" s="6"/>
      <c r="Q18" s="11"/>
      <c r="R18" s="6"/>
      <c r="S18" s="11"/>
      <c r="T18" s="6"/>
      <c r="U18" s="11"/>
      <c r="V18" s="2"/>
      <c r="W18" s="2"/>
      <c r="X18" s="2"/>
      <c r="Y18" s="2"/>
      <c r="Z18" s="2"/>
    </row>
    <row r="19" spans="1:26" ht="153" customHeight="1" x14ac:dyDescent="0.2">
      <c r="A19" s="12"/>
      <c r="B19" s="3">
        <v>12</v>
      </c>
      <c r="C19" s="3"/>
      <c r="D19" s="3" t="s">
        <v>54</v>
      </c>
      <c r="E19" s="7" t="s">
        <v>60</v>
      </c>
      <c r="F19" s="3" t="s">
        <v>61</v>
      </c>
      <c r="G19" s="3"/>
      <c r="H19" s="20"/>
      <c r="I19" s="21"/>
      <c r="J19" s="20"/>
      <c r="K19" s="10"/>
      <c r="L19" s="6"/>
      <c r="M19" s="11"/>
      <c r="N19" s="6"/>
      <c r="O19" s="11"/>
      <c r="P19" s="6"/>
      <c r="Q19" s="11"/>
      <c r="R19" s="6"/>
      <c r="S19" s="11"/>
      <c r="T19" s="6"/>
      <c r="U19" s="11"/>
      <c r="V19" s="2"/>
      <c r="W19" s="2"/>
      <c r="X19" s="2"/>
      <c r="Y19" s="2"/>
      <c r="Z19" s="2"/>
    </row>
    <row r="20" spans="1:26" ht="115" customHeight="1" x14ac:dyDescent="0.2">
      <c r="A20" s="12"/>
      <c r="B20" s="3">
        <v>13</v>
      </c>
      <c r="C20" s="3"/>
      <c r="D20" s="3" t="s">
        <v>55</v>
      </c>
      <c r="E20" s="7" t="s">
        <v>58</v>
      </c>
      <c r="F20" s="3" t="s">
        <v>56</v>
      </c>
      <c r="G20" s="3"/>
      <c r="H20" s="20"/>
      <c r="I20" s="21"/>
      <c r="J20" s="20"/>
      <c r="K20" s="10"/>
      <c r="L20" s="6"/>
      <c r="M20" s="11"/>
      <c r="N20" s="6"/>
      <c r="O20" s="11"/>
      <c r="P20" s="6"/>
      <c r="Q20" s="11"/>
      <c r="R20" s="6"/>
      <c r="S20" s="11"/>
      <c r="T20" s="6"/>
      <c r="U20" s="11"/>
      <c r="V20" s="2"/>
      <c r="W20" s="2"/>
      <c r="X20" s="2"/>
      <c r="Y20" s="2"/>
      <c r="Z20" s="2"/>
    </row>
    <row r="21" spans="1:26" ht="42" customHeight="1" x14ac:dyDescent="0.2">
      <c r="A21" s="12"/>
      <c r="B21" s="3">
        <v>14</v>
      </c>
      <c r="C21" s="3"/>
      <c r="D21" s="3" t="s">
        <v>57</v>
      </c>
      <c r="E21" s="7" t="s">
        <v>63</v>
      </c>
      <c r="F21" s="3" t="s">
        <v>61</v>
      </c>
      <c r="G21" s="3"/>
      <c r="H21" s="20"/>
      <c r="I21" s="21"/>
      <c r="J21" s="20"/>
      <c r="K21" s="10"/>
      <c r="L21" s="6"/>
      <c r="M21" s="11"/>
      <c r="N21" s="6"/>
      <c r="O21" s="11"/>
      <c r="P21" s="6"/>
      <c r="Q21" s="11"/>
      <c r="R21" s="6"/>
      <c r="S21" s="11"/>
      <c r="T21" s="6"/>
      <c r="U21" s="11"/>
      <c r="V21" s="2"/>
      <c r="W21" s="2"/>
      <c r="X21" s="2"/>
      <c r="Y21" s="2"/>
      <c r="Z21" s="2"/>
    </row>
    <row r="22" spans="1:26" ht="83" customHeight="1" x14ac:dyDescent="0.2">
      <c r="A22" s="12"/>
      <c r="B22" s="3">
        <v>15</v>
      </c>
      <c r="C22" s="3"/>
      <c r="D22" s="3" t="s">
        <v>62</v>
      </c>
      <c r="E22" s="7" t="s">
        <v>64</v>
      </c>
      <c r="F22" s="3" t="s">
        <v>65</v>
      </c>
      <c r="G22" s="3"/>
      <c r="H22" s="20"/>
      <c r="I22" s="21"/>
      <c r="J22" s="20"/>
      <c r="K22" s="10"/>
      <c r="L22" s="6"/>
      <c r="M22" s="11"/>
      <c r="N22" s="6"/>
      <c r="O22" s="11"/>
      <c r="P22" s="6"/>
      <c r="Q22" s="11"/>
      <c r="R22" s="6"/>
      <c r="S22" s="11"/>
      <c r="T22" s="6"/>
      <c r="U22" s="11"/>
      <c r="V22" s="2"/>
      <c r="W22" s="2"/>
      <c r="X22" s="2"/>
      <c r="Y22" s="2"/>
      <c r="Z22" s="2"/>
    </row>
    <row r="23" spans="1:26" ht="59" customHeight="1" x14ac:dyDescent="0.2">
      <c r="A23" s="12"/>
      <c r="B23" s="3">
        <v>16</v>
      </c>
      <c r="C23" s="3"/>
      <c r="D23" s="3" t="s">
        <v>68</v>
      </c>
      <c r="E23" s="7" t="s">
        <v>66</v>
      </c>
      <c r="F23" s="3" t="s">
        <v>67</v>
      </c>
      <c r="G23" s="3"/>
      <c r="H23" s="20"/>
      <c r="I23" s="21"/>
      <c r="J23" s="20"/>
      <c r="K23" s="10"/>
      <c r="L23" s="6"/>
      <c r="M23" s="11"/>
      <c r="N23" s="6"/>
      <c r="O23" s="11"/>
      <c r="P23" s="6"/>
      <c r="Q23" s="11"/>
      <c r="R23" s="6"/>
      <c r="S23" s="11"/>
      <c r="T23" s="6"/>
      <c r="U23" s="11"/>
      <c r="V23" s="2"/>
      <c r="W23" s="2"/>
      <c r="X23" s="2"/>
      <c r="Y23" s="2"/>
      <c r="Z23" s="2"/>
    </row>
    <row r="24" spans="1:26" ht="116" customHeight="1" x14ac:dyDescent="0.2">
      <c r="A24" s="12"/>
      <c r="B24" s="3">
        <v>17</v>
      </c>
      <c r="C24" s="3"/>
      <c r="D24" s="3" t="s">
        <v>69</v>
      </c>
      <c r="E24" s="7" t="s">
        <v>70</v>
      </c>
      <c r="F24" s="3" t="s">
        <v>75</v>
      </c>
      <c r="G24" s="3"/>
      <c r="H24" s="20"/>
      <c r="I24" s="21"/>
      <c r="J24" s="20"/>
      <c r="K24" s="10"/>
      <c r="L24" s="6"/>
      <c r="M24" s="11"/>
      <c r="N24" s="6"/>
      <c r="O24" s="11"/>
      <c r="P24" s="6"/>
      <c r="Q24" s="11"/>
      <c r="R24" s="6"/>
      <c r="S24" s="11"/>
      <c r="T24" s="6"/>
      <c r="U24" s="11"/>
      <c r="V24" s="2"/>
      <c r="W24" s="2"/>
      <c r="X24" s="2"/>
      <c r="Y24" s="2"/>
      <c r="Z24" s="2"/>
    </row>
    <row r="25" spans="1:26" ht="117" customHeight="1" x14ac:dyDescent="0.2">
      <c r="A25" s="12"/>
      <c r="B25" s="3">
        <v>18</v>
      </c>
      <c r="C25" s="3"/>
      <c r="D25" s="3" t="s">
        <v>71</v>
      </c>
      <c r="E25" s="7" t="s">
        <v>72</v>
      </c>
      <c r="F25" s="3" t="s">
        <v>73</v>
      </c>
      <c r="G25" s="3"/>
      <c r="H25" s="20"/>
      <c r="I25" s="21"/>
      <c r="J25" s="20"/>
      <c r="K25" s="10"/>
      <c r="L25" s="6"/>
      <c r="M25" s="11"/>
      <c r="N25" s="6"/>
      <c r="O25" s="11"/>
      <c r="P25" s="6"/>
      <c r="Q25" s="11"/>
      <c r="R25" s="6"/>
      <c r="S25" s="11"/>
      <c r="T25" s="6"/>
      <c r="U25" s="11"/>
      <c r="V25" s="2"/>
      <c r="W25" s="2"/>
      <c r="X25" s="2"/>
      <c r="Y25" s="2"/>
      <c r="Z25" s="2"/>
    </row>
    <row r="26" spans="1:26" ht="183" customHeight="1" x14ac:dyDescent="0.2">
      <c r="A26" s="12"/>
      <c r="B26" s="3">
        <v>19</v>
      </c>
      <c r="C26" s="3"/>
      <c r="D26" s="4" t="s">
        <v>76</v>
      </c>
      <c r="E26" s="7" t="s">
        <v>77</v>
      </c>
      <c r="F26" s="3" t="s">
        <v>78</v>
      </c>
      <c r="G26" s="3"/>
      <c r="H26" s="20"/>
      <c r="I26" s="21"/>
      <c r="J26" s="20"/>
      <c r="K26" s="10"/>
      <c r="L26" s="6"/>
      <c r="M26" s="11"/>
      <c r="N26" s="6"/>
      <c r="O26" s="11"/>
      <c r="P26" s="6"/>
      <c r="Q26" s="11"/>
      <c r="R26" s="6"/>
      <c r="S26" s="11"/>
      <c r="T26" s="6"/>
      <c r="U26" s="11"/>
      <c r="V26" s="2"/>
      <c r="W26" s="2"/>
      <c r="X26" s="2"/>
      <c r="Y26" s="2"/>
      <c r="Z26" s="2"/>
    </row>
    <row r="27" spans="1:26" ht="108" customHeight="1" x14ac:dyDescent="0.2">
      <c r="A27" s="12"/>
      <c r="B27" s="3">
        <v>20</v>
      </c>
      <c r="C27" s="3"/>
      <c r="D27" s="4" t="s">
        <v>79</v>
      </c>
      <c r="E27" s="7" t="s">
        <v>80</v>
      </c>
      <c r="F27" s="3" t="s">
        <v>81</v>
      </c>
      <c r="G27" s="3"/>
      <c r="H27" s="20"/>
      <c r="I27" s="21"/>
      <c r="J27" s="20"/>
      <c r="K27" s="10"/>
      <c r="L27" s="6"/>
      <c r="M27" s="11"/>
      <c r="N27" s="6"/>
      <c r="O27" s="11"/>
      <c r="P27" s="6"/>
      <c r="Q27" s="11"/>
      <c r="R27" s="6"/>
      <c r="S27" s="11"/>
      <c r="T27" s="6"/>
      <c r="U27" s="11"/>
      <c r="V27" s="2"/>
      <c r="W27" s="2"/>
      <c r="X27" s="2"/>
      <c r="Y27" s="2"/>
      <c r="Z27" s="2"/>
    </row>
    <row r="28" spans="1:26" ht="155" customHeight="1" x14ac:dyDescent="0.2">
      <c r="A28" s="12"/>
      <c r="B28" s="3">
        <v>21</v>
      </c>
      <c r="C28" s="3"/>
      <c r="D28" s="3" t="s">
        <v>82</v>
      </c>
      <c r="E28" s="7" t="s">
        <v>83</v>
      </c>
      <c r="F28" s="3" t="s">
        <v>84</v>
      </c>
      <c r="G28" s="3"/>
      <c r="H28" s="20"/>
      <c r="I28" s="21"/>
      <c r="J28" s="20"/>
      <c r="K28" s="10"/>
      <c r="L28" s="6"/>
      <c r="M28" s="11"/>
      <c r="N28" s="6"/>
      <c r="O28" s="11"/>
      <c r="P28" s="6"/>
      <c r="Q28" s="11"/>
      <c r="R28" s="6"/>
      <c r="S28" s="11"/>
      <c r="T28" s="6"/>
      <c r="U28" s="11"/>
      <c r="V28" s="2"/>
      <c r="W28" s="2"/>
      <c r="X28" s="2"/>
      <c r="Y28" s="2"/>
      <c r="Z28" s="2"/>
    </row>
    <row r="29" spans="1:26" ht="155" customHeight="1" x14ac:dyDescent="0.2">
      <c r="A29" s="12"/>
      <c r="B29" s="3">
        <v>22</v>
      </c>
      <c r="C29" s="3"/>
      <c r="D29" s="3" t="s">
        <v>85</v>
      </c>
      <c r="E29" s="7" t="s">
        <v>88</v>
      </c>
      <c r="F29" s="3" t="s">
        <v>86</v>
      </c>
      <c r="G29" s="3"/>
      <c r="H29" s="20"/>
      <c r="I29" s="21"/>
      <c r="J29" s="20"/>
      <c r="K29" s="10"/>
      <c r="L29" s="6"/>
      <c r="M29" s="11"/>
      <c r="N29" s="6"/>
      <c r="O29" s="11"/>
      <c r="P29" s="6"/>
      <c r="Q29" s="11"/>
      <c r="R29" s="6"/>
      <c r="S29" s="11"/>
      <c r="T29" s="6"/>
      <c r="U29" s="11"/>
      <c r="V29" s="2"/>
      <c r="W29" s="2"/>
      <c r="X29" s="2"/>
      <c r="Y29" s="2"/>
      <c r="Z29" s="2"/>
    </row>
    <row r="30" spans="1:26" ht="95" customHeight="1" x14ac:dyDescent="0.2">
      <c r="A30" s="12"/>
      <c r="B30" s="3">
        <v>23</v>
      </c>
      <c r="C30" s="3"/>
      <c r="D30" s="3" t="s">
        <v>87</v>
      </c>
      <c r="E30" s="7" t="s">
        <v>89</v>
      </c>
      <c r="F30" s="3" t="s">
        <v>90</v>
      </c>
      <c r="G30" s="3"/>
      <c r="H30" s="20"/>
      <c r="I30" s="28"/>
      <c r="J30" s="20"/>
      <c r="K30" s="10"/>
      <c r="L30" s="6"/>
      <c r="M30" s="11"/>
      <c r="N30" s="6"/>
      <c r="O30" s="11"/>
      <c r="P30" s="6"/>
      <c r="Q30" s="11"/>
      <c r="R30" s="6"/>
      <c r="S30" s="11"/>
      <c r="T30" s="6"/>
      <c r="U30" s="11"/>
      <c r="V30" s="2"/>
      <c r="W30" s="2"/>
      <c r="X30" s="2"/>
      <c r="Y30" s="2"/>
      <c r="Z30" s="2"/>
    </row>
    <row r="31" spans="1:26" x14ac:dyDescent="0.2">
      <c r="A31" s="12"/>
      <c r="B31" s="3">
        <v>24</v>
      </c>
      <c r="C31" s="3"/>
      <c r="D31" s="3"/>
      <c r="E31" s="7"/>
      <c r="F31" s="3"/>
      <c r="G31" s="3"/>
      <c r="H31" s="20"/>
      <c r="I31" s="21"/>
      <c r="J31" s="20"/>
      <c r="K31" s="10"/>
      <c r="L31" s="6"/>
      <c r="M31" s="11"/>
      <c r="N31" s="6"/>
      <c r="O31" s="11"/>
      <c r="P31" s="6"/>
      <c r="Q31" s="11"/>
      <c r="R31" s="6"/>
      <c r="S31" s="11"/>
      <c r="T31" s="6"/>
      <c r="U31" s="11"/>
      <c r="V31" s="2"/>
      <c r="W31" s="2"/>
      <c r="X31" s="2"/>
      <c r="Y31" s="2"/>
      <c r="Z31" s="2"/>
    </row>
    <row r="32" spans="1:26" x14ac:dyDescent="0.2">
      <c r="A32" s="12"/>
      <c r="B32" s="3">
        <v>25</v>
      </c>
      <c r="C32" s="3"/>
      <c r="D32" s="3"/>
      <c r="E32" s="7"/>
      <c r="F32" s="3"/>
      <c r="G32" s="3"/>
      <c r="H32" s="20"/>
      <c r="I32" s="21"/>
      <c r="J32" s="20"/>
      <c r="K32" s="10"/>
      <c r="L32" s="6"/>
      <c r="M32" s="11"/>
      <c r="N32" s="6"/>
      <c r="O32" s="11"/>
      <c r="P32" s="6"/>
      <c r="Q32" s="11"/>
      <c r="R32" s="6"/>
      <c r="S32" s="11"/>
      <c r="T32" s="6"/>
      <c r="U32" s="11"/>
      <c r="V32" s="2"/>
      <c r="W32" s="2"/>
      <c r="X32" s="2"/>
      <c r="Y32" s="2"/>
      <c r="Z32" s="2"/>
    </row>
    <row r="33" spans="1:26" x14ac:dyDescent="0.2">
      <c r="A33" s="12"/>
      <c r="B33" s="3">
        <v>26</v>
      </c>
      <c r="C33" s="3"/>
      <c r="D33" s="3"/>
      <c r="E33" s="7"/>
      <c r="F33" s="3"/>
      <c r="G33" s="3"/>
      <c r="H33" s="20"/>
      <c r="I33" s="21"/>
      <c r="J33" s="20"/>
      <c r="K33" s="10"/>
      <c r="L33" s="6"/>
      <c r="M33" s="11"/>
      <c r="N33" s="6"/>
      <c r="O33" s="11"/>
      <c r="P33" s="6"/>
      <c r="Q33" s="11"/>
      <c r="R33" s="6"/>
      <c r="S33" s="11"/>
      <c r="T33" s="6"/>
      <c r="U33" s="11"/>
      <c r="V33" s="2"/>
      <c r="W33" s="2"/>
      <c r="X33" s="2"/>
      <c r="Y33" s="2"/>
      <c r="Z33" s="2"/>
    </row>
    <row r="34" spans="1:26" x14ac:dyDescent="0.2">
      <c r="A34" s="12"/>
      <c r="B34" s="3">
        <v>27</v>
      </c>
      <c r="C34" s="3"/>
      <c r="D34" s="3"/>
      <c r="E34" s="7"/>
      <c r="F34" s="3"/>
      <c r="G34" s="3"/>
      <c r="H34" s="20"/>
      <c r="I34" s="21"/>
      <c r="J34" s="20"/>
      <c r="K34" s="10"/>
      <c r="L34" s="6"/>
      <c r="M34" s="11"/>
      <c r="N34" s="6"/>
      <c r="O34" s="11"/>
      <c r="P34" s="6"/>
      <c r="Q34" s="11"/>
      <c r="R34" s="6"/>
      <c r="S34" s="11"/>
      <c r="T34" s="6"/>
      <c r="U34" s="11"/>
      <c r="V34" s="2"/>
      <c r="W34" s="2"/>
      <c r="X34" s="2"/>
      <c r="Y34" s="2"/>
      <c r="Z34" s="2"/>
    </row>
    <row r="35" spans="1:26" x14ac:dyDescent="0.2">
      <c r="A35" s="12"/>
      <c r="B35" s="3">
        <v>28</v>
      </c>
      <c r="C35" s="3"/>
      <c r="D35" s="3"/>
      <c r="E35" s="7"/>
      <c r="F35" s="3"/>
      <c r="G35" s="3"/>
      <c r="H35" s="20"/>
      <c r="I35" s="21"/>
      <c r="J35" s="20"/>
      <c r="K35" s="10"/>
      <c r="L35" s="6"/>
      <c r="M35" s="11"/>
      <c r="N35" s="6"/>
      <c r="O35" s="11"/>
      <c r="P35" s="6"/>
      <c r="Q35" s="11"/>
      <c r="R35" s="6"/>
      <c r="S35" s="11"/>
      <c r="T35" s="6"/>
      <c r="U35" s="11"/>
      <c r="V35" s="2"/>
      <c r="W35" s="2"/>
      <c r="X35" s="2"/>
      <c r="Y35" s="2"/>
      <c r="Z35" s="2"/>
    </row>
    <row r="36" spans="1:26" x14ac:dyDescent="0.2">
      <c r="A36" s="12"/>
      <c r="B36" s="3">
        <v>29</v>
      </c>
      <c r="C36" s="3"/>
      <c r="D36" s="3"/>
      <c r="E36" s="7"/>
      <c r="F36" s="3"/>
      <c r="G36" s="3"/>
      <c r="H36" s="20"/>
      <c r="I36" s="21"/>
      <c r="J36" s="20"/>
      <c r="K36" s="10"/>
      <c r="L36" s="6"/>
      <c r="M36" s="11"/>
      <c r="N36" s="6"/>
      <c r="O36" s="11"/>
      <c r="P36" s="6"/>
      <c r="Q36" s="11"/>
      <c r="R36" s="6"/>
      <c r="S36" s="11"/>
      <c r="T36" s="6"/>
      <c r="U36" s="11"/>
      <c r="V36" s="2"/>
      <c r="W36" s="2"/>
      <c r="X36" s="2"/>
      <c r="Y36" s="2"/>
      <c r="Z36" s="2"/>
    </row>
    <row r="37" spans="1:26" x14ac:dyDescent="0.2">
      <c r="A37" s="12"/>
      <c r="B37" s="3">
        <v>30</v>
      </c>
      <c r="C37" s="3"/>
      <c r="D37" s="3"/>
      <c r="E37" s="7"/>
      <c r="F37" s="3"/>
      <c r="G37" s="3"/>
      <c r="H37" s="20"/>
      <c r="I37" s="21"/>
      <c r="J37" s="20"/>
      <c r="K37" s="10"/>
      <c r="L37" s="6"/>
      <c r="M37" s="11"/>
      <c r="N37" s="6"/>
      <c r="O37" s="11"/>
      <c r="P37" s="6"/>
      <c r="Q37" s="11"/>
      <c r="R37" s="6"/>
      <c r="S37" s="11"/>
      <c r="T37" s="6"/>
      <c r="U37" s="11"/>
      <c r="V37" s="2"/>
      <c r="W37" s="2"/>
      <c r="X37" s="2"/>
      <c r="Y37" s="2"/>
      <c r="Z37" s="2"/>
    </row>
    <row r="38" spans="1:26" x14ac:dyDescent="0.2">
      <c r="A38" s="12"/>
      <c r="B38" s="3">
        <v>31</v>
      </c>
      <c r="C38" s="3"/>
      <c r="D38" s="3"/>
      <c r="E38" s="3"/>
      <c r="F38" s="3"/>
      <c r="G38" s="3"/>
      <c r="H38" s="20"/>
      <c r="I38" s="21"/>
      <c r="J38" s="20"/>
      <c r="K38" s="10"/>
      <c r="L38" s="6"/>
      <c r="M38" s="11"/>
      <c r="N38" s="6"/>
      <c r="O38" s="11"/>
      <c r="P38" s="6"/>
      <c r="Q38" s="11"/>
      <c r="R38" s="6"/>
      <c r="S38" s="11"/>
      <c r="T38" s="6"/>
      <c r="U38" s="11"/>
      <c r="V38" s="2"/>
      <c r="W38" s="2"/>
      <c r="X38" s="2"/>
      <c r="Y38" s="2"/>
      <c r="Z38" s="2"/>
    </row>
    <row r="39" spans="1:26" x14ac:dyDescent="0.2">
      <c r="A39" s="12"/>
      <c r="B39" s="3">
        <v>32</v>
      </c>
      <c r="C39" s="3"/>
      <c r="D39" s="3"/>
      <c r="E39" s="3"/>
      <c r="F39" s="3"/>
      <c r="G39" s="3"/>
      <c r="H39" s="20"/>
      <c r="I39" s="21"/>
      <c r="J39" s="20"/>
      <c r="K39" s="10"/>
      <c r="L39" s="6"/>
      <c r="M39" s="11"/>
      <c r="N39" s="6"/>
      <c r="O39" s="11"/>
      <c r="P39" s="6"/>
      <c r="Q39" s="11"/>
      <c r="R39" s="6"/>
      <c r="S39" s="11"/>
      <c r="T39" s="6"/>
      <c r="U39" s="11"/>
      <c r="V39" s="2"/>
      <c r="W39" s="2"/>
      <c r="X39" s="2"/>
      <c r="Y39" s="2"/>
      <c r="Z39" s="2"/>
    </row>
    <row r="40" spans="1:26" x14ac:dyDescent="0.2">
      <c r="A40" s="12"/>
      <c r="B40" s="3">
        <v>33</v>
      </c>
      <c r="C40" s="3"/>
      <c r="D40" s="3"/>
      <c r="E40" s="3"/>
      <c r="F40" s="3"/>
      <c r="G40" s="3"/>
      <c r="H40" s="20"/>
      <c r="I40" s="21"/>
      <c r="J40" s="20"/>
      <c r="K40" s="10"/>
      <c r="L40" s="6"/>
      <c r="M40" s="11"/>
      <c r="N40" s="6"/>
      <c r="O40" s="11"/>
      <c r="P40" s="6"/>
      <c r="Q40" s="11"/>
      <c r="R40" s="6"/>
      <c r="S40" s="11"/>
      <c r="T40" s="6"/>
      <c r="U40" s="11"/>
      <c r="V40" s="2"/>
      <c r="W40" s="2"/>
      <c r="X40" s="2"/>
      <c r="Y40" s="2"/>
      <c r="Z40" s="2"/>
    </row>
    <row r="41" spans="1:26" x14ac:dyDescent="0.2">
      <c r="A41" s="12"/>
      <c r="B41" s="3">
        <v>34</v>
      </c>
      <c r="C41" s="3"/>
      <c r="D41" s="3"/>
      <c r="E41" s="3"/>
      <c r="F41" s="3"/>
      <c r="G41" s="3"/>
      <c r="H41" s="20"/>
      <c r="I41" s="20"/>
      <c r="J41" s="20"/>
      <c r="K41" s="10"/>
      <c r="L41" s="6"/>
      <c r="M41" s="11"/>
      <c r="N41" s="6"/>
      <c r="O41" s="11"/>
      <c r="P41" s="6"/>
      <c r="Q41" s="11"/>
      <c r="R41" s="6"/>
      <c r="S41" s="11"/>
      <c r="T41" s="6"/>
      <c r="U41" s="11"/>
      <c r="V41" s="2"/>
      <c r="W41" s="2"/>
      <c r="X41" s="2"/>
      <c r="Y41" s="2"/>
      <c r="Z41" s="2"/>
    </row>
    <row r="42" spans="1:26" x14ac:dyDescent="0.2">
      <c r="A42" s="12"/>
      <c r="B42" s="14">
        <v>35</v>
      </c>
      <c r="C42" s="14"/>
      <c r="D42" s="14"/>
      <c r="E42" s="14"/>
      <c r="F42" s="14"/>
      <c r="G42" s="14"/>
      <c r="H42" s="26"/>
      <c r="I42" s="14"/>
      <c r="J42" s="26"/>
      <c r="K42" s="15"/>
      <c r="L42" s="6"/>
      <c r="M42" s="11"/>
      <c r="N42" s="6"/>
      <c r="O42" s="11"/>
      <c r="P42" s="6"/>
      <c r="Q42" s="11"/>
      <c r="R42" s="6"/>
      <c r="S42" s="11"/>
      <c r="T42" s="6"/>
      <c r="U42" s="11"/>
      <c r="V42" s="2"/>
      <c r="W42" s="2"/>
      <c r="X42" s="2"/>
      <c r="Y42" s="2"/>
      <c r="Z42" s="2"/>
    </row>
    <row r="43" spans="1:26" x14ac:dyDescent="0.2">
      <c r="A43" s="25"/>
      <c r="B43" s="23"/>
      <c r="C43" s="23"/>
      <c r="D43" s="23" t="s">
        <v>3</v>
      </c>
      <c r="E43" s="23">
        <f>COUNT(I8:I42)</f>
        <v>0</v>
      </c>
      <c r="F43" s="23"/>
      <c r="G43" s="23"/>
      <c r="H43" s="23"/>
      <c r="I43" s="23"/>
      <c r="J43" s="23"/>
      <c r="K43" s="23"/>
      <c r="L43" s="23"/>
      <c r="M43" s="23"/>
      <c r="N43" s="23"/>
      <c r="O43" s="23"/>
      <c r="P43" s="23"/>
      <c r="Q43" s="23"/>
      <c r="R43" s="23"/>
      <c r="S43" s="23"/>
      <c r="T43" s="23"/>
      <c r="U43" s="23"/>
      <c r="V43" s="27"/>
      <c r="W43" s="27"/>
      <c r="X43" s="2"/>
      <c r="Y43" s="2"/>
      <c r="Z43" s="2"/>
    </row>
    <row r="44" spans="1:26" x14ac:dyDescent="0.2">
      <c r="A44" s="25"/>
      <c r="B44" s="23"/>
      <c r="C44" s="23"/>
      <c r="D44" s="23" t="s">
        <v>10</v>
      </c>
      <c r="E44" s="23">
        <f>COUNTA(D8:D42)</f>
        <v>23</v>
      </c>
      <c r="F44" s="23"/>
      <c r="G44" s="23"/>
      <c r="H44" s="23"/>
      <c r="I44" s="23"/>
      <c r="J44" s="23"/>
      <c r="K44" s="23"/>
      <c r="L44" s="23"/>
      <c r="M44" s="23"/>
      <c r="N44" s="23"/>
      <c r="O44" s="23"/>
      <c r="P44" s="23"/>
      <c r="Q44" s="23"/>
      <c r="R44" s="23"/>
      <c r="S44" s="23"/>
      <c r="T44" s="23"/>
      <c r="U44" s="23"/>
      <c r="V44" s="27"/>
      <c r="W44" s="27"/>
      <c r="X44" s="2"/>
      <c r="Y44" s="2"/>
      <c r="Z44" s="2"/>
    </row>
    <row r="45" spans="1:26" x14ac:dyDescent="0.2">
      <c r="A45" s="25"/>
      <c r="B45" s="23"/>
      <c r="C45" s="23"/>
      <c r="D45" s="23" t="s">
        <v>5</v>
      </c>
      <c r="E45" s="23">
        <f>COUNT(J8:J42)</f>
        <v>0</v>
      </c>
      <c r="F45" s="23"/>
      <c r="G45" s="23"/>
      <c r="H45" s="23"/>
      <c r="I45" s="23"/>
      <c r="J45" s="23"/>
      <c r="K45" s="23"/>
      <c r="L45" s="23"/>
      <c r="M45" s="23"/>
      <c r="N45" s="23"/>
      <c r="O45" s="23"/>
      <c r="P45" s="23"/>
      <c r="Q45" s="23"/>
      <c r="R45" s="23"/>
      <c r="S45" s="23"/>
      <c r="T45" s="23"/>
      <c r="U45" s="23"/>
      <c r="V45" s="27"/>
      <c r="W45" s="27"/>
      <c r="X45" s="2"/>
      <c r="Y45" s="2"/>
      <c r="Z45" s="2"/>
    </row>
    <row r="46" spans="1:26" x14ac:dyDescent="0.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1"/>
      <c r="U58" s="2"/>
      <c r="V58" s="2"/>
      <c r="W58" s="2"/>
      <c r="X58" s="2"/>
      <c r="Y58" s="2"/>
      <c r="Z58" s="2"/>
    </row>
    <row r="59" spans="1:26" x14ac:dyDescent="0.2">
      <c r="A59" s="1"/>
      <c r="U59" s="2"/>
      <c r="V59" s="2"/>
      <c r="W59" s="2"/>
      <c r="X59" s="2"/>
      <c r="Y59" s="2"/>
      <c r="Z59" s="2"/>
    </row>
    <row r="60" spans="1:26" x14ac:dyDescent="0.2">
      <c r="Z60" s="2"/>
    </row>
    <row r="61" spans="1:26" x14ac:dyDescent="0.2">
      <c r="Z61" s="2"/>
    </row>
  </sheetData>
  <mergeCells count="13">
    <mergeCell ref="B6:B7"/>
    <mergeCell ref="D6:D7"/>
    <mergeCell ref="E6:F6"/>
    <mergeCell ref="H6:H7"/>
    <mergeCell ref="I6:I7"/>
    <mergeCell ref="C6:C7"/>
    <mergeCell ref="T6:T7"/>
    <mergeCell ref="J6:J7"/>
    <mergeCell ref="G6:G7"/>
    <mergeCell ref="R6:R7"/>
    <mergeCell ref="L6:L7"/>
    <mergeCell ref="N6:N7"/>
    <mergeCell ref="P6:P7"/>
  </mergeCells>
  <dataValidations count="2">
    <dataValidation type="list" showInputMessage="1" showErrorMessage="1" sqref="L12:L42 R12:R42 P12:P42 T12:T42 T8:T10 P8:P10 R8:R10 L8:L10 N8:N10 N12:N42" xr:uid="{00000000-0002-0000-0100-000000000000}">
      <formula1>Result</formula1>
    </dataValidation>
    <dataValidation type="list" showErrorMessage="1" sqref="AT11 AH11 AF11 Z11 X11 V11 T11 R11 P11 N11 CJ11 CB11 DJ11:DT11 DH11 DF11 DD11 DB11 CZ11 CX11 CV11 CT11 CR11 CP11 CN11 CL11 CH11 CF11 BZ11 BX11 BV11 BT11 BR11 BP11 BN11 BL11 BJ11 BH11 BF11 BD11 BB11 AZ11 AX11 AV11 AR11 AP11 AN11 AL11 AJ11 AD11 AB11" xr:uid="{00000000-0002-0000-0100-000001000000}">
      <formula1>Result</formula1>
      <formula2>0</formula2>
    </dataValidation>
  </dataValidations>
  <pageMargins left="0.75" right="0.75" top="1" bottom="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Template</vt: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Microsoft Office User</cp:lastModifiedBy>
  <dcterms:created xsi:type="dcterms:W3CDTF">2014-07-02T12:38:51Z</dcterms:created>
  <dcterms:modified xsi:type="dcterms:W3CDTF">2020-10-13T17:22:05Z</dcterms:modified>
</cp:coreProperties>
</file>