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filterPrivacy="1" defaultThemeVersion="124226"/>
  <xr:revisionPtr revIDLastSave="0" documentId="8_{E647E372-167D-40B8-8530-A8BA34842700}" xr6:coauthVersionLast="45" xr6:coauthVersionMax="45" xr10:uidLastSave="{00000000-0000-0000-0000-000000000000}"/>
  <bookViews>
    <workbookView xWindow="3720" yWindow="570" windowWidth="25080" windowHeight="15030" tabRatio="687"/>
  </bookViews>
  <sheets>
    <sheet name="IND_Boiler-IPP" sheetId="23" r:id="rId1"/>
    <sheet name="IND_CHP-NEW" sheetId="22" r:id="rId2"/>
  </sheets>
  <externalReferences>
    <externalReference r:id="rId3"/>
    <externalReference r:id="rId4"/>
    <externalReference r:id="rId5"/>
    <externalReference r:id="rId6"/>
  </externalReferences>
  <definedNames>
    <definedName name="_.DMD.">#REF!</definedName>
    <definedName name="_xlnm._FilterDatabase" localSheetId="1" hidden="1">'IND_CHP-NEW'!#REF!</definedName>
    <definedName name="Cars_12" localSheetId="1">'[2]TechRep-Doc'!#REF!</definedName>
    <definedName name="Cars_12">'[2]TechRep-Doc'!#REF!</definedName>
    <definedName name="ddddd" localSheetId="1">[3]AGR_Fuels!$A$2</definedName>
    <definedName name="ddddd">[3]AGR_Fuels!$A$2</definedName>
    <definedName name="DISCRATE" localSheetId="1">'[2]TechRep-Doc'!#REF!</definedName>
    <definedName name="DISCRATE">'[2]TechRep-Doc'!#REF!</definedName>
    <definedName name="FID_1" localSheetId="1">[4]AGR_Fuels!$A$2</definedName>
    <definedName name="FID_1">[4]AGR_Fuels!$A$2</definedName>
    <definedName name="GROWTH" localSheetId="1">'[2]TechRep-Doc'!#REF!</definedName>
    <definedName name="GROWTH">'[2]TechRep-Doc'!#REF!</definedName>
    <definedName name="GROWTH_TID" localSheetId="1">'[2]TechRep-Doc'!#REF!</definedName>
    <definedName name="GROWTH_TID">'[2]TechRep-Doc'!#REF!</definedName>
    <definedName name="INVCOST" localSheetId="1">'[2]TechRep-Doc'!#REF!</definedName>
    <definedName name="INVCOST">'[2]TechRep-Doc'!#REF!</definedName>
    <definedName name="LIFE" localSheetId="1">'[2]TechRep-Doc'!#REF!</definedName>
    <definedName name="LIFE">'[2]TechRep-Doc'!#REF!</definedName>
    <definedName name="NAs_CCAR" localSheetId="1">'[2]TechRep-Doc'!#REF!</definedName>
    <definedName name="NAs_CCAR">'[2]TechRep-Doc'!#REF!</definedName>
    <definedName name="SETS" localSheetId="1">'[2]TechRep-Doc'!#REF!</definedName>
    <definedName name="SETS">'[2]TechRep-Doc'!#REF!</definedName>
    <definedName name="TRTGAB005" localSheetId="1">'[2]TechRep-Doc'!#REF!</definedName>
    <definedName name="TRTGAB005">'[2]TechRep-Doc'!#REF!</definedName>
    <definedName name="TRTGAC005" localSheetId="1">'[2]TechRep-Doc'!#REF!</definedName>
    <definedName name="TRTGAC005">'[2]TechRep-Doc'!#REF!</definedName>
    <definedName name="Trucks_15" localSheetId="1">'[2]TechRep-Doc'!#REF!</definedName>
    <definedName name="Trucks_15">'[2]TechRep-Doc'!#REF!</definedName>
    <definedName name="TSUB_COST" localSheetId="1">'[2]TechRep-Doc'!#REF!</definedName>
    <definedName name="TSUB_COST">'[2]TechRep-Doc'!#REF!</definedName>
    <definedName name="x" localSheetId="1">[2]AGR_Fuels!$A$2</definedName>
    <definedName name="x">[2]AGR_Fuels!$A$2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7" i="23" l="1"/>
  <c r="F24" i="23"/>
  <c r="F21" i="23"/>
  <c r="F18" i="23"/>
  <c r="F15" i="23"/>
  <c r="F12" i="23"/>
  <c r="F9" i="23"/>
  <c r="F6" i="23"/>
  <c r="B24" i="23"/>
  <c r="B21" i="23"/>
  <c r="B18" i="23"/>
  <c r="B15" i="23"/>
  <c r="B12" i="23"/>
  <c r="B9" i="23"/>
  <c r="B6" i="23"/>
  <c r="B27" i="23"/>
</calcChain>
</file>

<file path=xl/sharedStrings.xml><?xml version="1.0" encoding="utf-8"?>
<sst xmlns="http://schemas.openxmlformats.org/spreadsheetml/2006/main" count="520" uniqueCount="154">
  <si>
    <t>EFF</t>
  </si>
  <si>
    <t>PJ</t>
  </si>
  <si>
    <t>INDELC</t>
  </si>
  <si>
    <t>INDCOA</t>
  </si>
  <si>
    <t>INDCOL</t>
  </si>
  <si>
    <t>INDHFO</t>
  </si>
  <si>
    <t>INDGAS</t>
  </si>
  <si>
    <t>INDBIO</t>
  </si>
  <si>
    <t>INDMUN</t>
  </si>
  <si>
    <t>INDSLU</t>
  </si>
  <si>
    <t>GW</t>
  </si>
  <si>
    <t>Cap2Act</t>
  </si>
  <si>
    <t>PJ/GW</t>
  </si>
  <si>
    <t>AFA</t>
  </si>
  <si>
    <t>TechName</t>
  </si>
  <si>
    <t>Comm-IN</t>
  </si>
  <si>
    <t>Comm-OUT</t>
  </si>
  <si>
    <t>LIFE</t>
  </si>
  <si>
    <t>~FI_T</t>
  </si>
  <si>
    <t>Peak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</si>
  <si>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</si>
  <si>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</si>
  <si>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</si>
  <si>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</si>
  <si>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</si>
  <si>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</si>
  <si>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</si>
  <si>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</si>
  <si>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REFHTH</t>
  </si>
  <si>
    <t>DAYNITE</t>
  </si>
  <si>
    <t>\I:</t>
  </si>
  <si>
    <t>Years</t>
  </si>
  <si>
    <t>Updated in the TRANS file</t>
  </si>
  <si>
    <t>CHP</t>
  </si>
  <si>
    <t>IISHTH</t>
  </si>
  <si>
    <t>IAMHTH</t>
  </si>
  <si>
    <t>ICLHTH</t>
  </si>
  <si>
    <t>ICHHTH</t>
  </si>
  <si>
    <t>IALHTH</t>
  </si>
  <si>
    <t>ICUHTH</t>
  </si>
  <si>
    <t>INFHTH</t>
  </si>
  <si>
    <t>ICMHTH</t>
  </si>
  <si>
    <t>ILMHTH</t>
  </si>
  <si>
    <t>IGHHTH</t>
  </si>
  <si>
    <t>IGFHTH</t>
  </si>
  <si>
    <t>INMHTH</t>
  </si>
  <si>
    <t>IOIHTH</t>
  </si>
  <si>
    <t>START</t>
  </si>
  <si>
    <t>EFF~2010</t>
  </si>
  <si>
    <t>EFF~2015</t>
  </si>
  <si>
    <t>EFF~2025</t>
  </si>
  <si>
    <t>EFF~2035</t>
  </si>
  <si>
    <t>CEH~2010</t>
  </si>
  <si>
    <t>CEH~2015</t>
  </si>
  <si>
    <t>CEH~2025</t>
  </si>
  <si>
    <t>CEH~2035</t>
  </si>
  <si>
    <t>CHPR~2010</t>
  </si>
  <si>
    <t>CHPR~2015</t>
  </si>
  <si>
    <t>CHPR~2025</t>
  </si>
  <si>
    <t>CHPR~2035</t>
  </si>
  <si>
    <t>CHPR~UP~2010</t>
  </si>
  <si>
    <t>CHPR~UP~2015</t>
  </si>
  <si>
    <t>CHPR~UP~2025</t>
  </si>
  <si>
    <t>CHPR~UP~2035</t>
  </si>
  <si>
    <t>INVCOST~2010</t>
  </si>
  <si>
    <t>INVCOST~2015</t>
  </si>
  <si>
    <t>INVCOST~2025</t>
  </si>
  <si>
    <t>INVCOST~2035</t>
  </si>
  <si>
    <t>FIXOM~2010</t>
  </si>
  <si>
    <t>FIXOM~2015</t>
  </si>
  <si>
    <t>FIXOM~2025</t>
  </si>
  <si>
    <t>FIXOM~2035</t>
  </si>
  <si>
    <t>VAROM~2010</t>
  </si>
  <si>
    <t>VAROM~2015</t>
  </si>
  <si>
    <t>VAROM~2025</t>
  </si>
  <si>
    <t>VAROM~2035</t>
  </si>
  <si>
    <t>Peak~WP</t>
  </si>
  <si>
    <t>ENV_ACT~2010</t>
  </si>
  <si>
    <t>ENV_ACT~2015</t>
  </si>
  <si>
    <t>ENV_ACT~2025</t>
  </si>
  <si>
    <t>ENV_ACT~2035</t>
  </si>
  <si>
    <t>INDCOXN</t>
  </si>
  <si>
    <t>INDNOXN</t>
  </si>
  <si>
    <t>INDCH4N</t>
  </si>
  <si>
    <t>INDN2ON</t>
  </si>
  <si>
    <t>INDPMAN</t>
  </si>
  <si>
    <t>INDVOCN</t>
  </si>
  <si>
    <t>EFF~2006</t>
  </si>
  <si>
    <t>CEH~2006</t>
  </si>
  <si>
    <t>CHPR~UP~2006</t>
  </si>
  <si>
    <t>FIXOM~2006</t>
  </si>
  <si>
    <t>VAROM~2006</t>
  </si>
  <si>
    <t>ENV_ACT~2006</t>
  </si>
  <si>
    <t>CHPINDHFO101</t>
  </si>
  <si>
    <t>\I: Cogeneration Power Plants - Autoproducers</t>
  </si>
  <si>
    <t>INDSO2N</t>
  </si>
  <si>
    <t>INDPMBN</t>
  </si>
  <si>
    <t>CHPINDGAS301</t>
  </si>
  <si>
    <t>CHP: Comb CYC condensing L.GAS.IND</t>
  </si>
  <si>
    <t>CHPINDCSGAS15</t>
  </si>
  <si>
    <t>CHP: Comb CYC condensing CO2Seq.GAS.IND</t>
  </si>
  <si>
    <t>INDSCO2N</t>
  </si>
  <si>
    <t>CHPINDSTCOA201</t>
  </si>
  <si>
    <t>CHP: Steam Turb condensing L.COA.IND</t>
  </si>
  <si>
    <t>CHPINDISCOA15</t>
  </si>
  <si>
    <t>CHP: IGCC CO2Seq.COA.IND</t>
  </si>
  <si>
    <t>CHPINDSSLU101</t>
  </si>
  <si>
    <t>CHP: Steam Turb condensing.MUNSLU.IND</t>
  </si>
  <si>
    <t>CHPINDSMUN201</t>
  </si>
  <si>
    <t>CHP: Steam Turb condensing.MUN.IND</t>
  </si>
  <si>
    <t>CHPINDSPWOO101</t>
  </si>
  <si>
    <t>CHP: Steam Turb condensing.WOO.IND</t>
  </si>
  <si>
    <t>CHPINDIGWOO101</t>
  </si>
  <si>
    <t>CHP: IGCC.WOO.IND</t>
  </si>
  <si>
    <t>CHPIPREBLQ01</t>
  </si>
  <si>
    <t>CHP: Recovery Boiler Large.Black Liquor.Pulp&amp;Paper Heat</t>
  </si>
  <si>
    <t>INDBLQ</t>
  </si>
  <si>
    <t>CHPIPIGBLQ01</t>
  </si>
  <si>
    <t>CHP: IGCC Large.Black Liquor.Pulp&amp;Paper Heat</t>
  </si>
  <si>
    <t>CHP: Comb CYC condensing S.OIL.IND</t>
  </si>
  <si>
    <t>M€/GW</t>
  </si>
  <si>
    <t>M€/PJ</t>
  </si>
  <si>
    <t>INVCOST~2006</t>
  </si>
  <si>
    <t>CHPR~2006</t>
  </si>
  <si>
    <t>*TechDesc</t>
  </si>
  <si>
    <t>Industrial Boiler</t>
  </si>
  <si>
    <t>INDCOB</t>
  </si>
  <si>
    <t>INDLFO</t>
  </si>
  <si>
    <t>HPL</t>
  </si>
  <si>
    <t>IPPHTH</t>
  </si>
  <si>
    <t>Start</t>
  </si>
  <si>
    <t>INVCOST</t>
  </si>
  <si>
    <t>FIXOM</t>
  </si>
  <si>
    <t>VAROM</t>
  </si>
  <si>
    <t>Euro/kW</t>
  </si>
  <si>
    <t>Euro/kWa</t>
  </si>
  <si>
    <t>Euro/PJ</t>
  </si>
  <si>
    <t>INDIPPBLQHTH06</t>
  </si>
  <si>
    <t>INDIPPGASHTH06</t>
  </si>
  <si>
    <t>INDIPPCOAHTH06</t>
  </si>
  <si>
    <t>INDIPPCOLHTH06</t>
  </si>
  <si>
    <t>INDIPPCOBHTH06</t>
  </si>
  <si>
    <t>INDIPPLFOHTH06</t>
  </si>
  <si>
    <t>INDIPPHFOHTH06</t>
  </si>
  <si>
    <t>INDIPPBIOHTH06</t>
  </si>
  <si>
    <t>Generic industrial BLQ boiler for pulp and paper sector</t>
  </si>
  <si>
    <t>Generic industrial GAS boiler for pulp and paper sector</t>
  </si>
  <si>
    <t>Generic industrial COA boiler for pulp and paper sector</t>
  </si>
  <si>
    <t>Generic industrial COL boiler for pulp and paper sector</t>
  </si>
  <si>
    <t>Generic industrial COB boiler for pulp and paper sector</t>
  </si>
  <si>
    <t>Generic industrial LFO boiler for pulp and paper sector</t>
  </si>
  <si>
    <t>Generic industrial HFO boiler for pulp and paper sector</t>
  </si>
  <si>
    <t>Generic industrial BIO boiler for pulp and paper sector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</si>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</sst>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&quot;$&quot;#,##0_);\(&quot;$&quot;#,##0\)"/>
    <numFmt numFmtId="171" formatCode="_(* #,##0.00_);_(* \(#,##0.00\);_(* &quot;-&quot;??_);_(@_)"/>
    <numFmt numFmtId="177" formatCode="_-* #,##0_-;\-* #,##0_-;_-* &quot;-&quot;_-;_-@_-"/>
    <numFmt numFmtId="179" formatCode="_-* #,##0.00_-;\-* #,##0.00_-;_-* &quot;-&quot;??_-;_-@_-"/>
    <numFmt numFmtId="192" formatCode="0.0"/>
    <numFmt numFmtId="194" formatCode="0.000"/>
    <numFmt numFmtId="197" formatCode="0.0%"/>
    <numFmt numFmtId="208" formatCode="_-&quot;$&quot;* #,##0.00_-;\-&quot;$&quot;* #,##0.00_-;_-&quot;$&quot;* &quot;-&quot;??_-;_-@_-"/>
    <numFmt numFmtId="209" formatCode="_([$€]* #,##0.00_);_([$€]* \(#,##0.00\);_([$€]* &quot;-&quot;??_);_(@_)"/>
    <numFmt numFmtId="210" formatCode="General_)"/>
    <numFmt numFmtId="211" formatCode="_([$€-2]* #,##0.00_);_([$€-2]* \(#,##0.00\);_([$€-2]* &quot;-&quot;??_)"/>
    <numFmt numFmtId="212" formatCode="\Te\x\t"/>
  </numFmts>
  <fonts count="27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0"/>
      <name val="Courier"/>
      <family val="3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18">
    <xf numFmtId="0" fontId="0" fillId="0" borderId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13" fillId="16" borderId="1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0" fontId="6" fillId="17" borderId="2" applyNumberFormat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97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0" fontId="17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40" fontId="1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208" fontId="2" fillId="0" borderId="0" applyFont="0" applyFill="0" applyBorder="0" applyAlignment="0" applyProtection="0"/>
    <xf numFmtId="209" fontId="2" fillId="0" borderId="0" applyFont="0" applyFill="0" applyBorder="0" applyAlignment="0" applyProtection="0"/>
    <xf numFmtId="211" fontId="16" fillId="0" borderId="0" applyFont="0" applyFill="0" applyBorder="0" applyAlignment="0" applyProtection="0"/>
    <xf numFmtId="211" fontId="2" fillId="0" borderId="0" applyFont="0" applyFill="0" applyBorder="0" applyAlignment="0" applyProtection="0"/>
    <xf numFmtId="211" fontId="16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9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9" fillId="9" borderId="1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164" fontId="2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164" fontId="21" fillId="0" borderId="0">
      <alignment vertical="center"/>
    </xf>
    <xf numFmtId="0" fontId="25" fillId="0" borderId="0"/>
    <xf numFmtId="197" fontId="2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197" fontId="21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210" fontId="21" fillId="0" borderId="0">
      <alignment vertical="center"/>
    </xf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2" fillId="0" borderId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2" fillId="5" borderId="7" applyNumberFormat="0" applyFon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0" fontId="10" fillId="16" borderId="8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1" fillId="0" borderId="9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center"/>
    </xf>
  </cellStyleXfs>
  <cellXfs count="44">
    <xf numFmtId="0" fontId="0" fillId="0" borderId="0" xfId="0"/>
    <xf numFmtId="0" fontId="0" fillId="0" borderId="0" xfId="0" applyFill="1"/>
    <xf numFmtId="0" fontId="3" fillId="0" borderId="0" xfId="0" applyFont="1"/>
    <xf numFmtId="0" fontId="15" fillId="0" borderId="0" xfId="0" applyFont="1"/>
    <xf numFmtId="0" fontId="2" fillId="0" borderId="0" xfId="0" applyFont="1" applyFill="1" applyAlignment="1">
      <alignment wrapText="1"/>
    </xf>
    <xf numFmtId="0" fontId="2" fillId="18" borderId="10" xfId="0" applyFont="1" applyFill="1" applyBorder="1" applyAlignment="1">
      <alignment horizontal="center" vertical="center" wrapText="1"/>
    </xf>
    <xf numFmtId="0" fontId="2" fillId="18" borderId="10" xfId="1191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vertical="center"/>
    </xf>
    <xf numFmtId="0" fontId="2" fillId="21" borderId="11" xfId="0" applyFont="1" applyFill="1" applyBorder="1" applyAlignment="1">
      <alignment horizontal="center" vertical="center" wrapText="1"/>
    </xf>
    <xf numFmtId="0" fontId="2" fillId="21" borderId="11" xfId="1191" applyFont="1" applyFill="1" applyBorder="1" applyAlignment="1">
      <alignment horizontal="center" vertical="center" wrapText="1"/>
    </xf>
    <xf numFmtId="0" fontId="0" fillId="0" borderId="0" xfId="0"/>
    <xf numFmtId="0" fontId="26" fillId="21" borderId="11" xfId="1191" applyFont="1" applyFill="1" applyBorder="1" applyAlignment="1">
      <alignment horizontal="center" vertical="center" wrapText="1"/>
    </xf>
    <xf numFmtId="0" fontId="2" fillId="19" borderId="0" xfId="1191" applyFont="1" applyFill="1"/>
    <xf numFmtId="0" fontId="2" fillId="18" borderId="0" xfId="1191" quotePrefix="1" applyFont="1" applyFill="1" applyAlignment="1">
      <alignment horizontal="left"/>
    </xf>
    <xf numFmtId="2" fontId="2" fillId="18" borderId="0" xfId="1191" applyNumberFormat="1" applyFont="1" applyFill="1" applyBorder="1" applyAlignment="1">
      <alignment horizontal="right"/>
    </xf>
    <xf numFmtId="0" fontId="2" fillId="0" borderId="0" xfId="882" applyFont="1" applyFill="1"/>
    <xf numFmtId="0" fontId="2" fillId="0" borderId="0" xfId="1191" applyFont="1" applyFill="1"/>
    <xf numFmtId="0" fontId="2" fillId="18" borderId="0" xfId="1191" applyFont="1" applyFill="1" applyAlignment="1">
      <alignment horizontal="left"/>
    </xf>
    <xf numFmtId="0" fontId="2" fillId="0" borderId="0" xfId="1191" applyFont="1"/>
    <xf numFmtId="0" fontId="15" fillId="0" borderId="0" xfId="1191" applyFont="1"/>
    <xf numFmtId="0" fontId="3" fillId="0" borderId="0" xfId="1191" quotePrefix="1" applyFont="1" applyFill="1" applyAlignment="1">
      <alignment horizontal="left"/>
    </xf>
    <xf numFmtId="0" fontId="3" fillId="0" borderId="0" xfId="1191" applyFont="1" applyFill="1"/>
    <xf numFmtId="0" fontId="2" fillId="0" borderId="0" xfId="882" applyFont="1"/>
    <xf numFmtId="0" fontId="2" fillId="0" borderId="0" xfId="1191" applyFont="1" applyBorder="1"/>
    <xf numFmtId="0" fontId="2" fillId="0" borderId="0" xfId="1191" applyFont="1" applyFill="1" applyBorder="1" applyAlignment="1">
      <alignment horizontal="center" vertical="center" wrapText="1"/>
    </xf>
    <xf numFmtId="0" fontId="2" fillId="0" borderId="0" xfId="1191" applyFont="1" applyFill="1" applyBorder="1" applyAlignment="1">
      <alignment horizontal="right" vertical="center" wrapText="1"/>
    </xf>
    <xf numFmtId="0" fontId="3" fillId="0" borderId="0" xfId="1191" quotePrefix="1" applyFont="1" applyAlignment="1">
      <alignment horizontal="left"/>
    </xf>
    <xf numFmtId="1" fontId="2" fillId="20" borderId="0" xfId="1191" applyNumberFormat="1" applyFont="1" applyFill="1" applyBorder="1" applyAlignment="1">
      <alignment horizontal="right"/>
    </xf>
    <xf numFmtId="2" fontId="2" fillId="20" borderId="0" xfId="1191" applyNumberFormat="1" applyFont="1" applyFill="1" applyBorder="1" applyAlignment="1">
      <alignment horizontal="right"/>
    </xf>
    <xf numFmtId="0" fontId="2" fillId="18" borderId="10" xfId="882" applyFont="1" applyFill="1" applyBorder="1" applyAlignment="1">
      <alignment horizontal="left" wrapText="1"/>
    </xf>
    <xf numFmtId="0" fontId="2" fillId="18" borderId="10" xfId="882" applyFont="1" applyFill="1" applyBorder="1" applyAlignment="1">
      <alignment horizontal="right" vertical="center" wrapText="1"/>
    </xf>
    <xf numFmtId="0" fontId="2" fillId="18" borderId="10" xfId="882" applyFont="1" applyFill="1" applyBorder="1" applyAlignment="1">
      <alignment horizontal="center" vertical="center" wrapText="1"/>
    </xf>
    <xf numFmtId="194" fontId="2" fillId="20" borderId="0" xfId="1191" applyNumberFormat="1" applyFont="1" applyFill="1" applyBorder="1" applyAlignment="1">
      <alignment horizontal="right"/>
    </xf>
    <xf numFmtId="2" fontId="0" fillId="0" borderId="0" xfId="0" applyNumberFormat="1"/>
    <xf numFmtId="192" fontId="0" fillId="0" borderId="0" xfId="0" applyNumberFormat="1"/>
    <xf numFmtId="212" fontId="15" fillId="0" borderId="0" xfId="0" applyNumberFormat="1" applyFont="1"/>
    <xf numFmtId="212" fontId="0" fillId="0" borderId="0" xfId="0" applyNumberFormat="1"/>
    <xf numFmtId="212" fontId="3" fillId="18" borderId="12" xfId="0" applyNumberFormat="1" applyFont="1" applyFill="1" applyBorder="1"/>
    <xf numFmtId="212" fontId="3" fillId="18" borderId="13" xfId="0" applyNumberFormat="1" applyFont="1" applyFill="1" applyBorder="1"/>
    <xf numFmtId="212" fontId="3" fillId="18" borderId="14" xfId="0" applyNumberFormat="1" applyFont="1" applyFill="1" applyBorder="1"/>
    <xf numFmtId="212" fontId="15" fillId="0" borderId="0" xfId="882" applyNumberFormat="1" applyFont="1"/>
    <xf numFmtId="212" fontId="2" fillId="0" borderId="0" xfId="882" applyNumberFormat="1" applyFont="1"/>
    <xf numFmtId="212" fontId="2" fillId="18" borderId="11" xfId="1191" quotePrefix="1" applyNumberFormat="1" applyFont="1" applyFill="1" applyBorder="1" applyAlignment="1">
      <alignment horizontal="left"/>
    </xf>
    <xf numFmtId="212" fontId="2" fillId="0" borderId="0" xfId="882" applyNumberFormat="1" applyFont="1" applyFill="1"/>
  </cellXfs>
  <cellStyles count="1618">
    <cellStyle name="20% - Accent1 2 10" xfId="1"/>
    <cellStyle name="20% - Accent1 2 11" xfId="2"/>
    <cellStyle name="20% - Accent1 2 12" xfId="3"/>
    <cellStyle name="20% - Accent1 2 13" xfId="4"/>
    <cellStyle name="20% - Accent1 2 14" xfId="5"/>
    <cellStyle name="20% - Accent1 2 15" xfId="6"/>
    <cellStyle name="20% - Accent1 2 2" xfId="7"/>
    <cellStyle name="20% - Accent1 2 3" xfId="8"/>
    <cellStyle name="20% - Accent1 2 4" xfId="9"/>
    <cellStyle name="20% - Accent1 2 5" xfId="10"/>
    <cellStyle name="20% - Accent1 2 6" xfId="11"/>
    <cellStyle name="20% - Accent1 2 7" xfId="12"/>
    <cellStyle name="20% - Accent1 2 8" xfId="13"/>
    <cellStyle name="20% - Accent1 2 9" xfId="14"/>
    <cellStyle name="20% - Accent1 3" xfId="15"/>
    <cellStyle name="20% - Accent1 4" xfId="16"/>
    <cellStyle name="20% - Accent1 5" xfId="17"/>
    <cellStyle name="20% - Accent1 6" xfId="18"/>
    <cellStyle name="20% - Accent1 7" xfId="19"/>
    <cellStyle name="20% - Accent1 8" xfId="20"/>
    <cellStyle name="20% - Accent2 2 10" xfId="21"/>
    <cellStyle name="20% - Accent2 2 11" xfId="22"/>
    <cellStyle name="20% - Accent2 2 12" xfId="23"/>
    <cellStyle name="20% - Accent2 2 13" xfId="24"/>
    <cellStyle name="20% - Accent2 2 14" xfId="25"/>
    <cellStyle name="20% - Accent2 2 15" xfId="26"/>
    <cellStyle name="20% - Accent2 2 2" xfId="27"/>
    <cellStyle name="20% - Accent2 2 3" xfId="28"/>
    <cellStyle name="20% - Accent2 2 4" xfId="29"/>
    <cellStyle name="20% - Accent2 2 5" xfId="30"/>
    <cellStyle name="20% - Accent2 2 6" xfId="31"/>
    <cellStyle name="20% - Accent2 2 7" xfId="32"/>
    <cellStyle name="20% - Accent2 2 8" xfId="33"/>
    <cellStyle name="20% - Accent2 2 9" xfId="34"/>
    <cellStyle name="20% - Accent2 3" xfId="35"/>
    <cellStyle name="20% - Accent2 4" xfId="36"/>
    <cellStyle name="20% - Accent2 5" xfId="37"/>
    <cellStyle name="20% - Accent2 6" xfId="38"/>
    <cellStyle name="20% - Accent2 7" xfId="39"/>
    <cellStyle name="20% - Accent2 8" xfId="40"/>
    <cellStyle name="20% - Accent3 2 10" xfId="41"/>
    <cellStyle name="20% - Accent3 2 11" xfId="42"/>
    <cellStyle name="20% - Accent3 2 12" xfId="43"/>
    <cellStyle name="20% - Accent3 2 13" xfId="44"/>
    <cellStyle name="20% - Accent3 2 14" xfId="45"/>
    <cellStyle name="20% - Accent3 2 15" xfId="46"/>
    <cellStyle name="20% - Accent3 2 2" xfId="47"/>
    <cellStyle name="20% - Accent3 2 3" xfId="48"/>
    <cellStyle name="20% - Accent3 2 4" xfId="49"/>
    <cellStyle name="20% - Accent3 2 5" xfId="50"/>
    <cellStyle name="20% - Accent3 2 6" xfId="51"/>
    <cellStyle name="20% - Accent3 2 7" xfId="52"/>
    <cellStyle name="20% - Accent3 2 8" xfId="53"/>
    <cellStyle name="20% - Accent3 2 9" xfId="54"/>
    <cellStyle name="20% - Accent3 3" xfId="55"/>
    <cellStyle name="20% - Accent3 4" xfId="56"/>
    <cellStyle name="20% - Accent3 5" xfId="57"/>
    <cellStyle name="20% - Accent3 6" xfId="58"/>
    <cellStyle name="20% - Accent3 7" xfId="59"/>
    <cellStyle name="20% - Accent3 8" xfId="60"/>
    <cellStyle name="20% - Accent4 2 10" xfId="61"/>
    <cellStyle name="20% - Accent4 2 11" xfId="62"/>
    <cellStyle name="20% - Accent4 2 12" xfId="63"/>
    <cellStyle name="20% - Accent4 2 13" xfId="64"/>
    <cellStyle name="20% - Accent4 2 14" xfId="65"/>
    <cellStyle name="20% - Accent4 2 15" xfId="66"/>
    <cellStyle name="20% - Accent4 2 2" xfId="67"/>
    <cellStyle name="20% - Accent4 2 3" xfId="68"/>
    <cellStyle name="20% - Accent4 2 4" xfId="69"/>
    <cellStyle name="20% - Accent4 2 5" xfId="70"/>
    <cellStyle name="20% - Accent4 2 6" xfId="71"/>
    <cellStyle name="20% - Accent4 2 7" xfId="72"/>
    <cellStyle name="20% - Accent4 2 8" xfId="73"/>
    <cellStyle name="20% - Accent4 2 9" xfId="74"/>
    <cellStyle name="20% - Accent4 3" xfId="75"/>
    <cellStyle name="20% - Accent4 4" xfId="76"/>
    <cellStyle name="20% - Accent4 5" xfId="77"/>
    <cellStyle name="20% - Accent4 6" xfId="78"/>
    <cellStyle name="20% - Accent4 7" xfId="79"/>
    <cellStyle name="20% - Accent4 8" xfId="80"/>
    <cellStyle name="20% - Accent5 2 10" xfId="81"/>
    <cellStyle name="20% - Accent5 2 11" xfId="82"/>
    <cellStyle name="20% - Accent5 2 12" xfId="83"/>
    <cellStyle name="20% - Accent5 2 13" xfId="84"/>
    <cellStyle name="20% - Accent5 2 14" xfId="85"/>
    <cellStyle name="20% - Accent5 2 15" xfId="86"/>
    <cellStyle name="20% - Accent5 2 2" xfId="87"/>
    <cellStyle name="20% - Accent5 2 3" xfId="88"/>
    <cellStyle name="20% - Accent5 2 4" xfId="89"/>
    <cellStyle name="20% - Accent5 2 5" xfId="90"/>
    <cellStyle name="20% - Accent5 2 6" xfId="91"/>
    <cellStyle name="20% - Accent5 2 7" xfId="92"/>
    <cellStyle name="20% - Accent5 2 8" xfId="93"/>
    <cellStyle name="20% - Accent5 2 9" xfId="94"/>
    <cellStyle name="20% - Accent5 3" xfId="95"/>
    <cellStyle name="20% - Accent5 4" xfId="96"/>
    <cellStyle name="20% - Accent5 5" xfId="97"/>
    <cellStyle name="20% - Accent5 6" xfId="98"/>
    <cellStyle name="20% - Accent5 7" xfId="99"/>
    <cellStyle name="20% - Accent5 8" xfId="100"/>
    <cellStyle name="20% - Accent6 2 10" xfId="101"/>
    <cellStyle name="20% - Accent6 2 11" xfId="102"/>
    <cellStyle name="20% - Accent6 2 12" xfId="103"/>
    <cellStyle name="20% - Accent6 2 13" xfId="104"/>
    <cellStyle name="20% - Accent6 2 14" xfId="105"/>
    <cellStyle name="20% - Accent6 2 15" xfId="106"/>
    <cellStyle name="20% - Accent6 2 2" xfId="107"/>
    <cellStyle name="20% - Accent6 2 3" xfId="108"/>
    <cellStyle name="20% - Accent6 2 4" xfId="109"/>
    <cellStyle name="20% - Accent6 2 5" xfId="110"/>
    <cellStyle name="20% - Accent6 2 6" xfId="111"/>
    <cellStyle name="20% - Accent6 2 7" xfId="112"/>
    <cellStyle name="20% - Accent6 2 8" xfId="113"/>
    <cellStyle name="20% - Accent6 2 9" xfId="114"/>
    <cellStyle name="20% - Accent6 3" xfId="115"/>
    <cellStyle name="20% - Accent6 4" xfId="116"/>
    <cellStyle name="20% - Accent6 5" xfId="117"/>
    <cellStyle name="20% - Accent6 6" xfId="118"/>
    <cellStyle name="20% - Accent6 7" xfId="119"/>
    <cellStyle name="20% - Accent6 8" xfId="120"/>
    <cellStyle name="40% - Accent1 2 10" xfId="121"/>
    <cellStyle name="40% - Accent1 2 11" xfId="122"/>
    <cellStyle name="40% - Accent1 2 12" xfId="123"/>
    <cellStyle name="40% - Accent1 2 13" xfId="124"/>
    <cellStyle name="40% - Accent1 2 14" xfId="125"/>
    <cellStyle name="40% - Accent1 2 15" xfId="126"/>
    <cellStyle name="40% - Accent1 2 2" xfId="127"/>
    <cellStyle name="40% - Accent1 2 3" xfId="128"/>
    <cellStyle name="40% - Accent1 2 4" xfId="129"/>
    <cellStyle name="40% - Accent1 2 5" xfId="130"/>
    <cellStyle name="40% - Accent1 2 6" xfId="131"/>
    <cellStyle name="40% - Accent1 2 7" xfId="132"/>
    <cellStyle name="40% - Accent1 2 8" xfId="133"/>
    <cellStyle name="40% - Accent1 2 9" xfId="134"/>
    <cellStyle name="40% - Accent1 3" xfId="135"/>
    <cellStyle name="40% - Accent1 4" xfId="136"/>
    <cellStyle name="40% - Accent1 5" xfId="137"/>
    <cellStyle name="40% - Accent1 6" xfId="138"/>
    <cellStyle name="40% - Accent1 7" xfId="139"/>
    <cellStyle name="40% - Accent1 8" xfId="140"/>
    <cellStyle name="40% - Accent2 2 10" xfId="141"/>
    <cellStyle name="40% - Accent2 2 11" xfId="142"/>
    <cellStyle name="40% - Accent2 2 12" xfId="143"/>
    <cellStyle name="40% - Accent2 2 13" xfId="144"/>
    <cellStyle name="40% - Accent2 2 14" xfId="145"/>
    <cellStyle name="40% - Accent2 2 15" xfId="146"/>
    <cellStyle name="40% - Accent2 2 2" xfId="147"/>
    <cellStyle name="40% - Accent2 2 3" xfId="148"/>
    <cellStyle name="40% - Accent2 2 4" xfId="149"/>
    <cellStyle name="40% - Accent2 2 5" xfId="150"/>
    <cellStyle name="40% - Accent2 2 6" xfId="151"/>
    <cellStyle name="40% - Accent2 2 7" xfId="152"/>
    <cellStyle name="40% - Accent2 2 8" xfId="153"/>
    <cellStyle name="40% - Accent2 2 9" xfId="154"/>
    <cellStyle name="40% - Accent2 3" xfId="155"/>
    <cellStyle name="40% - Accent2 4" xfId="156"/>
    <cellStyle name="40% - Accent2 5" xfId="157"/>
    <cellStyle name="40% - Accent2 6" xfId="158"/>
    <cellStyle name="40% - Accent2 7" xfId="159"/>
    <cellStyle name="40% - Accent2 8" xfId="160"/>
    <cellStyle name="40% - Accent3 2 10" xfId="161"/>
    <cellStyle name="40% - Accent3 2 11" xfId="162"/>
    <cellStyle name="40% - Accent3 2 12" xfId="163"/>
    <cellStyle name="40% - Accent3 2 13" xfId="164"/>
    <cellStyle name="40% - Accent3 2 14" xfId="165"/>
    <cellStyle name="40% - Accent3 2 15" xfId="166"/>
    <cellStyle name="40% - Accent3 2 2" xfId="167"/>
    <cellStyle name="40% - Accent3 2 3" xfId="168"/>
    <cellStyle name="40% - Accent3 2 4" xfId="169"/>
    <cellStyle name="40% - Accent3 2 5" xfId="170"/>
    <cellStyle name="40% - Accent3 2 6" xfId="171"/>
    <cellStyle name="40% - Accent3 2 7" xfId="172"/>
    <cellStyle name="40% - Accent3 2 8" xfId="173"/>
    <cellStyle name="40% - Accent3 2 9" xfId="174"/>
    <cellStyle name="40% - Accent3 3" xfId="175"/>
    <cellStyle name="40% - Accent3 4" xfId="176"/>
    <cellStyle name="40% - Accent3 5" xfId="177"/>
    <cellStyle name="40% - Accent3 6" xfId="178"/>
    <cellStyle name="40% - Accent3 7" xfId="179"/>
    <cellStyle name="40% - Accent3 8" xfId="180"/>
    <cellStyle name="40% - Accent4 2 10" xfId="181"/>
    <cellStyle name="40% - Accent4 2 11" xfId="182"/>
    <cellStyle name="40% - Accent4 2 12" xfId="183"/>
    <cellStyle name="40% - Accent4 2 13" xfId="184"/>
    <cellStyle name="40% - Accent4 2 14" xfId="185"/>
    <cellStyle name="40% - Accent4 2 15" xfId="186"/>
    <cellStyle name="40% - Accent4 2 2" xfId="187"/>
    <cellStyle name="40% - Accent4 2 3" xfId="188"/>
    <cellStyle name="40% - Accent4 2 4" xfId="189"/>
    <cellStyle name="40% - Accent4 2 5" xfId="190"/>
    <cellStyle name="40% - Accent4 2 6" xfId="191"/>
    <cellStyle name="40% - Accent4 2 7" xfId="192"/>
    <cellStyle name="40% - Accent4 2 8" xfId="193"/>
    <cellStyle name="40% - Accent4 2 9" xfId="194"/>
    <cellStyle name="40% - Accent4 3" xfId="195"/>
    <cellStyle name="40% - Accent4 4" xfId="196"/>
    <cellStyle name="40% - Accent4 5" xfId="197"/>
    <cellStyle name="40% - Accent4 6" xfId="198"/>
    <cellStyle name="40% - Accent4 7" xfId="199"/>
    <cellStyle name="40% - Accent4 8" xfId="200"/>
    <cellStyle name="40% - Accent5 2 10" xfId="201"/>
    <cellStyle name="40% - Accent5 2 11" xfId="202"/>
    <cellStyle name="40% - Accent5 2 12" xfId="203"/>
    <cellStyle name="40% - Accent5 2 13" xfId="204"/>
    <cellStyle name="40% - Accent5 2 14" xfId="205"/>
    <cellStyle name="40% - Accent5 2 15" xfId="206"/>
    <cellStyle name="40% - Accent5 2 2" xfId="207"/>
    <cellStyle name="40% - Accent5 2 3" xfId="208"/>
    <cellStyle name="40% - Accent5 2 4" xfId="209"/>
    <cellStyle name="40% - Accent5 2 5" xfId="210"/>
    <cellStyle name="40% - Accent5 2 6" xfId="211"/>
    <cellStyle name="40% - Accent5 2 7" xfId="212"/>
    <cellStyle name="40% - Accent5 2 8" xfId="213"/>
    <cellStyle name="40% - Accent5 2 9" xfId="214"/>
    <cellStyle name="40% - Accent5 3" xfId="215"/>
    <cellStyle name="40% - Accent5 4" xfId="216"/>
    <cellStyle name="40% - Accent5 5" xfId="217"/>
    <cellStyle name="40% - Accent5 6" xfId="218"/>
    <cellStyle name="40% - Accent5 7" xfId="219"/>
    <cellStyle name="40% - Accent5 8" xfId="220"/>
    <cellStyle name="40% - Accent6 2 10" xfId="221"/>
    <cellStyle name="40% - Accent6 2 11" xfId="222"/>
    <cellStyle name="40% - Accent6 2 12" xfId="223"/>
    <cellStyle name="40% - Accent6 2 13" xfId="224"/>
    <cellStyle name="40% - Accent6 2 14" xfId="225"/>
    <cellStyle name="40% - Accent6 2 15" xfId="226"/>
    <cellStyle name="40% - Accent6 2 2" xfId="227"/>
    <cellStyle name="40% - Accent6 2 3" xfId="228"/>
    <cellStyle name="40% - Accent6 2 4" xfId="229"/>
    <cellStyle name="40% - Accent6 2 5" xfId="230"/>
    <cellStyle name="40% - Accent6 2 6" xfId="231"/>
    <cellStyle name="40% - Accent6 2 7" xfId="232"/>
    <cellStyle name="40% - Accent6 2 8" xfId="233"/>
    <cellStyle name="40% - Accent6 2 9" xfId="234"/>
    <cellStyle name="40% - Accent6 3" xfId="235"/>
    <cellStyle name="40% - Accent6 4" xfId="236"/>
    <cellStyle name="40% - Accent6 5" xfId="237"/>
    <cellStyle name="40% - Accent6 6" xfId="238"/>
    <cellStyle name="40% - Accent6 7" xfId="239"/>
    <cellStyle name="40% - Accent6 8" xfId="240"/>
    <cellStyle name="60% - Accent1 2 10" xfId="241"/>
    <cellStyle name="60% - Accent1 2 2" xfId="242"/>
    <cellStyle name="60% - Accent1 2 3" xfId="243"/>
    <cellStyle name="60% - Accent1 2 4" xfId="244"/>
    <cellStyle name="60% - Accent1 2 5" xfId="245"/>
    <cellStyle name="60% - Accent1 2 6" xfId="246"/>
    <cellStyle name="60% - Accent1 2 7" xfId="247"/>
    <cellStyle name="60% - Accent1 2 8" xfId="248"/>
    <cellStyle name="60% - Accent1 2 9" xfId="249"/>
    <cellStyle name="60% - Accent1 3" xfId="250"/>
    <cellStyle name="60% - Accent2 2 10" xfId="251"/>
    <cellStyle name="60% - Accent2 2 2" xfId="252"/>
    <cellStyle name="60% - Accent2 2 3" xfId="253"/>
    <cellStyle name="60% - Accent2 2 4" xfId="254"/>
    <cellStyle name="60% - Accent2 2 5" xfId="255"/>
    <cellStyle name="60% - Accent2 2 6" xfId="256"/>
    <cellStyle name="60% - Accent2 2 7" xfId="257"/>
    <cellStyle name="60% - Accent2 2 8" xfId="258"/>
    <cellStyle name="60% - Accent2 2 9" xfId="259"/>
    <cellStyle name="60% - Accent2 3" xfId="260"/>
    <cellStyle name="60% - Accent3 2 10" xfId="261"/>
    <cellStyle name="60% - Accent3 2 2" xfId="262"/>
    <cellStyle name="60% - Accent3 2 3" xfId="263"/>
    <cellStyle name="60% - Accent3 2 4" xfId="264"/>
    <cellStyle name="60% - Accent3 2 5" xfId="265"/>
    <cellStyle name="60% - Accent3 2 6" xfId="266"/>
    <cellStyle name="60% - Accent3 2 7" xfId="267"/>
    <cellStyle name="60% - Accent3 2 8" xfId="268"/>
    <cellStyle name="60% - Accent3 2 9" xfId="269"/>
    <cellStyle name="60% - Accent3 3" xfId="270"/>
    <cellStyle name="60% - Accent4 2 10" xfId="271"/>
    <cellStyle name="60% - Accent4 2 2" xfId="272"/>
    <cellStyle name="60% - Accent4 2 3" xfId="273"/>
    <cellStyle name="60% - Accent4 2 4" xfId="274"/>
    <cellStyle name="60% - Accent4 2 5" xfId="275"/>
    <cellStyle name="60% - Accent4 2 6" xfId="276"/>
    <cellStyle name="60% - Accent4 2 7" xfId="277"/>
    <cellStyle name="60% - Accent4 2 8" xfId="278"/>
    <cellStyle name="60% - Accent4 2 9" xfId="279"/>
    <cellStyle name="60% - Accent4 3" xfId="280"/>
    <cellStyle name="60% - Accent5 2 10" xfId="281"/>
    <cellStyle name="60% - Accent5 2 2" xfId="282"/>
    <cellStyle name="60% - Accent5 2 3" xfId="283"/>
    <cellStyle name="60% - Accent5 2 4" xfId="284"/>
    <cellStyle name="60% - Accent5 2 5" xfId="285"/>
    <cellStyle name="60% - Accent5 2 6" xfId="286"/>
    <cellStyle name="60% - Accent5 2 7" xfId="287"/>
    <cellStyle name="60% - Accent5 2 8" xfId="288"/>
    <cellStyle name="60% - Accent5 2 9" xfId="289"/>
    <cellStyle name="60% - Accent5 3" xfId="290"/>
    <cellStyle name="60% - Accent6 2 10" xfId="291"/>
    <cellStyle name="60% - Accent6 2 2" xfId="292"/>
    <cellStyle name="60% - Accent6 2 3" xfId="293"/>
    <cellStyle name="60% - Accent6 2 4" xfId="294"/>
    <cellStyle name="60% - Accent6 2 5" xfId="295"/>
    <cellStyle name="60% - Accent6 2 6" xfId="296"/>
    <cellStyle name="60% - Accent6 2 7" xfId="297"/>
    <cellStyle name="60% - Accent6 2 8" xfId="298"/>
    <cellStyle name="60% - Accent6 2 9" xfId="299"/>
    <cellStyle name="60% - Accent6 3" xfId="300"/>
    <cellStyle name="Accent1 2 10" xfId="301"/>
    <cellStyle name="Accent1 2 2" xfId="302"/>
    <cellStyle name="Accent1 2 3" xfId="303"/>
    <cellStyle name="Accent1 2 4" xfId="304"/>
    <cellStyle name="Accent1 2 5" xfId="305"/>
    <cellStyle name="Accent1 2 6" xfId="306"/>
    <cellStyle name="Accent1 2 7" xfId="307"/>
    <cellStyle name="Accent1 2 8" xfId="308"/>
    <cellStyle name="Accent1 2 9" xfId="309"/>
    <cellStyle name="Accent1 3" xfId="310"/>
    <cellStyle name="Accent2 2 10" xfId="311"/>
    <cellStyle name="Accent2 2 2" xfId="312"/>
    <cellStyle name="Accent2 2 3" xfId="313"/>
    <cellStyle name="Accent2 2 4" xfId="314"/>
    <cellStyle name="Accent2 2 5" xfId="315"/>
    <cellStyle name="Accent2 2 6" xfId="316"/>
    <cellStyle name="Accent2 2 7" xfId="317"/>
    <cellStyle name="Accent2 2 8" xfId="318"/>
    <cellStyle name="Accent2 2 9" xfId="319"/>
    <cellStyle name="Accent2 3" xfId="320"/>
    <cellStyle name="Accent3 2 10" xfId="321"/>
    <cellStyle name="Accent3 2 2" xfId="322"/>
    <cellStyle name="Accent3 2 3" xfId="323"/>
    <cellStyle name="Accent3 2 4" xfId="324"/>
    <cellStyle name="Accent3 2 5" xfId="325"/>
    <cellStyle name="Accent3 2 6" xfId="326"/>
    <cellStyle name="Accent3 2 7" xfId="327"/>
    <cellStyle name="Accent3 2 8" xfId="328"/>
    <cellStyle name="Accent3 2 9" xfId="329"/>
    <cellStyle name="Accent3 3" xfId="330"/>
    <cellStyle name="Accent4 2 10" xfId="331"/>
    <cellStyle name="Accent4 2 2" xfId="332"/>
    <cellStyle name="Accent4 2 3" xfId="333"/>
    <cellStyle name="Accent4 2 4" xfId="334"/>
    <cellStyle name="Accent4 2 5" xfId="335"/>
    <cellStyle name="Accent4 2 6" xfId="336"/>
    <cellStyle name="Accent4 2 7" xfId="337"/>
    <cellStyle name="Accent4 2 8" xfId="338"/>
    <cellStyle name="Accent4 2 9" xfId="339"/>
    <cellStyle name="Accent4 3" xfId="340"/>
    <cellStyle name="Accent5 2 10" xfId="341"/>
    <cellStyle name="Accent5 2 2" xfId="342"/>
    <cellStyle name="Accent5 2 3" xfId="343"/>
    <cellStyle name="Accent5 2 4" xfId="344"/>
    <cellStyle name="Accent5 2 5" xfId="345"/>
    <cellStyle name="Accent5 2 6" xfId="346"/>
    <cellStyle name="Accent5 2 7" xfId="347"/>
    <cellStyle name="Accent5 2 8" xfId="348"/>
    <cellStyle name="Accent5 2 9" xfId="349"/>
    <cellStyle name="Accent5 3" xfId="350"/>
    <cellStyle name="Accent6 2 10" xfId="351"/>
    <cellStyle name="Accent6 2 2" xfId="352"/>
    <cellStyle name="Accent6 2 3" xfId="353"/>
    <cellStyle name="Accent6 2 4" xfId="354"/>
    <cellStyle name="Accent6 2 5" xfId="355"/>
    <cellStyle name="Accent6 2 6" xfId="356"/>
    <cellStyle name="Accent6 2 7" xfId="357"/>
    <cellStyle name="Accent6 2 8" xfId="358"/>
    <cellStyle name="Accent6 2 9" xfId="359"/>
    <cellStyle name="Accent6 3" xfId="360"/>
    <cellStyle name="Bad 2 10" xfId="361"/>
    <cellStyle name="Bad 2 2" xfId="362"/>
    <cellStyle name="Bad 2 3" xfId="363"/>
    <cellStyle name="Bad 2 4" xfId="364"/>
    <cellStyle name="Bad 2 5" xfId="365"/>
    <cellStyle name="Bad 2 6" xfId="366"/>
    <cellStyle name="Bad 2 7" xfId="367"/>
    <cellStyle name="Bad 2 8" xfId="368"/>
    <cellStyle name="Bad 2 9" xfId="369"/>
    <cellStyle name="Bad 3" xfId="370"/>
    <cellStyle name="Calculation 2 10" xfId="371"/>
    <cellStyle name="Calculation 2 2" xfId="372"/>
    <cellStyle name="Calculation 2 3" xfId="373"/>
    <cellStyle name="Calculation 2 4" xfId="374"/>
    <cellStyle name="Calculation 2 5" xfId="375"/>
    <cellStyle name="Calculation 2 6" xfId="376"/>
    <cellStyle name="Calculation 2 7" xfId="377"/>
    <cellStyle name="Calculation 2 8" xfId="378"/>
    <cellStyle name="Calculation 2 9" xfId="379"/>
    <cellStyle name="Calculation 3" xfId="380"/>
    <cellStyle name="Check Cell 2 10" xfId="381"/>
    <cellStyle name="Check Cell 2 2" xfId="382"/>
    <cellStyle name="Check Cell 2 3" xfId="383"/>
    <cellStyle name="Check Cell 2 4" xfId="384"/>
    <cellStyle name="Check Cell 2 5" xfId="385"/>
    <cellStyle name="Check Cell 2 6" xfId="386"/>
    <cellStyle name="Check Cell 2 7" xfId="387"/>
    <cellStyle name="Check Cell 2 8" xfId="388"/>
    <cellStyle name="Check Cell 2 9" xfId="389"/>
    <cellStyle name="Check Cell 3" xfId="390"/>
    <cellStyle name="Comma [0] 2 10" xfId="391"/>
    <cellStyle name="Comma [0] 2 2" xfId="392"/>
    <cellStyle name="Comma [0] 2 3" xfId="393"/>
    <cellStyle name="Comma [0] 2 4" xfId="394"/>
    <cellStyle name="Comma [0] 2 5" xfId="395"/>
    <cellStyle name="Comma [0] 2 6" xfId="396"/>
    <cellStyle name="Comma [0] 2 7" xfId="397"/>
    <cellStyle name="Comma [0] 2 8" xfId="398"/>
    <cellStyle name="Comma [0] 2 9" xfId="399"/>
    <cellStyle name="Comma 10 2" xfId="400"/>
    <cellStyle name="Comma 10 2 10" xfId="401"/>
    <cellStyle name="Comma 10 2 11" xfId="402"/>
    <cellStyle name="Comma 10 2 12" xfId="403"/>
    <cellStyle name="Comma 10 2 13" xfId="404"/>
    <cellStyle name="Comma 10 2 14" xfId="405"/>
    <cellStyle name="Comma 10 2 15" xfId="406"/>
    <cellStyle name="Comma 10 2 16" xfId="407"/>
    <cellStyle name="Comma 10 2 17" xfId="408"/>
    <cellStyle name="Comma 10 2 2" xfId="409"/>
    <cellStyle name="Comma 10 2 3" xfId="410"/>
    <cellStyle name="Comma 10 2 4" xfId="411"/>
    <cellStyle name="Comma 10 2 5" xfId="412"/>
    <cellStyle name="Comma 10 2 6" xfId="413"/>
    <cellStyle name="Comma 10 2 7" xfId="414"/>
    <cellStyle name="Comma 10 2 8" xfId="415"/>
    <cellStyle name="Comma 10 2 9" xfId="416"/>
    <cellStyle name="Comma 10 3" xfId="417"/>
    <cellStyle name="Comma 10 3 10" xfId="418"/>
    <cellStyle name="Comma 10 3 11" xfId="419"/>
    <cellStyle name="Comma 10 3 12" xfId="420"/>
    <cellStyle name="Comma 10 3 13" xfId="421"/>
    <cellStyle name="Comma 10 3 14" xfId="422"/>
    <cellStyle name="Comma 10 3 15" xfId="423"/>
    <cellStyle name="Comma 10 3 16" xfId="424"/>
    <cellStyle name="Comma 10 3 17" xfId="425"/>
    <cellStyle name="Comma 10 3 2" xfId="426"/>
    <cellStyle name="Comma 10 3 3" xfId="427"/>
    <cellStyle name="Comma 10 3 4" xfId="428"/>
    <cellStyle name="Comma 10 3 5" xfId="429"/>
    <cellStyle name="Comma 10 3 6" xfId="430"/>
    <cellStyle name="Comma 10 3 7" xfId="431"/>
    <cellStyle name="Comma 10 3 8" xfId="432"/>
    <cellStyle name="Comma 10 3 9" xfId="433"/>
    <cellStyle name="Comma 10 4" xfId="434"/>
    <cellStyle name="Comma 10 4 10" xfId="435"/>
    <cellStyle name="Comma 10 4 11" xfId="436"/>
    <cellStyle name="Comma 10 4 12" xfId="437"/>
    <cellStyle name="Comma 10 4 13" xfId="438"/>
    <cellStyle name="Comma 10 4 14" xfId="439"/>
    <cellStyle name="Comma 10 4 15" xfId="440"/>
    <cellStyle name="Comma 10 4 16" xfId="441"/>
    <cellStyle name="Comma 10 4 17" xfId="442"/>
    <cellStyle name="Comma 10 4 2" xfId="443"/>
    <cellStyle name="Comma 10 4 3" xfId="444"/>
    <cellStyle name="Comma 10 4 4" xfId="445"/>
    <cellStyle name="Comma 10 4 5" xfId="446"/>
    <cellStyle name="Comma 10 4 6" xfId="447"/>
    <cellStyle name="Comma 10 4 7" xfId="448"/>
    <cellStyle name="Comma 10 4 8" xfId="449"/>
    <cellStyle name="Comma 10 4 9" xfId="450"/>
    <cellStyle name="Comma 10 5" xfId="451"/>
    <cellStyle name="Comma 10 5 10" xfId="452"/>
    <cellStyle name="Comma 10 5 11" xfId="453"/>
    <cellStyle name="Comma 10 5 12" xfId="454"/>
    <cellStyle name="Comma 10 5 13" xfId="455"/>
    <cellStyle name="Comma 10 5 14" xfId="456"/>
    <cellStyle name="Comma 10 5 15" xfId="457"/>
    <cellStyle name="Comma 10 5 16" xfId="458"/>
    <cellStyle name="Comma 10 5 17" xfId="459"/>
    <cellStyle name="Comma 10 5 2" xfId="460"/>
    <cellStyle name="Comma 10 5 3" xfId="461"/>
    <cellStyle name="Comma 10 5 4" xfId="462"/>
    <cellStyle name="Comma 10 5 5" xfId="463"/>
    <cellStyle name="Comma 10 5 6" xfId="464"/>
    <cellStyle name="Comma 10 5 7" xfId="465"/>
    <cellStyle name="Comma 10 5 8" xfId="466"/>
    <cellStyle name="Comma 10 5 9" xfId="467"/>
    <cellStyle name="Comma 10 6" xfId="468"/>
    <cellStyle name="Comma 10 6 10" xfId="469"/>
    <cellStyle name="Comma 10 6 11" xfId="470"/>
    <cellStyle name="Comma 10 6 12" xfId="471"/>
    <cellStyle name="Comma 10 6 13" xfId="472"/>
    <cellStyle name="Comma 10 6 14" xfId="473"/>
    <cellStyle name="Comma 10 6 15" xfId="474"/>
    <cellStyle name="Comma 10 6 16" xfId="475"/>
    <cellStyle name="Comma 10 6 17" xfId="476"/>
    <cellStyle name="Comma 10 6 2" xfId="477"/>
    <cellStyle name="Comma 10 6 3" xfId="478"/>
    <cellStyle name="Comma 10 6 4" xfId="479"/>
    <cellStyle name="Comma 10 6 5" xfId="480"/>
    <cellStyle name="Comma 10 6 6" xfId="481"/>
    <cellStyle name="Comma 10 6 7" xfId="482"/>
    <cellStyle name="Comma 10 6 8" xfId="483"/>
    <cellStyle name="Comma 10 6 9" xfId="484"/>
    <cellStyle name="Comma 10 7" xfId="485"/>
    <cellStyle name="Comma 10 7 10" xfId="486"/>
    <cellStyle name="Comma 10 7 11" xfId="487"/>
    <cellStyle name="Comma 10 7 12" xfId="488"/>
    <cellStyle name="Comma 10 7 13" xfId="489"/>
    <cellStyle name="Comma 10 7 14" xfId="490"/>
    <cellStyle name="Comma 10 7 15" xfId="491"/>
    <cellStyle name="Comma 10 7 16" xfId="492"/>
    <cellStyle name="Comma 10 7 17" xfId="493"/>
    <cellStyle name="Comma 10 7 2" xfId="494"/>
    <cellStyle name="Comma 10 7 3" xfId="495"/>
    <cellStyle name="Comma 10 7 4" xfId="496"/>
    <cellStyle name="Comma 10 7 5" xfId="497"/>
    <cellStyle name="Comma 10 7 6" xfId="498"/>
    <cellStyle name="Comma 10 7 7" xfId="499"/>
    <cellStyle name="Comma 10 7 8" xfId="500"/>
    <cellStyle name="Comma 10 7 9" xfId="501"/>
    <cellStyle name="Comma 10 8" xfId="502"/>
    <cellStyle name="Comma 10 8 10" xfId="503"/>
    <cellStyle name="Comma 10 8 11" xfId="504"/>
    <cellStyle name="Comma 10 8 12" xfId="505"/>
    <cellStyle name="Comma 10 8 13" xfId="506"/>
    <cellStyle name="Comma 10 8 14" xfId="507"/>
    <cellStyle name="Comma 10 8 15" xfId="508"/>
    <cellStyle name="Comma 10 8 16" xfId="509"/>
    <cellStyle name="Comma 10 8 17" xfId="510"/>
    <cellStyle name="Comma 10 8 2" xfId="511"/>
    <cellStyle name="Comma 10 8 3" xfId="512"/>
    <cellStyle name="Comma 10 8 4" xfId="513"/>
    <cellStyle name="Comma 10 8 5" xfId="514"/>
    <cellStyle name="Comma 10 8 6" xfId="515"/>
    <cellStyle name="Comma 10 8 7" xfId="516"/>
    <cellStyle name="Comma 10 8 8" xfId="517"/>
    <cellStyle name="Comma 10 8 9" xfId="518"/>
    <cellStyle name="Comma 2 10" xfId="519"/>
    <cellStyle name="Comma 2 11" xfId="520"/>
    <cellStyle name="Comma 2 12" xfId="521"/>
    <cellStyle name="Comma 2 13" xfId="522"/>
    <cellStyle name="Comma 2 14" xfId="523"/>
    <cellStyle name="Comma 2 15" xfId="524"/>
    <cellStyle name="Comma 2 16" xfId="525"/>
    <cellStyle name="Comma 2 2" xfId="526"/>
    <cellStyle name="Comma 2 3" xfId="527"/>
    <cellStyle name="Comma 2 4" xfId="528"/>
    <cellStyle name="Comma 2 5" xfId="529"/>
    <cellStyle name="Comma 2 6" xfId="530"/>
    <cellStyle name="Comma 2 7" xfId="531"/>
    <cellStyle name="Comma 2 8" xfId="532"/>
    <cellStyle name="Comma 2 9" xfId="533"/>
    <cellStyle name="Comma 3" xfId="534"/>
    <cellStyle name="Comma 3 2" xfId="535"/>
    <cellStyle name="Comma 3 3" xfId="536"/>
    <cellStyle name="Comma 3 4" xfId="537"/>
    <cellStyle name="Comma 3 5" xfId="538"/>
    <cellStyle name="Comma 3 6" xfId="539"/>
    <cellStyle name="Comma 3 7" xfId="540"/>
    <cellStyle name="Comma 3 8" xfId="541"/>
    <cellStyle name="Comma 4" xfId="542"/>
    <cellStyle name="Comma 4 2" xfId="543"/>
    <cellStyle name="Comma 4 3" xfId="544"/>
    <cellStyle name="Comma 4 4" xfId="545"/>
    <cellStyle name="Comma 4 5" xfId="546"/>
    <cellStyle name="Comma 4 6" xfId="547"/>
    <cellStyle name="Comma 4 7" xfId="548"/>
    <cellStyle name="Comma 4 8" xfId="549"/>
    <cellStyle name="Comma 5" xfId="550"/>
    <cellStyle name="Comma 5 2" xfId="551"/>
    <cellStyle name="Comma 5 3" xfId="552"/>
    <cellStyle name="Comma 5 4" xfId="553"/>
    <cellStyle name="Comma 5 5" xfId="554"/>
    <cellStyle name="Comma 5 6" xfId="555"/>
    <cellStyle name="Comma 5 7" xfId="556"/>
    <cellStyle name="Comma 5 8" xfId="557"/>
    <cellStyle name="Comma 6" xfId="558"/>
    <cellStyle name="Comma 6 2" xfId="559"/>
    <cellStyle name="Comma 6 3" xfId="560"/>
    <cellStyle name="Comma 6 4" xfId="561"/>
    <cellStyle name="Comma 6 5" xfId="562"/>
    <cellStyle name="Comma 6 6" xfId="563"/>
    <cellStyle name="Comma 6 7" xfId="564"/>
    <cellStyle name="Comma 6 8" xfId="565"/>
    <cellStyle name="Comma 7" xfId="566"/>
    <cellStyle name="Comma 7 10" xfId="567"/>
    <cellStyle name="Comma 7 11" xfId="568"/>
    <cellStyle name="Comma 7 12" xfId="569"/>
    <cellStyle name="Comma 7 13" xfId="570"/>
    <cellStyle name="Comma 7 14" xfId="571"/>
    <cellStyle name="Comma 7 15" xfId="572"/>
    <cellStyle name="Comma 7 16" xfId="573"/>
    <cellStyle name="Comma 7 17" xfId="574"/>
    <cellStyle name="Comma 7 18" xfId="575"/>
    <cellStyle name="Comma 7 19" xfId="576"/>
    <cellStyle name="Comma 7 2" xfId="577"/>
    <cellStyle name="Comma 7 20" xfId="578"/>
    <cellStyle name="Comma 7 21" xfId="579"/>
    <cellStyle name="Comma 7 3" xfId="580"/>
    <cellStyle name="Comma 7 3 10" xfId="581"/>
    <cellStyle name="Comma 7 3 11" xfId="582"/>
    <cellStyle name="Comma 7 3 12" xfId="583"/>
    <cellStyle name="Comma 7 3 13" xfId="584"/>
    <cellStyle name="Comma 7 3 14" xfId="585"/>
    <cellStyle name="Comma 7 3 15" xfId="586"/>
    <cellStyle name="Comma 7 3 2" xfId="587"/>
    <cellStyle name="Comma 7 3 3" xfId="588"/>
    <cellStyle name="Comma 7 3 4" xfId="589"/>
    <cellStyle name="Comma 7 3 5" xfId="590"/>
    <cellStyle name="Comma 7 3 6" xfId="591"/>
    <cellStyle name="Comma 7 3 7" xfId="592"/>
    <cellStyle name="Comma 7 3 8" xfId="593"/>
    <cellStyle name="Comma 7 3 9" xfId="594"/>
    <cellStyle name="Comma 7 4" xfId="595"/>
    <cellStyle name="Comma 7 5" xfId="596"/>
    <cellStyle name="Comma 7 6" xfId="597"/>
    <cellStyle name="Comma 7 7" xfId="598"/>
    <cellStyle name="Comma 7 8" xfId="599"/>
    <cellStyle name="Comma 7 9" xfId="600"/>
    <cellStyle name="Comma 8" xfId="601"/>
    <cellStyle name="Comma 8 2" xfId="602"/>
    <cellStyle name="Comma 8 3" xfId="603"/>
    <cellStyle name="Comma 8 4" xfId="604"/>
    <cellStyle name="Comma 8 5" xfId="605"/>
    <cellStyle name="Comma 8 6" xfId="606"/>
    <cellStyle name="Comma 8 7" xfId="607"/>
    <cellStyle name="Comma 8 8" xfId="608"/>
    <cellStyle name="Comma 9 2" xfId="609"/>
    <cellStyle name="Comma 9 3" xfId="610"/>
    <cellStyle name="Comma 9 4" xfId="611"/>
    <cellStyle name="Comma 9 5" xfId="612"/>
    <cellStyle name="Comma 9 6" xfId="613"/>
    <cellStyle name="Comma 9 7" xfId="614"/>
    <cellStyle name="Comma 9 8" xfId="615"/>
    <cellStyle name="Comma 9 9" xfId="616"/>
    <cellStyle name="Currency 2 2" xfId="617"/>
    <cellStyle name="Euro" xfId="618"/>
    <cellStyle name="Euro 2" xfId="619"/>
    <cellStyle name="Euro 2 2" xfId="620"/>
    <cellStyle name="Euro 2 2 2" xfId="621"/>
    <cellStyle name="Explanatory Text 2 10" xfId="622"/>
    <cellStyle name="Explanatory Text 2 2" xfId="623"/>
    <cellStyle name="Explanatory Text 2 3" xfId="624"/>
    <cellStyle name="Explanatory Text 2 4" xfId="625"/>
    <cellStyle name="Explanatory Text 2 5" xfId="626"/>
    <cellStyle name="Explanatory Text 2 6" xfId="627"/>
    <cellStyle name="Explanatory Text 2 7" xfId="628"/>
    <cellStyle name="Explanatory Text 2 8" xfId="629"/>
    <cellStyle name="Explanatory Text 2 9" xfId="630"/>
    <cellStyle name="Explanatory Text 3" xfId="631"/>
    <cellStyle name="Good 2 10" xfId="632"/>
    <cellStyle name="Good 2 2" xfId="633"/>
    <cellStyle name="Good 2 3" xfId="634"/>
    <cellStyle name="Good 2 4" xfId="635"/>
    <cellStyle name="Good 2 5" xfId="636"/>
    <cellStyle name="Good 2 6" xfId="637"/>
    <cellStyle name="Good 2 7" xfId="638"/>
    <cellStyle name="Good 2 8" xfId="639"/>
    <cellStyle name="Good 2 9" xfId="640"/>
    <cellStyle name="Good 3" xfId="641"/>
    <cellStyle name="Heading 1 2 10" xfId="642"/>
    <cellStyle name="Heading 1 2 2" xfId="643"/>
    <cellStyle name="Heading 1 2 3" xfId="644"/>
    <cellStyle name="Heading 1 2 4" xfId="645"/>
    <cellStyle name="Heading 1 2 5" xfId="646"/>
    <cellStyle name="Heading 1 2 6" xfId="647"/>
    <cellStyle name="Heading 1 2 7" xfId="648"/>
    <cellStyle name="Heading 1 2 8" xfId="649"/>
    <cellStyle name="Heading 1 2 9" xfId="650"/>
    <cellStyle name="Heading 1 3" xfId="651"/>
    <cellStyle name="Heading 2 2 10" xfId="652"/>
    <cellStyle name="Heading 2 2 2" xfId="653"/>
    <cellStyle name="Heading 2 2 3" xfId="654"/>
    <cellStyle name="Heading 2 2 4" xfId="655"/>
    <cellStyle name="Heading 2 2 5" xfId="656"/>
    <cellStyle name="Heading 2 2 6" xfId="657"/>
    <cellStyle name="Heading 2 2 7" xfId="658"/>
    <cellStyle name="Heading 2 2 8" xfId="659"/>
    <cellStyle name="Heading 2 2 9" xfId="660"/>
    <cellStyle name="Heading 2 3" xfId="661"/>
    <cellStyle name="Heading 3 2 10" xfId="662"/>
    <cellStyle name="Heading 3 2 2" xfId="663"/>
    <cellStyle name="Heading 3 2 3" xfId="664"/>
    <cellStyle name="Heading 3 2 4" xfId="665"/>
    <cellStyle name="Heading 3 2 5" xfId="666"/>
    <cellStyle name="Heading 3 2 6" xfId="667"/>
    <cellStyle name="Heading 3 2 7" xfId="668"/>
    <cellStyle name="Heading 3 2 8" xfId="669"/>
    <cellStyle name="Heading 3 2 9" xfId="670"/>
    <cellStyle name="Heading 3 3" xfId="671"/>
    <cellStyle name="Heading 4 2 10" xfId="672"/>
    <cellStyle name="Heading 4 2 2" xfId="673"/>
    <cellStyle name="Heading 4 2 3" xfId="674"/>
    <cellStyle name="Heading 4 2 4" xfId="675"/>
    <cellStyle name="Heading 4 2 5" xfId="676"/>
    <cellStyle name="Heading 4 2 6" xfId="677"/>
    <cellStyle name="Heading 4 2 7" xfId="678"/>
    <cellStyle name="Heading 4 2 8" xfId="679"/>
    <cellStyle name="Heading 4 2 9" xfId="680"/>
    <cellStyle name="Heading 4 3" xfId="681"/>
    <cellStyle name="Input 2 10" xfId="682"/>
    <cellStyle name="Input 2 2" xfId="683"/>
    <cellStyle name="Input 2 3" xfId="684"/>
    <cellStyle name="Input 2 4" xfId="685"/>
    <cellStyle name="Input 2 5" xfId="686"/>
    <cellStyle name="Input 2 6" xfId="687"/>
    <cellStyle name="Input 2 7" xfId="688"/>
    <cellStyle name="Input 2 8" xfId="689"/>
    <cellStyle name="Input 2 9" xfId="690"/>
    <cellStyle name="Input 3" xfId="691"/>
    <cellStyle name="Linked Cell 2 10" xfId="692"/>
    <cellStyle name="Linked Cell 2 2" xfId="693"/>
    <cellStyle name="Linked Cell 2 3" xfId="694"/>
    <cellStyle name="Linked Cell 2 4" xfId="695"/>
    <cellStyle name="Linked Cell 2 5" xfId="696"/>
    <cellStyle name="Linked Cell 2 6" xfId="697"/>
    <cellStyle name="Linked Cell 2 7" xfId="698"/>
    <cellStyle name="Linked Cell 2 8" xfId="699"/>
    <cellStyle name="Linked Cell 2 9" xfId="700"/>
    <cellStyle name="Linked Cell 3" xfId="701"/>
    <cellStyle name="Neutral 2 10" xfId="702"/>
    <cellStyle name="Neutral 2 2" xfId="703"/>
    <cellStyle name="Neutral 2 3" xfId="704"/>
    <cellStyle name="Neutral 2 4" xfId="705"/>
    <cellStyle name="Neutral 2 5" xfId="706"/>
    <cellStyle name="Neutral 2 6" xfId="707"/>
    <cellStyle name="Neutral 2 7" xfId="708"/>
    <cellStyle name="Neutral 2 8" xfId="709"/>
    <cellStyle name="Neutral 2 9" xfId="710"/>
    <cellStyle name="Neutral 3" xfId="711"/>
    <cellStyle name="Normal" xfId="0" builtinId="0"/>
    <cellStyle name="Normal 10" xfId="712"/>
    <cellStyle name="Normal 10 2" xfId="713"/>
    <cellStyle name="Normal 10 3" xfId="714"/>
    <cellStyle name="Normal 10 4" xfId="715"/>
    <cellStyle name="Normal 10 5" xfId="716"/>
    <cellStyle name="Normal 10 6" xfId="717"/>
    <cellStyle name="Normal 10 7" xfId="718"/>
    <cellStyle name="Normal 10 8" xfId="719"/>
    <cellStyle name="Normal 11" xfId="720"/>
    <cellStyle name="Normal 11 2" xfId="721"/>
    <cellStyle name="Normal 11 3" xfId="722"/>
    <cellStyle name="Normal 11 4" xfId="723"/>
    <cellStyle name="Normal 11 5" xfId="724"/>
    <cellStyle name="Normal 11 6" xfId="725"/>
    <cellStyle name="Normal 11 7" xfId="726"/>
    <cellStyle name="Normal 11 8" xfId="727"/>
    <cellStyle name="Normal 12" xfId="728"/>
    <cellStyle name="Normal 12 2" xfId="729"/>
    <cellStyle name="Normal 12 3" xfId="730"/>
    <cellStyle name="Normal 12 4" xfId="731"/>
    <cellStyle name="Normal 12 5" xfId="732"/>
    <cellStyle name="Normal 12 6" xfId="733"/>
    <cellStyle name="Normal 12 7" xfId="734"/>
    <cellStyle name="Normal 12 8" xfId="735"/>
    <cellStyle name="Normal 13" xfId="736"/>
    <cellStyle name="Normal 13 10" xfId="737"/>
    <cellStyle name="Normal 13 11" xfId="738"/>
    <cellStyle name="Normal 13 12" xfId="739"/>
    <cellStyle name="Normal 13 13" xfId="740"/>
    <cellStyle name="Normal 13 14" xfId="741"/>
    <cellStyle name="Normal 13 15" xfId="742"/>
    <cellStyle name="Normal 13 16" xfId="743"/>
    <cellStyle name="Normal 13 17" xfId="744"/>
    <cellStyle name="Normal 13 18" xfId="745"/>
    <cellStyle name="Normal 13 19" xfId="746"/>
    <cellStyle name="Normal 13 2" xfId="747"/>
    <cellStyle name="Normal 13 2 2" xfId="748"/>
    <cellStyle name="Normal 13 2 3" xfId="749"/>
    <cellStyle name="Normal 13 2 4" xfId="750"/>
    <cellStyle name="Normal 13 2 5" xfId="751"/>
    <cellStyle name="Normal 13 2 6" xfId="752"/>
    <cellStyle name="Normal 13 2 7" xfId="753"/>
    <cellStyle name="Normal 13 2 8" xfId="754"/>
    <cellStyle name="Normal 13 20" xfId="755"/>
    <cellStyle name="Normal 13 21" xfId="756"/>
    <cellStyle name="Normal 13 22" xfId="757"/>
    <cellStyle name="Normal 13 23" xfId="758"/>
    <cellStyle name="Normal 13 24" xfId="759"/>
    <cellStyle name="Normal 13 25" xfId="760"/>
    <cellStyle name="Normal 13 26" xfId="761"/>
    <cellStyle name="Normal 13 27" xfId="762"/>
    <cellStyle name="Normal 13 28" xfId="763"/>
    <cellStyle name="Normal 13 29" xfId="764"/>
    <cellStyle name="Normal 13 3" xfId="765"/>
    <cellStyle name="Normal 13 30" xfId="766"/>
    <cellStyle name="Normal 13 31" xfId="767"/>
    <cellStyle name="Normal 13 32" xfId="768"/>
    <cellStyle name="Normal 13 33" xfId="769"/>
    <cellStyle name="Normal 13 34" xfId="770"/>
    <cellStyle name="Normal 13 35" xfId="771"/>
    <cellStyle name="Normal 13 36" xfId="772"/>
    <cellStyle name="Normal 13 37" xfId="773"/>
    <cellStyle name="Normal 13 38" xfId="774"/>
    <cellStyle name="Normal 13 4" xfId="775"/>
    <cellStyle name="Normal 13 5" xfId="776"/>
    <cellStyle name="Normal 13 6" xfId="777"/>
    <cellStyle name="Normal 13 7" xfId="778"/>
    <cellStyle name="Normal 13 8" xfId="779"/>
    <cellStyle name="Normal 13 9" xfId="780"/>
    <cellStyle name="Normal 14" xfId="781"/>
    <cellStyle name="Normal 14 10" xfId="782"/>
    <cellStyle name="Normal 14 11" xfId="783"/>
    <cellStyle name="Normal 14 12" xfId="784"/>
    <cellStyle name="Normal 14 13" xfId="785"/>
    <cellStyle name="Normal 14 14" xfId="786"/>
    <cellStyle name="Normal 14 15" xfId="787"/>
    <cellStyle name="Normal 14 2" xfId="788"/>
    <cellStyle name="Normal 14 2 2" xfId="789"/>
    <cellStyle name="Normal 14 2 3" xfId="790"/>
    <cellStyle name="Normal 14 2 4" xfId="791"/>
    <cellStyle name="Normal 14 2 5" xfId="792"/>
    <cellStyle name="Normal 14 2 6" xfId="793"/>
    <cellStyle name="Normal 14 2 7" xfId="794"/>
    <cellStyle name="Normal 14 3" xfId="795"/>
    <cellStyle name="Normal 14 4" xfId="796"/>
    <cellStyle name="Normal 14 5" xfId="797"/>
    <cellStyle name="Normal 14 6" xfId="798"/>
    <cellStyle name="Normal 14 7" xfId="799"/>
    <cellStyle name="Normal 14 8" xfId="800"/>
    <cellStyle name="Normal 14 9" xfId="801"/>
    <cellStyle name="Normal 15" xfId="802"/>
    <cellStyle name="Normal 15 2" xfId="803"/>
    <cellStyle name="Normal 15 3" xfId="804"/>
    <cellStyle name="Normal 15 4" xfId="805"/>
    <cellStyle name="Normal 15 5" xfId="806"/>
    <cellStyle name="Normal 15 6" xfId="807"/>
    <cellStyle name="Normal 16" xfId="808"/>
    <cellStyle name="Normal 16 2" xfId="809"/>
    <cellStyle name="Normal 16 3" xfId="810"/>
    <cellStyle name="Normal 16 4" xfId="811"/>
    <cellStyle name="Normal 16 5" xfId="812"/>
    <cellStyle name="Normal 16 6" xfId="813"/>
    <cellStyle name="Normal 17" xfId="814"/>
    <cellStyle name="Normal 17 10" xfId="815"/>
    <cellStyle name="Normal 17 11" xfId="816"/>
    <cellStyle name="Normal 17 12" xfId="817"/>
    <cellStyle name="Normal 17 13" xfId="818"/>
    <cellStyle name="Normal 17 2" xfId="819"/>
    <cellStyle name="Normal 17 3" xfId="820"/>
    <cellStyle name="Normal 17 4" xfId="821"/>
    <cellStyle name="Normal 17 5" xfId="822"/>
    <cellStyle name="Normal 17 6" xfId="823"/>
    <cellStyle name="Normal 17 7" xfId="824"/>
    <cellStyle name="Normal 17 8" xfId="825"/>
    <cellStyle name="Normal 17 9" xfId="826"/>
    <cellStyle name="Normal 18" xfId="827"/>
    <cellStyle name="Normal 2" xfId="828"/>
    <cellStyle name="Normal 2 10" xfId="829"/>
    <cellStyle name="Normal 2 11" xfId="830"/>
    <cellStyle name="Normal 2 12" xfId="831"/>
    <cellStyle name="Normal 2 13" xfId="832"/>
    <cellStyle name="Normal 2 14" xfId="833"/>
    <cellStyle name="Normal 2 15" xfId="834"/>
    <cellStyle name="Normal 2 16" xfId="835"/>
    <cellStyle name="Normal 2 17" xfId="836"/>
    <cellStyle name="Normal 2 2" xfId="837"/>
    <cellStyle name="Normal 2 2 10" xfId="838"/>
    <cellStyle name="Normal 2 2 11" xfId="839"/>
    <cellStyle name="Normal 2 2 12" xfId="840"/>
    <cellStyle name="Normal 2 2 13" xfId="841"/>
    <cellStyle name="Normal 2 2 2" xfId="842"/>
    <cellStyle name="Normal 2 2 3" xfId="843"/>
    <cellStyle name="Normal 2 2 4" xfId="844"/>
    <cellStyle name="Normal 2 2 5" xfId="845"/>
    <cellStyle name="Normal 2 2 6" xfId="846"/>
    <cellStyle name="Normal 2 2 7" xfId="847"/>
    <cellStyle name="Normal 2 2 8" xfId="848"/>
    <cellStyle name="Normal 2 2 9" xfId="849"/>
    <cellStyle name="Normal 2 3" xfId="850"/>
    <cellStyle name="Normal 2 3 10" xfId="851"/>
    <cellStyle name="Normal 2 3 11" xfId="852"/>
    <cellStyle name="Normal 2 3 12" xfId="853"/>
    <cellStyle name="Normal 2 3 13" xfId="854"/>
    <cellStyle name="Normal 2 3 2" xfId="855"/>
    <cellStyle name="Normal 2 3 3" xfId="856"/>
    <cellStyle name="Normal 2 3 4" xfId="857"/>
    <cellStyle name="Normal 2 3 5" xfId="858"/>
    <cellStyle name="Normal 2 3 6" xfId="859"/>
    <cellStyle name="Normal 2 3 7" xfId="860"/>
    <cellStyle name="Normal 2 3 8" xfId="861"/>
    <cellStyle name="Normal 2 3 9" xfId="862"/>
    <cellStyle name="Normal 2 4" xfId="863"/>
    <cellStyle name="Normal 2 4 10" xfId="864"/>
    <cellStyle name="Normal 2 4 11" xfId="865"/>
    <cellStyle name="Normal 2 4 12" xfId="866"/>
    <cellStyle name="Normal 2 4 13" xfId="867"/>
    <cellStyle name="Normal 2 4 2" xfId="868"/>
    <cellStyle name="Normal 2 4 3" xfId="869"/>
    <cellStyle name="Normal 2 4 4" xfId="870"/>
    <cellStyle name="Normal 2 4 5" xfId="871"/>
    <cellStyle name="Normal 2 4 6" xfId="872"/>
    <cellStyle name="Normal 2 4 7" xfId="873"/>
    <cellStyle name="Normal 2 4 8" xfId="874"/>
    <cellStyle name="Normal 2 4 9" xfId="875"/>
    <cellStyle name="Normal 2 5" xfId="876"/>
    <cellStyle name="Normal 2 6" xfId="877"/>
    <cellStyle name="Normal 2 7" xfId="878"/>
    <cellStyle name="Normal 2 8" xfId="879"/>
    <cellStyle name="Normal 2 9" xfId="880"/>
    <cellStyle name="Normal 20" xfId="881"/>
    <cellStyle name="Normal 26" xfId="882"/>
    <cellStyle name="Normal 3" xfId="883"/>
    <cellStyle name="Normal 3 10" xfId="884"/>
    <cellStyle name="Normal 3 11" xfId="885"/>
    <cellStyle name="Normal 3 12" xfId="886"/>
    <cellStyle name="Normal 3 2" xfId="887"/>
    <cellStyle name="Normal 3 2 2" xfId="888"/>
    <cellStyle name="Normal 3 2 3" xfId="889"/>
    <cellStyle name="Normal 3 2 4" xfId="890"/>
    <cellStyle name="Normal 3 2 5" xfId="891"/>
    <cellStyle name="Normal 3 2 6" xfId="892"/>
    <cellStyle name="Normal 3 2 7" xfId="893"/>
    <cellStyle name="Normal 3 2 8" xfId="894"/>
    <cellStyle name="Normal 3 3" xfId="895"/>
    <cellStyle name="Normal 3 3 2" xfId="896"/>
    <cellStyle name="Normal 3 3 3" xfId="897"/>
    <cellStyle name="Normal 3 3 4" xfId="898"/>
    <cellStyle name="Normal 3 3 5" xfId="899"/>
    <cellStyle name="Normal 3 3 6" xfId="900"/>
    <cellStyle name="Normal 3 3 7" xfId="901"/>
    <cellStyle name="Normal 3 3 8" xfId="902"/>
    <cellStyle name="Normal 3 4" xfId="903"/>
    <cellStyle name="Normal 3 4 2" xfId="904"/>
    <cellStyle name="Normal 3 4 3" xfId="905"/>
    <cellStyle name="Normal 3 4 4" xfId="906"/>
    <cellStyle name="Normal 3 4 5" xfId="907"/>
    <cellStyle name="Normal 3 4 6" xfId="908"/>
    <cellStyle name="Normal 3 4 7" xfId="909"/>
    <cellStyle name="Normal 3 4 8" xfId="910"/>
    <cellStyle name="Normal 3 5" xfId="911"/>
    <cellStyle name="Normal 3 5 2" xfId="912"/>
    <cellStyle name="Normal 3 5 3" xfId="913"/>
    <cellStyle name="Normal 3 5 4" xfId="914"/>
    <cellStyle name="Normal 3 5 5" xfId="915"/>
    <cellStyle name="Normal 3 5 6" xfId="916"/>
    <cellStyle name="Normal 3 5 7" xfId="917"/>
    <cellStyle name="Normal 3 5 8" xfId="918"/>
    <cellStyle name="Normal 3 6" xfId="919"/>
    <cellStyle name="Normal 3 7" xfId="920"/>
    <cellStyle name="Normal 3 8" xfId="921"/>
    <cellStyle name="Normal 3 9" xfId="922"/>
    <cellStyle name="Normal 4" xfId="923"/>
    <cellStyle name="Normal 4 10" xfId="924"/>
    <cellStyle name="Normal 4 11" xfId="925"/>
    <cellStyle name="Normal 4 12" xfId="926"/>
    <cellStyle name="Normal 4 2" xfId="927"/>
    <cellStyle name="Normal 4 2 2" xfId="928"/>
    <cellStyle name="Normal 4 2 2 10" xfId="929"/>
    <cellStyle name="Normal 4 2 2 11" xfId="930"/>
    <cellStyle name="Normal 4 2 2 12" xfId="931"/>
    <cellStyle name="Normal 4 2 2 13" xfId="932"/>
    <cellStyle name="Normal 4 2 2 2" xfId="933"/>
    <cellStyle name="Normal 4 2 2 2 10" xfId="934"/>
    <cellStyle name="Normal 4 2 2 2 11" xfId="935"/>
    <cellStyle name="Normal 4 2 2 2 12" xfId="936"/>
    <cellStyle name="Normal 4 2 2 2 13" xfId="937"/>
    <cellStyle name="Normal 4 2 2 2 2" xfId="938"/>
    <cellStyle name="Normal 4 2 2 2 3" xfId="939"/>
    <cellStyle name="Normal 4 2 2 2 4" xfId="940"/>
    <cellStyle name="Normal 4 2 2 2 5" xfId="941"/>
    <cellStyle name="Normal 4 2 2 2 6" xfId="942"/>
    <cellStyle name="Normal 4 2 2 2 7" xfId="943"/>
    <cellStyle name="Normal 4 2 2 2 8" xfId="944"/>
    <cellStyle name="Normal 4 2 2 2 9" xfId="945"/>
    <cellStyle name="Normal 4 2 2 3" xfId="946"/>
    <cellStyle name="Normal 4 2 2 4" xfId="947"/>
    <cellStyle name="Normal 4 2 2 5" xfId="948"/>
    <cellStyle name="Normal 4 2 2 6" xfId="949"/>
    <cellStyle name="Normal 4 2 2 7" xfId="950"/>
    <cellStyle name="Normal 4 2 2 8" xfId="951"/>
    <cellStyle name="Normal 4 2 2 9" xfId="952"/>
    <cellStyle name="Normal 4 2 3" xfId="953"/>
    <cellStyle name="Normal 4 2 4" xfId="954"/>
    <cellStyle name="Normal 4 2 5" xfId="955"/>
    <cellStyle name="Normal 4 2 6" xfId="956"/>
    <cellStyle name="Normal 4 2 7" xfId="957"/>
    <cellStyle name="Normal 4 2 8" xfId="958"/>
    <cellStyle name="Normal 4 3" xfId="959"/>
    <cellStyle name="Normal 4 3 2" xfId="960"/>
    <cellStyle name="Normal 4 3 3" xfId="961"/>
    <cellStyle name="Normal 4 3 4" xfId="962"/>
    <cellStyle name="Normal 4 3 5" xfId="963"/>
    <cellStyle name="Normal 4 3 6" xfId="964"/>
    <cellStyle name="Normal 4 3 7" xfId="965"/>
    <cellStyle name="Normal 4 3 8" xfId="966"/>
    <cellStyle name="Normal 4 4" xfId="967"/>
    <cellStyle name="Normal 4 4 2" xfId="968"/>
    <cellStyle name="Normal 4 4 3" xfId="969"/>
    <cellStyle name="Normal 4 4 4" xfId="970"/>
    <cellStyle name="Normal 4 4 5" xfId="971"/>
    <cellStyle name="Normal 4 4 6" xfId="972"/>
    <cellStyle name="Normal 4 4 7" xfId="973"/>
    <cellStyle name="Normal 4 4 8" xfId="974"/>
    <cellStyle name="Normal 4 5" xfId="975"/>
    <cellStyle name="Normal 4 5 2" xfId="976"/>
    <cellStyle name="Normal 4 5 3" xfId="977"/>
    <cellStyle name="Normal 4 5 4" xfId="978"/>
    <cellStyle name="Normal 4 5 5" xfId="979"/>
    <cellStyle name="Normal 4 5 6" xfId="980"/>
    <cellStyle name="Normal 4 5 7" xfId="981"/>
    <cellStyle name="Normal 4 5 8" xfId="982"/>
    <cellStyle name="Normal 4 6" xfId="983"/>
    <cellStyle name="Normal 4 7" xfId="984"/>
    <cellStyle name="Normal 4 8" xfId="985"/>
    <cellStyle name="Normal 4 9" xfId="986"/>
    <cellStyle name="Normal 5" xfId="987"/>
    <cellStyle name="Normal 5 10" xfId="988"/>
    <cellStyle name="Normal 5 11" xfId="989"/>
    <cellStyle name="Normal 5 12" xfId="990"/>
    <cellStyle name="Normal 5 2" xfId="991"/>
    <cellStyle name="Normal 5 2 2" xfId="992"/>
    <cellStyle name="Normal 5 2 2 10" xfId="993"/>
    <cellStyle name="Normal 5 2 2 11" xfId="994"/>
    <cellStyle name="Normal 5 2 2 12" xfId="995"/>
    <cellStyle name="Normal 5 2 2 13" xfId="996"/>
    <cellStyle name="Normal 5 2 2 2" xfId="997"/>
    <cellStyle name="Normal 5 2 2 2 10" xfId="998"/>
    <cellStyle name="Normal 5 2 2 2 11" xfId="999"/>
    <cellStyle name="Normal 5 2 2 2 12" xfId="1000"/>
    <cellStyle name="Normal 5 2 2 2 13" xfId="1001"/>
    <cellStyle name="Normal 5 2 2 2 2" xfId="1002"/>
    <cellStyle name="Normal 5 2 2 2 3" xfId="1003"/>
    <cellStyle name="Normal 5 2 2 2 4" xfId="1004"/>
    <cellStyle name="Normal 5 2 2 2 5" xfId="1005"/>
    <cellStyle name="Normal 5 2 2 2 6" xfId="1006"/>
    <cellStyle name="Normal 5 2 2 2 7" xfId="1007"/>
    <cellStyle name="Normal 5 2 2 2 8" xfId="1008"/>
    <cellStyle name="Normal 5 2 2 2 9" xfId="1009"/>
    <cellStyle name="Normal 5 2 2 3" xfId="1010"/>
    <cellStyle name="Normal 5 2 2 4" xfId="1011"/>
    <cellStyle name="Normal 5 2 2 5" xfId="1012"/>
    <cellStyle name="Normal 5 2 2 6" xfId="1013"/>
    <cellStyle name="Normal 5 2 2 7" xfId="1014"/>
    <cellStyle name="Normal 5 2 2 8" xfId="1015"/>
    <cellStyle name="Normal 5 2 2 9" xfId="1016"/>
    <cellStyle name="Normal 5 2 3" xfId="1017"/>
    <cellStyle name="Normal 5 2 4" xfId="1018"/>
    <cellStyle name="Normal 5 2 5" xfId="1019"/>
    <cellStyle name="Normal 5 2 6" xfId="1020"/>
    <cellStyle name="Normal 5 2 7" xfId="1021"/>
    <cellStyle name="Normal 5 2 8" xfId="1022"/>
    <cellStyle name="Normal 5 3" xfId="1023"/>
    <cellStyle name="Normal 5 3 2" xfId="1024"/>
    <cellStyle name="Normal 5 3 3" xfId="1025"/>
    <cellStyle name="Normal 5 3 4" xfId="1026"/>
    <cellStyle name="Normal 5 3 5" xfId="1027"/>
    <cellStyle name="Normal 5 3 6" xfId="1028"/>
    <cellStyle name="Normal 5 3 7" xfId="1029"/>
    <cellStyle name="Normal 5 3 8" xfId="1030"/>
    <cellStyle name="Normal 5 4" xfId="1031"/>
    <cellStyle name="Normal 5 4 2" xfId="1032"/>
    <cellStyle name="Normal 5 4 3" xfId="1033"/>
    <cellStyle name="Normal 5 4 4" xfId="1034"/>
    <cellStyle name="Normal 5 4 5" xfId="1035"/>
    <cellStyle name="Normal 5 4 6" xfId="1036"/>
    <cellStyle name="Normal 5 4 7" xfId="1037"/>
    <cellStyle name="Normal 5 4 8" xfId="1038"/>
    <cellStyle name="Normal 5 5" xfId="1039"/>
    <cellStyle name="Normal 5 5 2" xfId="1040"/>
    <cellStyle name="Normal 5 5 3" xfId="1041"/>
    <cellStyle name="Normal 5 5 4" xfId="1042"/>
    <cellStyle name="Normal 5 5 5" xfId="1043"/>
    <cellStyle name="Normal 5 5 6" xfId="1044"/>
    <cellStyle name="Normal 5 5 7" xfId="1045"/>
    <cellStyle name="Normal 5 5 8" xfId="1046"/>
    <cellStyle name="Normal 5 6" xfId="1047"/>
    <cellStyle name="Normal 5 7" xfId="1048"/>
    <cellStyle name="Normal 5 8" xfId="1049"/>
    <cellStyle name="Normal 5 9" xfId="1050"/>
    <cellStyle name="Normal 6" xfId="1051"/>
    <cellStyle name="Normal 6 10" xfId="1052"/>
    <cellStyle name="Normal 6 11" xfId="1053"/>
    <cellStyle name="Normal 6 12" xfId="1054"/>
    <cellStyle name="Normal 6 2" xfId="1055"/>
    <cellStyle name="Normal 6 2 2" xfId="1056"/>
    <cellStyle name="Normal 6 2 2 10" xfId="1057"/>
    <cellStyle name="Normal 6 2 2 11" xfId="1058"/>
    <cellStyle name="Normal 6 2 2 12" xfId="1059"/>
    <cellStyle name="Normal 6 2 2 13" xfId="1060"/>
    <cellStyle name="Normal 6 2 2 2" xfId="1061"/>
    <cellStyle name="Normal 6 2 2 3" xfId="1062"/>
    <cellStyle name="Normal 6 2 2 4" xfId="1063"/>
    <cellStyle name="Normal 6 2 2 5" xfId="1064"/>
    <cellStyle name="Normal 6 2 2 6" xfId="1065"/>
    <cellStyle name="Normal 6 2 2 7" xfId="1066"/>
    <cellStyle name="Normal 6 2 2 8" xfId="1067"/>
    <cellStyle name="Normal 6 2 2 9" xfId="1068"/>
    <cellStyle name="Normal 6 2 3" xfId="1069"/>
    <cellStyle name="Normal 6 2 4" xfId="1070"/>
    <cellStyle name="Normal 6 2 5" xfId="1071"/>
    <cellStyle name="Normal 6 2 6" xfId="1072"/>
    <cellStyle name="Normal 6 2 7" xfId="1073"/>
    <cellStyle name="Normal 6 2 8" xfId="1074"/>
    <cellStyle name="Normal 6 3" xfId="1075"/>
    <cellStyle name="Normal 6 3 2" xfId="1076"/>
    <cellStyle name="Normal 6 3 3" xfId="1077"/>
    <cellStyle name="Normal 6 3 4" xfId="1078"/>
    <cellStyle name="Normal 6 3 5" xfId="1079"/>
    <cellStyle name="Normal 6 3 6" xfId="1080"/>
    <cellStyle name="Normal 6 3 7" xfId="1081"/>
    <cellStyle name="Normal 6 3 8" xfId="1082"/>
    <cellStyle name="Normal 6 4" xfId="1083"/>
    <cellStyle name="Normal 6 4 2" xfId="1084"/>
    <cellStyle name="Normal 6 4 3" xfId="1085"/>
    <cellStyle name="Normal 6 4 4" xfId="1086"/>
    <cellStyle name="Normal 6 4 5" xfId="1087"/>
    <cellStyle name="Normal 6 4 6" xfId="1088"/>
    <cellStyle name="Normal 6 4 7" xfId="1089"/>
    <cellStyle name="Normal 6 4 8" xfId="1090"/>
    <cellStyle name="Normal 6 5" xfId="1091"/>
    <cellStyle name="Normal 6 5 2" xfId="1092"/>
    <cellStyle name="Normal 6 5 3" xfId="1093"/>
    <cellStyle name="Normal 6 5 4" xfId="1094"/>
    <cellStyle name="Normal 6 5 5" xfId="1095"/>
    <cellStyle name="Normal 6 5 6" xfId="1096"/>
    <cellStyle name="Normal 6 5 7" xfId="1097"/>
    <cellStyle name="Normal 6 5 8" xfId="1098"/>
    <cellStyle name="Normal 6 6" xfId="1099"/>
    <cellStyle name="Normal 6 7" xfId="1100"/>
    <cellStyle name="Normal 6 8" xfId="1101"/>
    <cellStyle name="Normal 6 9" xfId="1102"/>
    <cellStyle name="Normal 7" xfId="1103"/>
    <cellStyle name="Normal 7 10" xfId="1104"/>
    <cellStyle name="Normal 7 11" xfId="1105"/>
    <cellStyle name="Normal 7 12" xfId="1106"/>
    <cellStyle name="Normal 7 2" xfId="1107"/>
    <cellStyle name="Normal 7 2 2" xfId="1108"/>
    <cellStyle name="Normal 7 2 3" xfId="1109"/>
    <cellStyle name="Normal 7 2 4" xfId="1110"/>
    <cellStyle name="Normal 7 2 5" xfId="1111"/>
    <cellStyle name="Normal 7 2 6" xfId="1112"/>
    <cellStyle name="Normal 7 2 7" xfId="1113"/>
    <cellStyle name="Normal 7 2 8" xfId="1114"/>
    <cellStyle name="Normal 7 3" xfId="1115"/>
    <cellStyle name="Normal 7 3 2" xfId="1116"/>
    <cellStyle name="Normal 7 3 3" xfId="1117"/>
    <cellStyle name="Normal 7 3 4" xfId="1118"/>
    <cellStyle name="Normal 7 3 5" xfId="1119"/>
    <cellStyle name="Normal 7 3 6" xfId="1120"/>
    <cellStyle name="Normal 7 3 7" xfId="1121"/>
    <cellStyle name="Normal 7 3 8" xfId="1122"/>
    <cellStyle name="Normal 7 4" xfId="1123"/>
    <cellStyle name="Normal 7 4 2" xfId="1124"/>
    <cellStyle name="Normal 7 4 3" xfId="1125"/>
    <cellStyle name="Normal 7 4 4" xfId="1126"/>
    <cellStyle name="Normal 7 4 5" xfId="1127"/>
    <cellStyle name="Normal 7 4 6" xfId="1128"/>
    <cellStyle name="Normal 7 4 7" xfId="1129"/>
    <cellStyle name="Normal 7 4 8" xfId="1130"/>
    <cellStyle name="Normal 7 5" xfId="1131"/>
    <cellStyle name="Normal 7 5 2" xfId="1132"/>
    <cellStyle name="Normal 7 5 3" xfId="1133"/>
    <cellStyle name="Normal 7 5 4" xfId="1134"/>
    <cellStyle name="Normal 7 5 5" xfId="1135"/>
    <cellStyle name="Normal 7 5 6" xfId="1136"/>
    <cellStyle name="Normal 7 5 7" xfId="1137"/>
    <cellStyle name="Normal 7 5 8" xfId="1138"/>
    <cellStyle name="Normal 7 6" xfId="1139"/>
    <cellStyle name="Normal 7 7" xfId="1140"/>
    <cellStyle name="Normal 7 8" xfId="1141"/>
    <cellStyle name="Normal 7 9" xfId="1142"/>
    <cellStyle name="Normal 8" xfId="1143"/>
    <cellStyle name="Normal 8 10" xfId="1144"/>
    <cellStyle name="Normal 8 11" xfId="1145"/>
    <cellStyle name="Normal 8 12" xfId="1146"/>
    <cellStyle name="Normal 8 2" xfId="1147"/>
    <cellStyle name="Normal 8 2 2" xfId="1148"/>
    <cellStyle name="Normal 8 2 3" xfId="1149"/>
    <cellStyle name="Normal 8 2 4" xfId="1150"/>
    <cellStyle name="Normal 8 2 5" xfId="1151"/>
    <cellStyle name="Normal 8 2 6" xfId="1152"/>
    <cellStyle name="Normal 8 2 7" xfId="1153"/>
    <cellStyle name="Normal 8 2 8" xfId="1154"/>
    <cellStyle name="Normal 8 3" xfId="1155"/>
    <cellStyle name="Normal 8 3 2" xfId="1156"/>
    <cellStyle name="Normal 8 3 3" xfId="1157"/>
    <cellStyle name="Normal 8 3 4" xfId="1158"/>
    <cellStyle name="Normal 8 3 5" xfId="1159"/>
    <cellStyle name="Normal 8 3 6" xfId="1160"/>
    <cellStyle name="Normal 8 3 7" xfId="1161"/>
    <cellStyle name="Normal 8 3 8" xfId="1162"/>
    <cellStyle name="Normal 8 4" xfId="1163"/>
    <cellStyle name="Normal 8 4 2" xfId="1164"/>
    <cellStyle name="Normal 8 4 3" xfId="1165"/>
    <cellStyle name="Normal 8 4 4" xfId="1166"/>
    <cellStyle name="Normal 8 4 5" xfId="1167"/>
    <cellStyle name="Normal 8 4 6" xfId="1168"/>
    <cellStyle name="Normal 8 4 7" xfId="1169"/>
    <cellStyle name="Normal 8 4 8" xfId="1170"/>
    <cellStyle name="Normal 8 5" xfId="1171"/>
    <cellStyle name="Normal 8 5 2" xfId="1172"/>
    <cellStyle name="Normal 8 5 3" xfId="1173"/>
    <cellStyle name="Normal 8 5 4" xfId="1174"/>
    <cellStyle name="Normal 8 5 5" xfId="1175"/>
    <cellStyle name="Normal 8 5 6" xfId="1176"/>
    <cellStyle name="Normal 8 5 7" xfId="1177"/>
    <cellStyle name="Normal 8 5 8" xfId="1178"/>
    <cellStyle name="Normal 8 6" xfId="1179"/>
    <cellStyle name="Normal 8 7" xfId="1180"/>
    <cellStyle name="Normal 8 8" xfId="1181"/>
    <cellStyle name="Normal 8 9" xfId="1182"/>
    <cellStyle name="Normal 9" xfId="1183"/>
    <cellStyle name="Normal 9 2" xfId="1184"/>
    <cellStyle name="Normal 9 3" xfId="1185"/>
    <cellStyle name="Normal 9 4" xfId="1186"/>
    <cellStyle name="Normal 9 5" xfId="1187"/>
    <cellStyle name="Normal 9 6" xfId="1188"/>
    <cellStyle name="Normal 9 7" xfId="1189"/>
    <cellStyle name="Normal 9 8" xfId="1190"/>
    <cellStyle name="Normal_SUBRES_B-NTech-BE" xfId="1191"/>
    <cellStyle name="Normale_B2020" xfId="1192"/>
    <cellStyle name="Note 2 10" xfId="1193"/>
    <cellStyle name="Note 2 11" xfId="1194"/>
    <cellStyle name="Note 2 12" xfId="1195"/>
    <cellStyle name="Note 2 13" xfId="1196"/>
    <cellStyle name="Note 2 14" xfId="1197"/>
    <cellStyle name="Note 2 15" xfId="1198"/>
    <cellStyle name="Note 2 2" xfId="1199"/>
    <cellStyle name="Note 2 3" xfId="1200"/>
    <cellStyle name="Note 2 4" xfId="1201"/>
    <cellStyle name="Note 2 5" xfId="1202"/>
    <cellStyle name="Note 2 6" xfId="1203"/>
    <cellStyle name="Note 2 7" xfId="1204"/>
    <cellStyle name="Note 2 8" xfId="1205"/>
    <cellStyle name="Note 2 9" xfId="1206"/>
    <cellStyle name="Note 3" xfId="1207"/>
    <cellStyle name="Note 4" xfId="1208"/>
    <cellStyle name="Note 5" xfId="1209"/>
    <cellStyle name="Note 6" xfId="1210"/>
    <cellStyle name="Note 7" xfId="1211"/>
    <cellStyle name="Note 8" xfId="1212"/>
    <cellStyle name="Output 2 10" xfId="1213"/>
    <cellStyle name="Output 2 2" xfId="1214"/>
    <cellStyle name="Output 2 3" xfId="1215"/>
    <cellStyle name="Output 2 4" xfId="1216"/>
    <cellStyle name="Output 2 5" xfId="1217"/>
    <cellStyle name="Output 2 6" xfId="1218"/>
    <cellStyle name="Output 2 7" xfId="1219"/>
    <cellStyle name="Output 2 8" xfId="1220"/>
    <cellStyle name="Output 2 9" xfId="1221"/>
    <cellStyle name="Output 3" xfId="1222"/>
    <cellStyle name="Percent 10" xfId="1223"/>
    <cellStyle name="Percent 10 2" xfId="1224"/>
    <cellStyle name="Percent 10 3" xfId="1225"/>
    <cellStyle name="Percent 10 4" xfId="1226"/>
    <cellStyle name="Percent 10 5" xfId="1227"/>
    <cellStyle name="Percent 10 6" xfId="1228"/>
    <cellStyle name="Percent 10 7" xfId="1229"/>
    <cellStyle name="Percent 10 8" xfId="1230"/>
    <cellStyle name="Percent 11" xfId="1231"/>
    <cellStyle name="Percent 11 2" xfId="1232"/>
    <cellStyle name="Percent 11 3" xfId="1233"/>
    <cellStyle name="Percent 11 4" xfId="1234"/>
    <cellStyle name="Percent 11 5" xfId="1235"/>
    <cellStyle name="Percent 11 6" xfId="1236"/>
    <cellStyle name="Percent 11 7" xfId="1237"/>
    <cellStyle name="Percent 11 8" xfId="1238"/>
    <cellStyle name="Percent 12" xfId="1239"/>
    <cellStyle name="Percent 12 2" xfId="1240"/>
    <cellStyle name="Percent 12 3" xfId="1241"/>
    <cellStyle name="Percent 12 4" xfId="1242"/>
    <cellStyle name="Percent 12 5" xfId="1243"/>
    <cellStyle name="Percent 12 6" xfId="1244"/>
    <cellStyle name="Percent 12 7" xfId="1245"/>
    <cellStyle name="Percent 12 8" xfId="1246"/>
    <cellStyle name="Percent 13" xfId="1247"/>
    <cellStyle name="Percent 13 2" xfId="1248"/>
    <cellStyle name="Percent 13 3" xfId="1249"/>
    <cellStyle name="Percent 13 4" xfId="1250"/>
    <cellStyle name="Percent 13 5" xfId="1251"/>
    <cellStyle name="Percent 13 6" xfId="1252"/>
    <cellStyle name="Percent 13 7" xfId="1253"/>
    <cellStyle name="Percent 13 8" xfId="1254"/>
    <cellStyle name="Percent 14" xfId="1255"/>
    <cellStyle name="Percent 14 2" xfId="1256"/>
    <cellStyle name="Percent 14 3" xfId="1257"/>
    <cellStyle name="Percent 14 4" xfId="1258"/>
    <cellStyle name="Percent 14 5" xfId="1259"/>
    <cellStyle name="Percent 14 6" xfId="1260"/>
    <cellStyle name="Percent 14 7" xfId="1261"/>
    <cellStyle name="Percent 14 8" xfId="1262"/>
    <cellStyle name="Percent 15" xfId="1263"/>
    <cellStyle name="Percent 15 10" xfId="1264"/>
    <cellStyle name="Percent 15 11" xfId="1265"/>
    <cellStyle name="Percent 15 12" xfId="1266"/>
    <cellStyle name="Percent 15 13" xfId="1267"/>
    <cellStyle name="Percent 15 14" xfId="1268"/>
    <cellStyle name="Percent 15 2" xfId="1269"/>
    <cellStyle name="Percent 15 2 2" xfId="1270"/>
    <cellStyle name="Percent 15 2 3" xfId="1271"/>
    <cellStyle name="Percent 15 2 4" xfId="1272"/>
    <cellStyle name="Percent 15 2 5" xfId="1273"/>
    <cellStyle name="Percent 15 2 6" xfId="1274"/>
    <cellStyle name="Percent 15 2 7" xfId="1275"/>
    <cellStyle name="Percent 15 3" xfId="1276"/>
    <cellStyle name="Percent 15 4" xfId="1277"/>
    <cellStyle name="Percent 15 5" xfId="1278"/>
    <cellStyle name="Percent 15 6" xfId="1279"/>
    <cellStyle name="Percent 15 7" xfId="1280"/>
    <cellStyle name="Percent 15 8" xfId="1281"/>
    <cellStyle name="Percent 15 9" xfId="1282"/>
    <cellStyle name="Percent 16 2" xfId="1283"/>
    <cellStyle name="Percent 16 3" xfId="1284"/>
    <cellStyle name="Percent 16 3 10" xfId="1285"/>
    <cellStyle name="Percent 16 3 11" xfId="1286"/>
    <cellStyle name="Percent 16 3 12" xfId="1287"/>
    <cellStyle name="Percent 16 3 13" xfId="1288"/>
    <cellStyle name="Percent 16 3 14" xfId="1289"/>
    <cellStyle name="Percent 16 3 15" xfId="1290"/>
    <cellStyle name="Percent 16 3 16" xfId="1291"/>
    <cellStyle name="Percent 16 3 17" xfId="1292"/>
    <cellStyle name="Percent 16 3 2" xfId="1293"/>
    <cellStyle name="Percent 16 3 3" xfId="1294"/>
    <cellStyle name="Percent 16 3 4" xfId="1295"/>
    <cellStyle name="Percent 16 3 5" xfId="1296"/>
    <cellStyle name="Percent 16 3 6" xfId="1297"/>
    <cellStyle name="Percent 16 3 7" xfId="1298"/>
    <cellStyle name="Percent 16 3 8" xfId="1299"/>
    <cellStyle name="Percent 16 3 9" xfId="1300"/>
    <cellStyle name="Percent 16 4" xfId="1301"/>
    <cellStyle name="Percent 16 4 10" xfId="1302"/>
    <cellStyle name="Percent 16 4 11" xfId="1303"/>
    <cellStyle name="Percent 16 4 12" xfId="1304"/>
    <cellStyle name="Percent 16 4 13" xfId="1305"/>
    <cellStyle name="Percent 16 4 14" xfId="1306"/>
    <cellStyle name="Percent 16 4 15" xfId="1307"/>
    <cellStyle name="Percent 16 4 16" xfId="1308"/>
    <cellStyle name="Percent 16 4 17" xfId="1309"/>
    <cellStyle name="Percent 16 4 2" xfId="1310"/>
    <cellStyle name="Percent 16 4 3" xfId="1311"/>
    <cellStyle name="Percent 16 4 4" xfId="1312"/>
    <cellStyle name="Percent 16 4 5" xfId="1313"/>
    <cellStyle name="Percent 16 4 6" xfId="1314"/>
    <cellStyle name="Percent 16 4 7" xfId="1315"/>
    <cellStyle name="Percent 16 4 8" xfId="1316"/>
    <cellStyle name="Percent 16 4 9" xfId="1317"/>
    <cellStyle name="Percent 16 5" xfId="1318"/>
    <cellStyle name="Percent 16 5 10" xfId="1319"/>
    <cellStyle name="Percent 16 5 11" xfId="1320"/>
    <cellStyle name="Percent 16 5 12" xfId="1321"/>
    <cellStyle name="Percent 16 5 13" xfId="1322"/>
    <cellStyle name="Percent 16 5 14" xfId="1323"/>
    <cellStyle name="Percent 16 5 15" xfId="1324"/>
    <cellStyle name="Percent 16 5 16" xfId="1325"/>
    <cellStyle name="Percent 16 5 17" xfId="1326"/>
    <cellStyle name="Percent 16 5 2" xfId="1327"/>
    <cellStyle name="Percent 16 5 3" xfId="1328"/>
    <cellStyle name="Percent 16 5 4" xfId="1329"/>
    <cellStyle name="Percent 16 5 5" xfId="1330"/>
    <cellStyle name="Percent 16 5 6" xfId="1331"/>
    <cellStyle name="Percent 16 5 7" xfId="1332"/>
    <cellStyle name="Percent 16 5 8" xfId="1333"/>
    <cellStyle name="Percent 16 5 9" xfId="1334"/>
    <cellStyle name="Percent 16 6" xfId="1335"/>
    <cellStyle name="Percent 16 6 10" xfId="1336"/>
    <cellStyle name="Percent 16 6 11" xfId="1337"/>
    <cellStyle name="Percent 16 6 12" xfId="1338"/>
    <cellStyle name="Percent 16 6 13" xfId="1339"/>
    <cellStyle name="Percent 16 6 14" xfId="1340"/>
    <cellStyle name="Percent 16 6 15" xfId="1341"/>
    <cellStyle name="Percent 16 6 16" xfId="1342"/>
    <cellStyle name="Percent 16 6 17" xfId="1343"/>
    <cellStyle name="Percent 16 6 2" xfId="1344"/>
    <cellStyle name="Percent 16 6 3" xfId="1345"/>
    <cellStyle name="Percent 16 6 4" xfId="1346"/>
    <cellStyle name="Percent 16 6 5" xfId="1347"/>
    <cellStyle name="Percent 16 6 6" xfId="1348"/>
    <cellStyle name="Percent 16 6 7" xfId="1349"/>
    <cellStyle name="Percent 16 6 8" xfId="1350"/>
    <cellStyle name="Percent 16 6 9" xfId="1351"/>
    <cellStyle name="Percent 16 7" xfId="1352"/>
    <cellStyle name="Percent 16 7 10" xfId="1353"/>
    <cellStyle name="Percent 16 7 11" xfId="1354"/>
    <cellStyle name="Percent 16 7 12" xfId="1355"/>
    <cellStyle name="Percent 16 7 13" xfId="1356"/>
    <cellStyle name="Percent 16 7 14" xfId="1357"/>
    <cellStyle name="Percent 16 7 15" xfId="1358"/>
    <cellStyle name="Percent 16 7 16" xfId="1359"/>
    <cellStyle name="Percent 16 7 17" xfId="1360"/>
    <cellStyle name="Percent 16 7 2" xfId="1361"/>
    <cellStyle name="Percent 16 7 3" xfId="1362"/>
    <cellStyle name="Percent 16 7 4" xfId="1363"/>
    <cellStyle name="Percent 16 7 5" xfId="1364"/>
    <cellStyle name="Percent 16 7 6" xfId="1365"/>
    <cellStyle name="Percent 16 7 7" xfId="1366"/>
    <cellStyle name="Percent 16 7 8" xfId="1367"/>
    <cellStyle name="Percent 16 7 9" xfId="1368"/>
    <cellStyle name="Percent 16 8" xfId="1369"/>
    <cellStyle name="Percent 16 8 10" xfId="1370"/>
    <cellStyle name="Percent 16 8 11" xfId="1371"/>
    <cellStyle name="Percent 16 8 12" xfId="1372"/>
    <cellStyle name="Percent 16 8 13" xfId="1373"/>
    <cellStyle name="Percent 16 8 14" xfId="1374"/>
    <cellStyle name="Percent 16 8 15" xfId="1375"/>
    <cellStyle name="Percent 16 8 16" xfId="1376"/>
    <cellStyle name="Percent 16 8 17" xfId="1377"/>
    <cellStyle name="Percent 16 8 2" xfId="1378"/>
    <cellStyle name="Percent 16 8 3" xfId="1379"/>
    <cellStyle name="Percent 16 8 4" xfId="1380"/>
    <cellStyle name="Percent 16 8 5" xfId="1381"/>
    <cellStyle name="Percent 16 8 6" xfId="1382"/>
    <cellStyle name="Percent 16 8 7" xfId="1383"/>
    <cellStyle name="Percent 16 8 8" xfId="1384"/>
    <cellStyle name="Percent 16 8 9" xfId="1385"/>
    <cellStyle name="Percent 16 9" xfId="1386"/>
    <cellStyle name="Percent 16 9 10" xfId="1387"/>
    <cellStyle name="Percent 16 9 11" xfId="1388"/>
    <cellStyle name="Percent 16 9 12" xfId="1389"/>
    <cellStyle name="Percent 16 9 13" xfId="1390"/>
    <cellStyle name="Percent 16 9 14" xfId="1391"/>
    <cellStyle name="Percent 16 9 15" xfId="1392"/>
    <cellStyle name="Percent 16 9 16" xfId="1393"/>
    <cellStyle name="Percent 16 9 17" xfId="1394"/>
    <cellStyle name="Percent 16 9 2" xfId="1395"/>
    <cellStyle name="Percent 16 9 3" xfId="1396"/>
    <cellStyle name="Percent 16 9 4" xfId="1397"/>
    <cellStyle name="Percent 16 9 5" xfId="1398"/>
    <cellStyle name="Percent 16 9 6" xfId="1399"/>
    <cellStyle name="Percent 16 9 7" xfId="1400"/>
    <cellStyle name="Percent 16 9 8" xfId="1401"/>
    <cellStyle name="Percent 16 9 9" xfId="1402"/>
    <cellStyle name="Percent 2" xfId="1403"/>
    <cellStyle name="Percent 2 10" xfId="1404"/>
    <cellStyle name="Percent 2 10 2" xfId="1405"/>
    <cellStyle name="Percent 2 10 3" xfId="1406"/>
    <cellStyle name="Percent 2 10 4" xfId="1407"/>
    <cellStyle name="Percent 2 10 5" xfId="1408"/>
    <cellStyle name="Percent 2 10 6" xfId="1409"/>
    <cellStyle name="Percent 2 10 7" xfId="1410"/>
    <cellStyle name="Percent 2 10 8" xfId="1411"/>
    <cellStyle name="Percent 2 11" xfId="1412"/>
    <cellStyle name="Percent 2 11 2" xfId="1413"/>
    <cellStyle name="Percent 2 11 3" xfId="1414"/>
    <cellStyle name="Percent 2 11 4" xfId="1415"/>
    <cellStyle name="Percent 2 11 5" xfId="1416"/>
    <cellStyle name="Percent 2 11 6" xfId="1417"/>
    <cellStyle name="Percent 2 11 7" xfId="1418"/>
    <cellStyle name="Percent 2 11 8" xfId="1419"/>
    <cellStyle name="Percent 2 12" xfId="1420"/>
    <cellStyle name="Percent 2 13" xfId="1421"/>
    <cellStyle name="Percent 2 14" xfId="1422"/>
    <cellStyle name="Percent 2 15" xfId="1423"/>
    <cellStyle name="Percent 2 16" xfId="1424"/>
    <cellStyle name="Percent 2 17" xfId="1425"/>
    <cellStyle name="Percent 2 18" xfId="1426"/>
    <cellStyle name="Percent 2 2" xfId="1427"/>
    <cellStyle name="Percent 2 2 2" xfId="1428"/>
    <cellStyle name="Percent 2 2 3" xfId="1429"/>
    <cellStyle name="Percent 2 2 4" xfId="1430"/>
    <cellStyle name="Percent 2 2 5" xfId="1431"/>
    <cellStyle name="Percent 2 2 6" xfId="1432"/>
    <cellStyle name="Percent 2 2 7" xfId="1433"/>
    <cellStyle name="Percent 2 2 8" xfId="1434"/>
    <cellStyle name="Percent 2 3" xfId="1435"/>
    <cellStyle name="Percent 2 3 2" xfId="1436"/>
    <cellStyle name="Percent 2 3 3" xfId="1437"/>
    <cellStyle name="Percent 2 3 4" xfId="1438"/>
    <cellStyle name="Percent 2 3 5" xfId="1439"/>
    <cellStyle name="Percent 2 3 6" xfId="1440"/>
    <cellStyle name="Percent 2 3 7" xfId="1441"/>
    <cellStyle name="Percent 2 3 8" xfId="1442"/>
    <cellStyle name="Percent 2 4" xfId="1443"/>
    <cellStyle name="Percent 2 4 2" xfId="1444"/>
    <cellStyle name="Percent 2 4 3" xfId="1445"/>
    <cellStyle name="Percent 2 4 4" xfId="1446"/>
    <cellStyle name="Percent 2 4 5" xfId="1447"/>
    <cellStyle name="Percent 2 4 6" xfId="1448"/>
    <cellStyle name="Percent 2 4 7" xfId="1449"/>
    <cellStyle name="Percent 2 4 8" xfId="1450"/>
    <cellStyle name="Percent 2 5" xfId="1451"/>
    <cellStyle name="Percent 2 5 2" xfId="1452"/>
    <cellStyle name="Percent 2 5 3" xfId="1453"/>
    <cellStyle name="Percent 2 5 4" xfId="1454"/>
    <cellStyle name="Percent 2 5 5" xfId="1455"/>
    <cellStyle name="Percent 2 5 6" xfId="1456"/>
    <cellStyle name="Percent 2 5 7" xfId="1457"/>
    <cellStyle name="Percent 2 5 8" xfId="1458"/>
    <cellStyle name="Percent 2 6" xfId="1459"/>
    <cellStyle name="Percent 2 6 2" xfId="1460"/>
    <cellStyle name="Percent 2 6 3" xfId="1461"/>
    <cellStyle name="Percent 2 6 4" xfId="1462"/>
    <cellStyle name="Percent 2 6 5" xfId="1463"/>
    <cellStyle name="Percent 2 6 6" xfId="1464"/>
    <cellStyle name="Percent 2 6 7" xfId="1465"/>
    <cellStyle name="Percent 2 6 8" xfId="1466"/>
    <cellStyle name="Percent 2 7" xfId="1467"/>
    <cellStyle name="Percent 2 7 2" xfId="1468"/>
    <cellStyle name="Percent 2 7 3" xfId="1469"/>
    <cellStyle name="Percent 2 7 4" xfId="1470"/>
    <cellStyle name="Percent 2 7 5" xfId="1471"/>
    <cellStyle name="Percent 2 7 6" xfId="1472"/>
    <cellStyle name="Percent 2 7 7" xfId="1473"/>
    <cellStyle name="Percent 2 7 8" xfId="1474"/>
    <cellStyle name="Percent 2 8" xfId="1475"/>
    <cellStyle name="Percent 2 8 2" xfId="1476"/>
    <cellStyle name="Percent 2 8 3" xfId="1477"/>
    <cellStyle name="Percent 2 8 4" xfId="1478"/>
    <cellStyle name="Percent 2 8 5" xfId="1479"/>
    <cellStyle name="Percent 2 8 6" xfId="1480"/>
    <cellStyle name="Percent 2 8 7" xfId="1481"/>
    <cellStyle name="Percent 2 8 8" xfId="1482"/>
    <cellStyle name="Percent 2 9" xfId="1483"/>
    <cellStyle name="Percent 2 9 2" xfId="1484"/>
    <cellStyle name="Percent 2 9 3" xfId="1485"/>
    <cellStyle name="Percent 2 9 4" xfId="1486"/>
    <cellStyle name="Percent 2 9 5" xfId="1487"/>
    <cellStyle name="Percent 2 9 6" xfId="1488"/>
    <cellStyle name="Percent 2 9 7" xfId="1489"/>
    <cellStyle name="Percent 2 9 8" xfId="1490"/>
    <cellStyle name="Percent 3" xfId="1491"/>
    <cellStyle name="Percent 3 2" xfId="1492"/>
    <cellStyle name="Percent 3 3" xfId="1493"/>
    <cellStyle name="Percent 3 4" xfId="1494"/>
    <cellStyle name="Percent 3 5" xfId="1495"/>
    <cellStyle name="Percent 3 6" xfId="1496"/>
    <cellStyle name="Percent 3 7" xfId="1497"/>
    <cellStyle name="Percent 3 8" xfId="1498"/>
    <cellStyle name="Percent 4" xfId="1499"/>
    <cellStyle name="Percent 4 10" xfId="1500"/>
    <cellStyle name="Percent 4 11" xfId="1501"/>
    <cellStyle name="Percent 4 12" xfId="1502"/>
    <cellStyle name="Percent 4 13" xfId="1503"/>
    <cellStyle name="Percent 4 2" xfId="1504"/>
    <cellStyle name="Percent 4 2 2" xfId="1505"/>
    <cellStyle name="Percent 4 2 3" xfId="1506"/>
    <cellStyle name="Percent 4 2 4" xfId="1507"/>
    <cellStyle name="Percent 4 2 5" xfId="1508"/>
    <cellStyle name="Percent 4 2 6" xfId="1509"/>
    <cellStyle name="Percent 4 2 7" xfId="1510"/>
    <cellStyle name="Percent 4 2 8" xfId="1511"/>
    <cellStyle name="Percent 4 3" xfId="1512"/>
    <cellStyle name="Percent 4 3 2" xfId="1513"/>
    <cellStyle name="Percent 4 3 3" xfId="1514"/>
    <cellStyle name="Percent 4 3 4" xfId="1515"/>
    <cellStyle name="Percent 4 3 5" xfId="1516"/>
    <cellStyle name="Percent 4 3 6" xfId="1517"/>
    <cellStyle name="Percent 4 3 7" xfId="1518"/>
    <cellStyle name="Percent 4 3 8" xfId="1519"/>
    <cellStyle name="Percent 4 4" xfId="1520"/>
    <cellStyle name="Percent 4 4 2" xfId="1521"/>
    <cellStyle name="Percent 4 4 3" xfId="1522"/>
    <cellStyle name="Percent 4 4 4" xfId="1523"/>
    <cellStyle name="Percent 4 4 5" xfId="1524"/>
    <cellStyle name="Percent 4 4 6" xfId="1525"/>
    <cellStyle name="Percent 4 4 7" xfId="1526"/>
    <cellStyle name="Percent 4 4 8" xfId="1527"/>
    <cellStyle name="Percent 4 5" xfId="1528"/>
    <cellStyle name="Percent 4 5 2" xfId="1529"/>
    <cellStyle name="Percent 4 5 3" xfId="1530"/>
    <cellStyle name="Percent 4 5 4" xfId="1531"/>
    <cellStyle name="Percent 4 5 5" xfId="1532"/>
    <cellStyle name="Percent 4 5 6" xfId="1533"/>
    <cellStyle name="Percent 4 5 7" xfId="1534"/>
    <cellStyle name="Percent 4 5 8" xfId="1535"/>
    <cellStyle name="Percent 4 6" xfId="1536"/>
    <cellStyle name="Percent 4 6 2" xfId="1537"/>
    <cellStyle name="Percent 4 6 3" xfId="1538"/>
    <cellStyle name="Percent 4 6 4" xfId="1539"/>
    <cellStyle name="Percent 4 6 5" xfId="1540"/>
    <cellStyle name="Percent 4 6 6" xfId="1541"/>
    <cellStyle name="Percent 4 6 7" xfId="1542"/>
    <cellStyle name="Percent 4 6 8" xfId="1543"/>
    <cellStyle name="Percent 4 7" xfId="1544"/>
    <cellStyle name="Percent 4 8" xfId="1545"/>
    <cellStyle name="Percent 4 9" xfId="1546"/>
    <cellStyle name="Percent 5" xfId="1547"/>
    <cellStyle name="Percent 5 2" xfId="1548"/>
    <cellStyle name="Percent 5 3" xfId="1549"/>
    <cellStyle name="Percent 5 4" xfId="1550"/>
    <cellStyle name="Percent 5 5" xfId="1551"/>
    <cellStyle name="Percent 5 6" xfId="1552"/>
    <cellStyle name="Percent 5 7" xfId="1553"/>
    <cellStyle name="Percent 5 8" xfId="1554"/>
    <cellStyle name="Percent 6" xfId="1555"/>
    <cellStyle name="Percent 6 2" xfId="1556"/>
    <cellStyle name="Percent 6 3" xfId="1557"/>
    <cellStyle name="Percent 6 4" xfId="1558"/>
    <cellStyle name="Percent 6 5" xfId="1559"/>
    <cellStyle name="Percent 6 6" xfId="1560"/>
    <cellStyle name="Percent 6 7" xfId="1561"/>
    <cellStyle name="Percent 6 8" xfId="1562"/>
    <cellStyle name="Percent 7" xfId="1563"/>
    <cellStyle name="Percent 7 2" xfId="1564"/>
    <cellStyle name="Percent 7 3" xfId="1565"/>
    <cellStyle name="Percent 7 4" xfId="1566"/>
    <cellStyle name="Percent 7 5" xfId="1567"/>
    <cellStyle name="Percent 7 6" xfId="1568"/>
    <cellStyle name="Percent 7 7" xfId="1569"/>
    <cellStyle name="Percent 7 8" xfId="1570"/>
    <cellStyle name="Percent 8" xfId="1571"/>
    <cellStyle name="Percent 8 2" xfId="1572"/>
    <cellStyle name="Percent 8 3" xfId="1573"/>
    <cellStyle name="Percent 8 4" xfId="1574"/>
    <cellStyle name="Percent 8 5" xfId="1575"/>
    <cellStyle name="Percent 8 6" xfId="1576"/>
    <cellStyle name="Percent 8 7" xfId="1577"/>
    <cellStyle name="Percent 8 8" xfId="1578"/>
    <cellStyle name="Percent 9" xfId="1579"/>
    <cellStyle name="Percent 9 2" xfId="1580"/>
    <cellStyle name="Percent 9 3" xfId="1581"/>
    <cellStyle name="Percent 9 4" xfId="1582"/>
    <cellStyle name="Percent 9 5" xfId="1583"/>
    <cellStyle name="Percent 9 6" xfId="1584"/>
    <cellStyle name="Percent 9 7" xfId="1585"/>
    <cellStyle name="Percent 9 8" xfId="1586"/>
    <cellStyle name="Title 2 10" xfId="1587"/>
    <cellStyle name="Title 2 2" xfId="1588"/>
    <cellStyle name="Title 2 3" xfId="1589"/>
    <cellStyle name="Title 2 4" xfId="1590"/>
    <cellStyle name="Title 2 5" xfId="1591"/>
    <cellStyle name="Title 2 6" xfId="1592"/>
    <cellStyle name="Title 2 7" xfId="1593"/>
    <cellStyle name="Title 2 8" xfId="1594"/>
    <cellStyle name="Title 2 9" xfId="1595"/>
    <cellStyle name="Title 3" xfId="1596"/>
    <cellStyle name="Total 2 10" xfId="1597"/>
    <cellStyle name="Total 2 2" xfId="1598"/>
    <cellStyle name="Total 2 3" xfId="1599"/>
    <cellStyle name="Total 2 4" xfId="1600"/>
    <cellStyle name="Total 2 5" xfId="1601"/>
    <cellStyle name="Total 2 6" xfId="1602"/>
    <cellStyle name="Total 2 7" xfId="1603"/>
    <cellStyle name="Total 2 8" xfId="1604"/>
    <cellStyle name="Total 2 9" xfId="1605"/>
    <cellStyle name="Total 3" xfId="1606"/>
    <cellStyle name="Warning Text 2 10" xfId="1607"/>
    <cellStyle name="Warning Text 2 2" xfId="1608"/>
    <cellStyle name="Warning Text 2 3" xfId="1609"/>
    <cellStyle name="Warning Text 2 4" xfId="1610"/>
    <cellStyle name="Warning Text 2 5" xfId="1611"/>
    <cellStyle name="Warning Text 2 6" xfId="1612"/>
    <cellStyle name="Warning Text 2 7" xfId="1613"/>
    <cellStyle name="Warning Text 2 8" xfId="1614"/>
    <cellStyle name="Warning Text 2 9" xfId="1615"/>
    <cellStyle name="Warning Text 3" xfId="1616"/>
    <cellStyle name="已访问的超链接" xfId="16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EPET/EPET2005_100103/SubRES_TMPL/SUBRES_B-NewTechs-Res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SAGE\saic_technology\ResCOM\New%20Microsoft%20Excel%20Workshe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VEDA_Models\NEEDS_SE\SUBRES_TMPL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illian\groups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Changes"/>
      <sheetName val="ELC"/>
      <sheetName val="TRA"/>
      <sheetName val="IND"/>
      <sheetName val="SUP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icrosoft Excel Worksheet"/>
      <sheetName val="AGR_Fuels"/>
      <sheetName val="TechRep-Doc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  <sheetName val="AGR_Emi"/>
      <sheetName val="RES_Emi"/>
      <sheetName val="COM_Emi"/>
    </sheetNames>
    <sheetDataSet>
      <sheetData sheetId="0"/>
      <sheetData sheetId="1"/>
      <sheetData sheetId="2">
        <row r="2">
          <cell r="A2" t="str">
            <v>^FI_ST: TCH, PRC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_Emi"/>
      <sheetName val="AGR"/>
      <sheetName val="RES_Fuels"/>
      <sheetName val="RES_Emi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EA"/>
      <sheetName val="ROT"/>
      <sheetName val="RL1"/>
      <sheetName val="RL2"/>
      <sheetName val="RL3"/>
      <sheetName val="RL4"/>
      <sheetName val="COM_Fuels"/>
      <sheetName val="COM_Emi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LA"/>
      <sheetName val="CCK"/>
      <sheetName val="CRF"/>
      <sheetName val="COE"/>
      <sheetName val="COT"/>
      <sheetName val="ElastPar"/>
      <sheetName val="Conversion Factors"/>
      <sheetName val="ANS_ITEMS"/>
      <sheetName val="ANS_TIDDATA"/>
      <sheetName val="ANS_TSDATA"/>
    </sheetNames>
    <sheetDataSet>
      <sheetData sheetId="0" refreshError="1"/>
      <sheetData sheetId="1" refreshError="1"/>
      <sheetData sheetId="2">
        <row r="2">
          <cell r="A2" t="str">
            <v>^FI_ST: TCH, PRC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C11" sqref="C11"/>
    </sheetView>
  </sheetViews>
  <sheetFormatPr defaultRowHeight="15"/>
  <cols>
    <col min="2" max="2" width="20.7109375" bestFit="1" customWidth="1"/>
    <col min="3" max="3" width="17.42578125" customWidth="1"/>
    <col min="4" max="4" width="50.140625" bestFit="1" customWidth="1"/>
    <col min="5" max="5" width="12.85546875" customWidth="1"/>
    <col min="7" max="7" width="15.7109375" customWidth="1"/>
    <col min="8" max="8" width="14" customWidth="1"/>
    <col min="11" max="11" width="13" customWidth="1"/>
    <col min="13" max="13" width="11.5703125" customWidth="1"/>
    <col min="16" max="16" width="12" bestFit="1" customWidth="1"/>
  </cols>
  <sheetData>
    <row r="1" spans="1:15">
      <c r="A1" s="2" t="s">
        <v>125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5">
      <c r="A3" s="10"/>
      <c r="B3" s="10"/>
      <c r="C3" s="10"/>
      <c r="E3" s="3" t="s">
        <v>18</v>
      </c>
      <c r="F3" s="3"/>
      <c r="G3" s="3"/>
      <c r="H3" s="3"/>
      <c r="I3" s="3"/>
      <c r="J3" s="10"/>
      <c r="K3" s="10"/>
      <c r="L3" s="10"/>
      <c r="M3" s="10"/>
      <c r="N3" s="10"/>
      <c r="O3" s="10"/>
    </row>
    <row r="4" spans="1:15">
      <c r="A4" s="4"/>
      <c r="B4" s="5" t="s">
        <v>14</v>
      </c>
      <c r="C4" s="5" t="s">
        <v>15</v>
      </c>
      <c r="D4" s="5" t="s">
        <v>16</v>
      </c>
      <c r="E4" s="5" t="s">
        <v>153</v>
      </c>
      <c r="F4" s="5" t="s">
        <v>130</v>
      </c>
      <c r="G4" s="5" t="s">
        <v>131</v>
      </c>
      <c r="H4" s="5" t="s">
        <v>132</v>
      </c>
      <c r="I4" s="5" t="s">
        <v>133</v>
      </c>
      <c r="J4" s="5" t="s">
        <v>11</v>
      </c>
      <c r="K4" s="6" t="s">
        <v>0</v>
      </c>
      <c r="L4" s="6" t="s">
        <v>13</v>
      </c>
      <c r="M4" s="5" t="s">
        <v>17</v>
      </c>
      <c r="N4" s="6" t="s">
        <v>19</v>
      </c>
      <c r="O4" s="4"/>
    </row>
    <row r="5" spans="1:15" ht="51.75" thickBot="1">
      <c r="A5" s="4"/>
      <c r="B5" s="7" t="s">
        <v>30</v>
      </c>
      <c r="C5" s="8"/>
      <c r="D5" s="8"/>
      <c r="E5" s="8"/>
      <c r="F5" s="11"/>
      <c r="G5" s="11" t="s">
        <v>134</v>
      </c>
      <c r="H5" s="11" t="s">
        <v>135</v>
      </c>
      <c r="I5" s="11" t="s">
        <v>136</v>
      </c>
      <c r="J5" s="8" t="s">
        <v>12</v>
      </c>
      <c r="K5" s="11" t="s">
        <v>32</v>
      </c>
      <c r="L5" s="11" t="s">
        <v>32</v>
      </c>
      <c r="M5" s="8" t="s">
        <v>31</v>
      </c>
      <c r="N5" s="9"/>
      <c r="O5" s="4"/>
    </row>
    <row r="6" spans="1:15">
      <c r="A6" s="10"/>
      <c r="B6" s="10" t="str">
        <f>"INDIPP"&amp;RIGHT(C6,3)&amp;"HTH06"</f>
        <v>INDIPPGASHTH06</v>
      </c>
      <c r="C6" s="10" t="s">
        <v>6</v>
      </c>
      <c r="D6" s="10" t="s">
        <v>129</v>
      </c>
      <c r="E6" s="10">
        <v>2011</v>
      </c>
      <c r="F6" s="10">
        <f>E6</f>
        <v>2011</v>
      </c>
      <c r="G6" s="34">
        <v>75</v>
      </c>
      <c r="H6" s="34">
        <v>5</v>
      </c>
      <c r="I6" s="10">
        <v>0.15</v>
      </c>
      <c r="J6" s="10">
        <v>31.536000000000001</v>
      </c>
      <c r="K6" s="10">
        <v>0.85</v>
      </c>
      <c r="L6" s="33">
        <v>0.8</v>
      </c>
      <c r="M6" s="10">
        <v>30</v>
      </c>
      <c r="N6" s="10">
        <v>1</v>
      </c>
      <c r="O6" s="10"/>
    </row>
    <row r="7" spans="1:15" s="10" customFormat="1">
      <c r="E7" s="10">
        <v>2025</v>
      </c>
      <c r="G7" s="34"/>
      <c r="H7" s="34"/>
      <c r="K7" s="33">
        <v>0.9</v>
      </c>
      <c r="L7" s="33"/>
    </row>
    <row r="8" spans="1:15" s="10" customFormat="1">
      <c r="E8" s="10">
        <v>2035</v>
      </c>
      <c r="G8" s="34"/>
      <c r="H8" s="34"/>
      <c r="K8" s="33">
        <v>0.95</v>
      </c>
      <c r="L8" s="33"/>
    </row>
    <row r="9" spans="1:15">
      <c r="A9" s="10"/>
      <c r="B9" s="10" t="str">
        <f>"INDIPP"&amp;RIGHT(C9,3)&amp;"HTH06"</f>
        <v>INDIPPCOAHTH06</v>
      </c>
      <c r="C9" s="10" t="s">
        <v>3</v>
      </c>
      <c r="D9" s="10" t="s">
        <v>129</v>
      </c>
      <c r="E9" s="10">
        <v>2011</v>
      </c>
      <c r="F9" s="10">
        <f>E9</f>
        <v>2011</v>
      </c>
      <c r="G9" s="10">
        <v>120</v>
      </c>
      <c r="H9" s="10">
        <v>5.4</v>
      </c>
      <c r="I9" s="10">
        <v>0.15</v>
      </c>
      <c r="J9" s="10">
        <v>31.536000000000001</v>
      </c>
      <c r="K9" s="33">
        <v>0.8</v>
      </c>
      <c r="L9" s="33">
        <v>0.8</v>
      </c>
      <c r="M9" s="10">
        <v>30</v>
      </c>
      <c r="N9" s="10">
        <v>1</v>
      </c>
      <c r="O9" s="10"/>
    </row>
    <row r="10" spans="1:15" s="10" customFormat="1">
      <c r="E10" s="10">
        <v>2025</v>
      </c>
      <c r="K10" s="33">
        <v>0.85</v>
      </c>
      <c r="L10" s="33"/>
    </row>
    <row r="11" spans="1:15" s="10" customFormat="1">
      <c r="E11" s="10">
        <v>2035</v>
      </c>
      <c r="K11" s="33">
        <v>0.9</v>
      </c>
      <c r="L11" s="33"/>
    </row>
    <row r="12" spans="1:15">
      <c r="A12" s="10"/>
      <c r="B12" s="10" t="str">
        <f>"INDIPP"&amp;RIGHT(C12,3)&amp;"HTH06"</f>
        <v>INDIPPCOLHTH06</v>
      </c>
      <c r="C12" s="10" t="s">
        <v>4</v>
      </c>
      <c r="D12" s="10" t="s">
        <v>129</v>
      </c>
      <c r="E12" s="10">
        <v>2011</v>
      </c>
      <c r="F12" s="10">
        <f>E12</f>
        <v>2011</v>
      </c>
      <c r="G12" s="10">
        <v>120</v>
      </c>
      <c r="H12" s="10">
        <v>5.4</v>
      </c>
      <c r="I12" s="10">
        <v>0.15</v>
      </c>
      <c r="J12" s="10">
        <v>31.536000000000001</v>
      </c>
      <c r="K12" s="33">
        <v>0.8</v>
      </c>
      <c r="L12" s="33">
        <v>0.8</v>
      </c>
      <c r="M12" s="10">
        <v>30</v>
      </c>
      <c r="N12" s="10">
        <v>1</v>
      </c>
      <c r="O12" s="10"/>
    </row>
    <row r="13" spans="1:15" s="10" customFormat="1">
      <c r="E13" s="10">
        <v>2025</v>
      </c>
      <c r="K13" s="33">
        <v>0.85</v>
      </c>
      <c r="L13" s="33"/>
    </row>
    <row r="14" spans="1:15" s="10" customFormat="1">
      <c r="E14" s="10">
        <v>2035</v>
      </c>
      <c r="K14" s="33">
        <v>0.9</v>
      </c>
      <c r="L14" s="33"/>
    </row>
    <row r="15" spans="1:15">
      <c r="A15" s="10"/>
      <c r="B15" s="10" t="str">
        <f>"INDIPP"&amp;RIGHT(C15,3)&amp;"HTH06"</f>
        <v>INDIPPCOBHTH06</v>
      </c>
      <c r="C15" s="10" t="s">
        <v>126</v>
      </c>
      <c r="D15" s="10" t="s">
        <v>129</v>
      </c>
      <c r="E15" s="10">
        <v>2011</v>
      </c>
      <c r="F15" s="10">
        <f>E15</f>
        <v>2011</v>
      </c>
      <c r="G15" s="10">
        <v>120</v>
      </c>
      <c r="H15" s="10">
        <v>5.4</v>
      </c>
      <c r="I15" s="10">
        <v>0.15</v>
      </c>
      <c r="J15" s="10">
        <v>31.536000000000001</v>
      </c>
      <c r="K15" s="33">
        <v>0.8</v>
      </c>
      <c r="L15" s="33">
        <v>0.8</v>
      </c>
      <c r="M15" s="10">
        <v>30</v>
      </c>
      <c r="N15" s="10">
        <v>1</v>
      </c>
      <c r="O15" s="10"/>
    </row>
    <row r="16" spans="1:15" s="10" customFormat="1">
      <c r="E16" s="10">
        <v>2025</v>
      </c>
      <c r="K16" s="33">
        <v>0.85</v>
      </c>
      <c r="L16" s="33"/>
    </row>
    <row r="17" spans="1:15" s="10" customFormat="1">
      <c r="E17" s="10">
        <v>2035</v>
      </c>
      <c r="K17" s="33">
        <v>0.9</v>
      </c>
      <c r="L17" s="33"/>
    </row>
    <row r="18" spans="1:15">
      <c r="A18" s="10"/>
      <c r="B18" s="10" t="str">
        <f>"INDIPP"&amp;RIGHT(C18,3)&amp;"HTH06"</f>
        <v>INDIPPLFOHTH06</v>
      </c>
      <c r="C18" s="10" t="s">
        <v>127</v>
      </c>
      <c r="D18" s="10" t="s">
        <v>129</v>
      </c>
      <c r="E18" s="10">
        <v>2011</v>
      </c>
      <c r="F18" s="10">
        <f>E18</f>
        <v>2011</v>
      </c>
      <c r="G18" s="34">
        <v>75</v>
      </c>
      <c r="H18" s="34">
        <v>5</v>
      </c>
      <c r="I18" s="10">
        <v>0.15</v>
      </c>
      <c r="J18" s="10">
        <v>31.536000000000001</v>
      </c>
      <c r="K18" s="10">
        <v>0.85</v>
      </c>
      <c r="L18" s="33">
        <v>0.8</v>
      </c>
      <c r="M18" s="10">
        <v>30</v>
      </c>
      <c r="N18" s="10">
        <v>1</v>
      </c>
      <c r="O18" s="10"/>
    </row>
    <row r="19" spans="1:15" s="10" customFormat="1">
      <c r="E19" s="10">
        <v>2025</v>
      </c>
      <c r="G19" s="34"/>
      <c r="H19" s="34"/>
      <c r="K19" s="33">
        <v>0.9</v>
      </c>
      <c r="L19" s="33"/>
    </row>
    <row r="20" spans="1:15" s="10" customFormat="1">
      <c r="E20" s="10">
        <v>2035</v>
      </c>
      <c r="G20" s="34"/>
      <c r="H20" s="34"/>
      <c r="K20" s="33">
        <v>0.95</v>
      </c>
      <c r="L20" s="33"/>
    </row>
    <row r="21" spans="1:15">
      <c r="A21" s="10"/>
      <c r="B21" s="10" t="str">
        <f>"INDIPP"&amp;RIGHT(C21,3)&amp;"HTH06"</f>
        <v>INDIPPHFOHTH06</v>
      </c>
      <c r="C21" s="10" t="s">
        <v>5</v>
      </c>
      <c r="D21" s="10" t="s">
        <v>129</v>
      </c>
      <c r="E21" s="10">
        <v>2011</v>
      </c>
      <c r="F21" s="10">
        <f>E21</f>
        <v>2011</v>
      </c>
      <c r="G21" s="34">
        <v>75</v>
      </c>
      <c r="H21" s="34">
        <v>5</v>
      </c>
      <c r="I21" s="10">
        <v>0.15</v>
      </c>
      <c r="J21" s="10">
        <v>31.536000000000001</v>
      </c>
      <c r="K21" s="10">
        <v>0.85</v>
      </c>
      <c r="L21" s="33">
        <v>0.8</v>
      </c>
      <c r="M21" s="10">
        <v>30</v>
      </c>
      <c r="N21" s="10">
        <v>1</v>
      </c>
      <c r="O21" s="10"/>
    </row>
    <row r="22" spans="1:15" s="10" customFormat="1">
      <c r="E22" s="10">
        <v>2025</v>
      </c>
      <c r="G22" s="34"/>
      <c r="H22" s="34"/>
      <c r="K22" s="33">
        <v>0.9</v>
      </c>
      <c r="L22" s="33"/>
    </row>
    <row r="23" spans="1:15" s="10" customFormat="1">
      <c r="E23" s="10">
        <v>2035</v>
      </c>
      <c r="G23" s="34"/>
      <c r="H23" s="34"/>
      <c r="K23" s="33">
        <v>0.95</v>
      </c>
      <c r="L23" s="33"/>
    </row>
    <row r="24" spans="1:15" s="10" customFormat="1">
      <c r="B24" s="10" t="str">
        <f>"INDIPP"&amp;RIGHT(C24,3)&amp;"HTH06"</f>
        <v>INDIPPBIOHTH06</v>
      </c>
      <c r="C24" s="10" t="s">
        <v>7</v>
      </c>
      <c r="D24" s="10" t="s">
        <v>129</v>
      </c>
      <c r="E24" s="10">
        <v>2011</v>
      </c>
      <c r="F24" s="10">
        <f>E24</f>
        <v>2011</v>
      </c>
      <c r="G24" s="10">
        <v>150</v>
      </c>
      <c r="H24" s="34">
        <v>10</v>
      </c>
      <c r="I24" s="10">
        <v>0.15</v>
      </c>
      <c r="J24" s="10">
        <v>31.536000000000001</v>
      </c>
      <c r="K24" s="33">
        <v>0.8</v>
      </c>
      <c r="L24" s="33">
        <v>0.8</v>
      </c>
      <c r="M24" s="10">
        <v>30</v>
      </c>
      <c r="N24" s="10">
        <v>1</v>
      </c>
    </row>
    <row r="25" spans="1:15" s="10" customFormat="1">
      <c r="E25" s="10">
        <v>2025</v>
      </c>
      <c r="K25" s="33">
        <v>0.85</v>
      </c>
      <c r="L25" s="33"/>
    </row>
    <row r="26" spans="1:15" s="10" customFormat="1">
      <c r="E26" s="10">
        <v>2035</v>
      </c>
      <c r="K26" s="33">
        <v>0.87</v>
      </c>
      <c r="L26" s="33"/>
    </row>
    <row r="27" spans="1:15">
      <c r="A27" s="10"/>
      <c r="B27" s="10" t="str">
        <f>"INDIPP"&amp;RIGHT(C27,3)&amp;"HTH06"</f>
        <v>INDIPPBLQHTH06</v>
      </c>
      <c r="C27" s="1" t="s">
        <v>116</v>
      </c>
      <c r="D27" s="10" t="s">
        <v>129</v>
      </c>
      <c r="E27" s="10">
        <v>2011</v>
      </c>
      <c r="F27" s="10">
        <f>E27</f>
        <v>2011</v>
      </c>
      <c r="G27" s="10">
        <v>120</v>
      </c>
      <c r="H27" s="34">
        <v>5</v>
      </c>
      <c r="I27" s="10">
        <v>0.15</v>
      </c>
      <c r="J27" s="10">
        <v>31.536000000000001</v>
      </c>
      <c r="K27" s="33">
        <v>0.8</v>
      </c>
      <c r="L27" s="33">
        <v>0.8</v>
      </c>
      <c r="M27" s="10">
        <v>30</v>
      </c>
      <c r="N27" s="10">
        <v>1</v>
      </c>
      <c r="O27" s="10"/>
    </row>
    <row r="28" spans="1:15" s="10" customFormat="1">
      <c r="E28" s="10">
        <v>2025</v>
      </c>
      <c r="K28" s="33">
        <v>0.85</v>
      </c>
    </row>
    <row r="29" spans="1:15" s="10" customFormat="1">
      <c r="E29" s="10">
        <v>2035</v>
      </c>
      <c r="K29" s="33">
        <v>0.87</v>
      </c>
    </row>
    <row r="30" spans="1:15" s="10" customFormat="1"/>
    <row r="31" spans="1:15" s="10" customFormat="1"/>
    <row r="32" spans="1:15" s="10" customFormat="1"/>
    <row r="33" spans="1:14">
      <c r="A33" s="10"/>
      <c r="B33" s="35" t="s">
        <v>20</v>
      </c>
      <c r="C33" s="36"/>
      <c r="D33" s="36"/>
      <c r="E33" s="36"/>
      <c r="F33" s="36"/>
      <c r="G33" s="36"/>
      <c r="H33" s="36"/>
      <c r="I33" s="36"/>
      <c r="J33" s="10"/>
      <c r="K33" s="10"/>
      <c r="L33" s="10"/>
      <c r="M33" s="10"/>
      <c r="N33" s="10"/>
    </row>
    <row r="34" spans="1:14">
      <c r="A34" s="10"/>
      <c r="B34" s="37" t="s">
        <v>21</v>
      </c>
      <c r="C34" s="38" t="s">
        <v>14</v>
      </c>
      <c r="D34" s="38" t="s">
        <v>22</v>
      </c>
      <c r="E34" s="38" t="s">
        <v>23</v>
      </c>
      <c r="F34" s="38" t="s">
        <v>24</v>
      </c>
      <c r="G34" s="38" t="s">
        <v>25</v>
      </c>
      <c r="H34" s="38" t="s">
        <v>26</v>
      </c>
      <c r="I34" s="39" t="s">
        <v>27</v>
      </c>
      <c r="J34" s="10"/>
      <c r="K34" s="10"/>
      <c r="L34" s="10"/>
      <c r="M34" s="10"/>
      <c r="N34" s="10"/>
    </row>
    <row r="35" spans="1:14">
      <c r="A35" s="10"/>
      <c r="B35" s="36" t="s">
        <v>128</v>
      </c>
      <c r="C35" s="36" t="s">
        <v>137</v>
      </c>
      <c r="D35" s="36" t="s">
        <v>145</v>
      </c>
      <c r="E35" s="36" t="s">
        <v>1</v>
      </c>
      <c r="F35" s="36" t="s">
        <v>10</v>
      </c>
      <c r="G35" s="36" t="s">
        <v>29</v>
      </c>
      <c r="H35" s="36"/>
      <c r="I35" s="36"/>
      <c r="J35" s="10"/>
      <c r="K35" s="10"/>
      <c r="L35" s="10"/>
      <c r="M35" s="10"/>
      <c r="N35" s="10"/>
    </row>
    <row r="36" spans="1:14">
      <c r="A36" s="10"/>
      <c r="B36" s="36"/>
      <c r="C36" s="36" t="s">
        <v>138</v>
      </c>
      <c r="D36" s="36" t="s">
        <v>146</v>
      </c>
      <c r="E36" s="36" t="s">
        <v>1</v>
      </c>
      <c r="F36" s="36" t="s">
        <v>10</v>
      </c>
      <c r="G36" s="36" t="s">
        <v>29</v>
      </c>
      <c r="H36" s="36"/>
      <c r="I36" s="36"/>
      <c r="J36" s="10"/>
      <c r="K36" s="10"/>
      <c r="L36" s="10"/>
      <c r="M36" s="10"/>
      <c r="N36" s="10"/>
    </row>
    <row r="37" spans="1:14">
      <c r="B37" s="36"/>
      <c r="C37" s="36" t="s">
        <v>139</v>
      </c>
      <c r="D37" s="36" t="s">
        <v>147</v>
      </c>
      <c r="E37" s="36" t="s">
        <v>1</v>
      </c>
      <c r="F37" s="36" t="s">
        <v>10</v>
      </c>
      <c r="G37" s="36" t="s">
        <v>29</v>
      </c>
      <c r="H37" s="36"/>
      <c r="I37" s="36"/>
    </row>
    <row r="38" spans="1:14">
      <c r="B38" s="36"/>
      <c r="C38" s="36" t="s">
        <v>140</v>
      </c>
      <c r="D38" s="36" t="s">
        <v>148</v>
      </c>
      <c r="E38" s="36" t="s">
        <v>1</v>
      </c>
      <c r="F38" s="36" t="s">
        <v>10</v>
      </c>
      <c r="G38" s="36" t="s">
        <v>29</v>
      </c>
      <c r="H38" s="36"/>
      <c r="I38" s="36"/>
    </row>
    <row r="39" spans="1:14">
      <c r="B39" s="36"/>
      <c r="C39" s="36" t="s">
        <v>141</v>
      </c>
      <c r="D39" s="36" t="s">
        <v>149</v>
      </c>
      <c r="E39" s="36" t="s">
        <v>1</v>
      </c>
      <c r="F39" s="36" t="s">
        <v>10</v>
      </c>
      <c r="G39" s="36" t="s">
        <v>29</v>
      </c>
      <c r="H39" s="36"/>
      <c r="I39" s="36"/>
    </row>
    <row r="40" spans="1:14">
      <c r="B40" s="36"/>
      <c r="C40" s="36" t="s">
        <v>142</v>
      </c>
      <c r="D40" s="36" t="s">
        <v>150</v>
      </c>
      <c r="E40" s="36" t="s">
        <v>1</v>
      </c>
      <c r="F40" s="36" t="s">
        <v>10</v>
      </c>
      <c r="G40" s="36" t="s">
        <v>29</v>
      </c>
      <c r="H40" s="36"/>
      <c r="I40" s="36"/>
    </row>
    <row r="41" spans="1:14">
      <c r="B41" s="36"/>
      <c r="C41" s="36" t="s">
        <v>143</v>
      </c>
      <c r="D41" s="36" t="s">
        <v>151</v>
      </c>
      <c r="E41" s="36" t="s">
        <v>1</v>
      </c>
      <c r="F41" s="36" t="s">
        <v>10</v>
      </c>
      <c r="G41" s="36" t="s">
        <v>29</v>
      </c>
      <c r="H41" s="36"/>
      <c r="I41" s="36"/>
    </row>
    <row r="42" spans="1:14">
      <c r="B42" s="36"/>
      <c r="C42" s="36" t="s">
        <v>144</v>
      </c>
      <c r="D42" s="36" t="s">
        <v>152</v>
      </c>
      <c r="E42" s="36" t="s">
        <v>1</v>
      </c>
      <c r="F42" s="36" t="s">
        <v>10</v>
      </c>
      <c r="G42" s="36" t="s">
        <v>29</v>
      </c>
      <c r="H42" s="36"/>
      <c r="I42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89"/>
  <sheetViews>
    <sheetView topLeftCell="A46" zoomScale="80" zoomScaleNormal="80" zoomScaleSheetLayoutView="75" workbookViewId="0">
      <selection activeCell="G249" sqref="G249"/>
    </sheetView>
  </sheetViews>
  <sheetFormatPr defaultRowHeight="12.75"/>
  <cols>
    <col min="1" max="1" width="9.140625" style="15"/>
    <col min="2" max="2" width="19.85546875" style="22" customWidth="1"/>
    <col min="3" max="3" width="42.140625" style="22" customWidth="1"/>
    <col min="4" max="4" width="35.85546875" style="22" bestFit="1" customWidth="1"/>
    <col min="5" max="5" width="17" style="22" customWidth="1"/>
    <col min="6" max="6" width="10.7109375" style="22" customWidth="1"/>
    <col min="7" max="60" width="17" style="22" customWidth="1"/>
    <col min="61" max="114" width="17" style="15" customWidth="1"/>
    <col min="115" max="16384" width="9.140625" style="15"/>
  </cols>
  <sheetData>
    <row r="1" spans="2:60" s="16" customFormat="1" ht="12" customHeight="1">
      <c r="B1" s="18"/>
      <c r="C1" s="19"/>
      <c r="D1" s="20"/>
      <c r="E1" s="19"/>
      <c r="F1" s="21"/>
      <c r="G1" s="21"/>
      <c r="H1" s="22"/>
      <c r="I1" s="22"/>
      <c r="J1" s="22"/>
      <c r="K1" s="23"/>
      <c r="L1" s="23"/>
      <c r="M1" s="23"/>
      <c r="N1" s="23"/>
      <c r="O1" s="18"/>
      <c r="P1" s="23"/>
      <c r="Q1" s="24"/>
      <c r="R1" s="18"/>
      <c r="S1" s="18"/>
      <c r="T1" s="18"/>
      <c r="U1" s="18"/>
      <c r="V1" s="18"/>
      <c r="W1" s="18"/>
      <c r="X1" s="23"/>
      <c r="Y1" s="18"/>
      <c r="Z1" s="18"/>
      <c r="AA1" s="18"/>
      <c r="AB1" s="23"/>
      <c r="AC1" s="25"/>
      <c r="AD1" s="25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W1" s="21"/>
      <c r="AX1" s="18"/>
      <c r="AY1" s="18"/>
    </row>
    <row r="2" spans="2:60" s="16" customFormat="1" ht="12" customHeight="1">
      <c r="B2" s="26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21"/>
      <c r="AX2" s="18"/>
      <c r="AY2" s="18"/>
    </row>
    <row r="3" spans="2:60" ht="12" customHeight="1">
      <c r="E3" s="19" t="s">
        <v>18</v>
      </c>
      <c r="AY3" s="15"/>
      <c r="AZ3" s="15"/>
      <c r="BA3" s="15"/>
      <c r="BB3" s="15"/>
      <c r="BC3" s="15"/>
      <c r="BD3" s="15"/>
      <c r="BE3" s="15"/>
      <c r="BF3" s="15"/>
      <c r="BG3" s="15"/>
      <c r="BH3" s="15"/>
    </row>
    <row r="4" spans="2:60" ht="20.25" customHeight="1">
      <c r="B4" s="29" t="s">
        <v>14</v>
      </c>
      <c r="C4" s="29" t="s">
        <v>124</v>
      </c>
      <c r="D4" s="29" t="s">
        <v>15</v>
      </c>
      <c r="E4" s="29" t="s">
        <v>16</v>
      </c>
      <c r="F4" s="30" t="s">
        <v>11</v>
      </c>
      <c r="G4" s="30" t="s">
        <v>47</v>
      </c>
      <c r="H4" s="31" t="s">
        <v>17</v>
      </c>
      <c r="I4" s="6" t="s">
        <v>90</v>
      </c>
      <c r="J4" s="6" t="s">
        <v>68</v>
      </c>
      <c r="K4" s="6" t="s">
        <v>69</v>
      </c>
      <c r="L4" s="6" t="s">
        <v>70</v>
      </c>
      <c r="M4" s="6" t="s">
        <v>71</v>
      </c>
      <c r="N4" s="6" t="s">
        <v>91</v>
      </c>
      <c r="O4" s="6" t="s">
        <v>72</v>
      </c>
      <c r="P4" s="6" t="s">
        <v>73</v>
      </c>
      <c r="Q4" s="6" t="s">
        <v>74</v>
      </c>
      <c r="R4" s="6" t="s">
        <v>75</v>
      </c>
      <c r="S4" s="6" t="s">
        <v>122</v>
      </c>
      <c r="T4" s="6" t="s">
        <v>64</v>
      </c>
      <c r="U4" s="6" t="s">
        <v>65</v>
      </c>
      <c r="V4" s="6" t="s">
        <v>66</v>
      </c>
      <c r="W4" s="6" t="s">
        <v>67</v>
      </c>
      <c r="X4" s="6" t="s">
        <v>87</v>
      </c>
      <c r="Y4" s="6" t="s">
        <v>48</v>
      </c>
      <c r="Z4" s="6" t="s">
        <v>49</v>
      </c>
      <c r="AA4" s="6" t="s">
        <v>50</v>
      </c>
      <c r="AB4" s="6" t="s">
        <v>51</v>
      </c>
      <c r="AC4" s="6" t="s">
        <v>13</v>
      </c>
      <c r="AD4" s="6" t="s">
        <v>76</v>
      </c>
      <c r="AE4" s="6" t="s">
        <v>92</v>
      </c>
      <c r="AF4" s="6" t="s">
        <v>77</v>
      </c>
      <c r="AG4" s="6" t="s">
        <v>78</v>
      </c>
      <c r="AH4" s="6" t="s">
        <v>79</v>
      </c>
      <c r="AI4" s="6" t="s">
        <v>80</v>
      </c>
      <c r="AJ4" s="6" t="s">
        <v>123</v>
      </c>
      <c r="AK4" s="6" t="s">
        <v>56</v>
      </c>
      <c r="AL4" s="6" t="s">
        <v>57</v>
      </c>
      <c r="AM4" s="6" t="s">
        <v>58</v>
      </c>
      <c r="AN4" s="6" t="s">
        <v>59</v>
      </c>
      <c r="AO4" s="6" t="s">
        <v>88</v>
      </c>
      <c r="AP4" s="6" t="s">
        <v>52</v>
      </c>
      <c r="AQ4" s="6" t="s">
        <v>53</v>
      </c>
      <c r="AR4" s="6" t="s">
        <v>54</v>
      </c>
      <c r="AS4" s="6" t="s">
        <v>55</v>
      </c>
      <c r="AT4" s="6" t="s">
        <v>89</v>
      </c>
      <c r="AU4" s="6" t="s">
        <v>60</v>
      </c>
      <c r="AV4" s="6" t="s">
        <v>61</v>
      </c>
      <c r="AW4" s="6" t="s">
        <v>62</v>
      </c>
      <c r="AX4" s="6" t="s">
        <v>63</v>
      </c>
      <c r="AY4" s="15"/>
      <c r="AZ4" s="15"/>
      <c r="BA4" s="15"/>
      <c r="BB4" s="15"/>
      <c r="BC4" s="15"/>
      <c r="BD4" s="15"/>
      <c r="BE4" s="15"/>
      <c r="BF4" s="15"/>
      <c r="BG4" s="15"/>
      <c r="BH4" s="15"/>
    </row>
    <row r="5" spans="2:60" ht="18" customHeight="1" thickBot="1">
      <c r="B5" s="7" t="s">
        <v>94</v>
      </c>
      <c r="C5" s="7"/>
      <c r="D5" s="7"/>
      <c r="E5" s="7"/>
      <c r="F5" s="7"/>
      <c r="G5" s="7"/>
      <c r="H5" s="7"/>
      <c r="I5" s="7" t="s">
        <v>120</v>
      </c>
      <c r="J5" s="7" t="s">
        <v>120</v>
      </c>
      <c r="K5" s="7" t="s">
        <v>120</v>
      </c>
      <c r="L5" s="7" t="s">
        <v>120</v>
      </c>
      <c r="M5" s="7" t="s">
        <v>120</v>
      </c>
      <c r="N5" s="7" t="s">
        <v>121</v>
      </c>
      <c r="O5" s="7" t="s">
        <v>121</v>
      </c>
      <c r="P5" s="7" t="s">
        <v>121</v>
      </c>
      <c r="Q5" s="7" t="s">
        <v>121</v>
      </c>
      <c r="R5" s="7" t="s">
        <v>121</v>
      </c>
      <c r="S5" s="7" t="s">
        <v>120</v>
      </c>
      <c r="T5" s="7" t="s">
        <v>120</v>
      </c>
      <c r="U5" s="7" t="s">
        <v>120</v>
      </c>
      <c r="V5" s="7" t="s">
        <v>120</v>
      </c>
      <c r="W5" s="7" t="s">
        <v>120</v>
      </c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15"/>
      <c r="AZ5" s="15"/>
      <c r="BA5" s="15"/>
      <c r="BB5" s="15"/>
      <c r="BC5" s="15"/>
      <c r="BD5" s="15"/>
      <c r="BE5" s="15"/>
      <c r="BF5" s="15"/>
      <c r="BG5" s="15"/>
      <c r="BH5" s="15"/>
    </row>
    <row r="6" spans="2:60" ht="12" customHeight="1">
      <c r="B6" s="12" t="s">
        <v>97</v>
      </c>
      <c r="C6" s="12" t="s">
        <v>98</v>
      </c>
      <c r="D6" s="12" t="s">
        <v>6</v>
      </c>
      <c r="E6" s="13" t="s">
        <v>2</v>
      </c>
      <c r="F6" s="32">
        <v>31.536000000000001</v>
      </c>
      <c r="G6" s="27">
        <v>2011</v>
      </c>
      <c r="H6" s="28">
        <v>35</v>
      </c>
      <c r="I6" s="28">
        <v>30</v>
      </c>
      <c r="J6" s="28">
        <v>30</v>
      </c>
      <c r="K6" s="28">
        <v>27.5</v>
      </c>
      <c r="L6" s="28">
        <v>27.5</v>
      </c>
      <c r="M6" s="28">
        <v>27.5</v>
      </c>
      <c r="N6" s="28">
        <v>0.42607656766351543</v>
      </c>
      <c r="O6" s="28">
        <v>0.42607656766351543</v>
      </c>
      <c r="P6" s="28">
        <v>0.42607656766351543</v>
      </c>
      <c r="Q6" s="28">
        <v>0.42607656766351543</v>
      </c>
      <c r="R6" s="28">
        <v>0.42607656766351543</v>
      </c>
      <c r="S6" s="27">
        <v>570</v>
      </c>
      <c r="T6" s="27">
        <v>570</v>
      </c>
      <c r="U6" s="27">
        <v>570</v>
      </c>
      <c r="V6" s="27">
        <v>570</v>
      </c>
      <c r="W6" s="27">
        <v>570</v>
      </c>
      <c r="X6" s="28">
        <v>0.51</v>
      </c>
      <c r="Y6" s="28">
        <v>0.51</v>
      </c>
      <c r="Z6" s="28">
        <v>0.53</v>
      </c>
      <c r="AA6" s="28">
        <v>0.55000000000000004</v>
      </c>
      <c r="AB6" s="28">
        <v>0.56000000000000005</v>
      </c>
      <c r="AC6" s="28">
        <v>0.6</v>
      </c>
      <c r="AD6" s="14">
        <v>1</v>
      </c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>
        <v>0.20454545454545456</v>
      </c>
      <c r="AP6" s="14">
        <v>0.20454545454545456</v>
      </c>
      <c r="AQ6" s="14">
        <v>0.25</v>
      </c>
      <c r="AR6" s="14">
        <v>0.27906976744186046</v>
      </c>
      <c r="AS6" s="14">
        <v>0.2857142857142857</v>
      </c>
      <c r="AT6" s="14">
        <v>0.97777777777777752</v>
      </c>
      <c r="AU6" s="14">
        <v>0.97777777777777752</v>
      </c>
      <c r="AV6" s="14">
        <v>0.97777777777777763</v>
      </c>
      <c r="AW6" s="14">
        <v>0.93478260869565222</v>
      </c>
      <c r="AX6" s="14">
        <v>0.89361702127659581</v>
      </c>
      <c r="AY6" s="15"/>
      <c r="AZ6" s="15"/>
      <c r="BA6" s="15"/>
      <c r="BB6" s="15"/>
      <c r="BC6" s="15"/>
      <c r="BD6" s="15"/>
      <c r="BE6" s="15"/>
      <c r="BF6" s="15"/>
      <c r="BG6" s="15"/>
      <c r="BH6" s="15"/>
    </row>
    <row r="7" spans="2:60" ht="12" customHeight="1">
      <c r="B7" s="12"/>
      <c r="C7" s="12"/>
      <c r="D7" s="12"/>
      <c r="E7" s="13" t="s">
        <v>28</v>
      </c>
      <c r="F7" s="32"/>
      <c r="G7" s="27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7"/>
      <c r="T7" s="27"/>
      <c r="U7" s="27"/>
      <c r="V7" s="27"/>
      <c r="W7" s="27"/>
      <c r="X7" s="28"/>
      <c r="Y7" s="28"/>
      <c r="Z7" s="28"/>
      <c r="AA7" s="28"/>
      <c r="AB7" s="28"/>
      <c r="AC7" s="28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5"/>
      <c r="AZ7" s="15"/>
      <c r="BA7" s="15"/>
      <c r="BB7" s="15"/>
      <c r="BC7" s="15"/>
      <c r="BD7" s="15"/>
      <c r="BE7" s="15"/>
      <c r="BF7" s="15"/>
      <c r="BG7" s="15"/>
      <c r="BH7" s="15"/>
    </row>
    <row r="8" spans="2:60" ht="12" customHeight="1">
      <c r="B8" s="12"/>
      <c r="C8" s="12"/>
      <c r="D8" s="12"/>
      <c r="E8" s="13" t="s">
        <v>34</v>
      </c>
      <c r="F8" s="32"/>
      <c r="G8" s="27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7"/>
      <c r="T8" s="27"/>
      <c r="U8" s="27"/>
      <c r="V8" s="27"/>
      <c r="W8" s="27"/>
      <c r="X8" s="28"/>
      <c r="Y8" s="28"/>
      <c r="Z8" s="28"/>
      <c r="AA8" s="28"/>
      <c r="AB8" s="28"/>
      <c r="AC8" s="28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5"/>
      <c r="AZ8" s="15"/>
      <c r="BA8" s="15"/>
      <c r="BB8" s="15"/>
      <c r="BC8" s="15"/>
      <c r="BD8" s="15"/>
      <c r="BE8" s="15"/>
      <c r="BF8" s="15"/>
      <c r="BG8" s="15"/>
      <c r="BH8" s="15"/>
    </row>
    <row r="9" spans="2:60" ht="12" customHeight="1">
      <c r="B9" s="12"/>
      <c r="C9" s="12"/>
      <c r="D9" s="12"/>
      <c r="E9" s="13" t="s">
        <v>35</v>
      </c>
      <c r="F9" s="32"/>
      <c r="G9" s="27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5"/>
      <c r="AZ9" s="15"/>
      <c r="BA9" s="15"/>
      <c r="BB9" s="15"/>
      <c r="BC9" s="15"/>
      <c r="BD9" s="15"/>
      <c r="BE9" s="15"/>
      <c r="BF9" s="15"/>
      <c r="BG9" s="15"/>
      <c r="BH9" s="15"/>
    </row>
    <row r="10" spans="2:60" ht="12" customHeight="1">
      <c r="B10" s="12"/>
      <c r="C10" s="12"/>
      <c r="D10" s="12"/>
      <c r="E10" s="13" t="s">
        <v>36</v>
      </c>
      <c r="F10" s="32"/>
      <c r="G10" s="27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5"/>
      <c r="AZ10" s="15"/>
      <c r="BA10" s="15"/>
      <c r="BB10" s="15"/>
      <c r="BC10" s="15"/>
      <c r="BD10" s="15"/>
      <c r="BE10" s="15"/>
      <c r="BF10" s="15"/>
      <c r="BG10" s="15"/>
      <c r="BH10" s="15"/>
    </row>
    <row r="11" spans="2:60" ht="12" customHeight="1">
      <c r="B11" s="12"/>
      <c r="C11" s="12"/>
      <c r="D11" s="12"/>
      <c r="E11" s="13" t="s">
        <v>37</v>
      </c>
      <c r="F11" s="32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7"/>
      <c r="T11" s="27"/>
      <c r="U11" s="27"/>
      <c r="V11" s="27"/>
      <c r="W11" s="27"/>
      <c r="X11" s="28"/>
      <c r="Y11" s="28"/>
      <c r="Z11" s="28"/>
      <c r="AA11" s="28"/>
      <c r="AB11" s="28"/>
      <c r="AC11" s="28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5"/>
      <c r="AZ11" s="15"/>
      <c r="BA11" s="15"/>
      <c r="BB11" s="15"/>
      <c r="BC11" s="15"/>
      <c r="BD11" s="15"/>
      <c r="BE11" s="15"/>
      <c r="BF11" s="15"/>
      <c r="BG11" s="15"/>
      <c r="BH11" s="15"/>
    </row>
    <row r="12" spans="2:60" ht="12" customHeight="1">
      <c r="B12" s="12"/>
      <c r="C12" s="12"/>
      <c r="D12" s="12"/>
      <c r="E12" s="13" t="s">
        <v>129</v>
      </c>
      <c r="F12" s="32"/>
      <c r="G12" s="27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7"/>
      <c r="T12" s="27"/>
      <c r="U12" s="27"/>
      <c r="V12" s="27"/>
      <c r="W12" s="27"/>
      <c r="X12" s="28"/>
      <c r="Y12" s="28"/>
      <c r="Z12" s="28"/>
      <c r="AA12" s="28"/>
      <c r="AB12" s="28"/>
      <c r="AC12" s="28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5"/>
      <c r="AZ12" s="15"/>
      <c r="BA12" s="15"/>
      <c r="BB12" s="15"/>
      <c r="BC12" s="15"/>
      <c r="BD12" s="15"/>
      <c r="BE12" s="15"/>
      <c r="BF12" s="15"/>
      <c r="BG12" s="15"/>
      <c r="BH12" s="15"/>
    </row>
    <row r="13" spans="2:60" ht="12" customHeight="1">
      <c r="B13" s="12"/>
      <c r="C13" s="12"/>
      <c r="D13" s="12"/>
      <c r="E13" s="13" t="s">
        <v>129</v>
      </c>
      <c r="F13" s="32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7"/>
      <c r="T13" s="27"/>
      <c r="U13" s="27"/>
      <c r="V13" s="27"/>
      <c r="W13" s="27"/>
      <c r="X13" s="28"/>
      <c r="Y13" s="28"/>
      <c r="Z13" s="28"/>
      <c r="AA13" s="28"/>
      <c r="AB13" s="28"/>
      <c r="AC13" s="28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5"/>
      <c r="AZ13" s="15"/>
      <c r="BA13" s="15"/>
      <c r="BB13" s="15"/>
      <c r="BC13" s="15"/>
      <c r="BD13" s="15"/>
      <c r="BE13" s="15"/>
      <c r="BF13" s="15"/>
      <c r="BG13" s="15"/>
      <c r="BH13" s="15"/>
    </row>
    <row r="14" spans="2:60" ht="12" customHeight="1">
      <c r="B14" s="12"/>
      <c r="C14" s="12"/>
      <c r="D14" s="12"/>
      <c r="E14" s="13" t="s">
        <v>38</v>
      </c>
      <c r="F14" s="32"/>
      <c r="G14" s="27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7"/>
      <c r="T14" s="27"/>
      <c r="U14" s="27"/>
      <c r="V14" s="27"/>
      <c r="W14" s="27"/>
      <c r="X14" s="28"/>
      <c r="Y14" s="28"/>
      <c r="Z14" s="28"/>
      <c r="AA14" s="28"/>
      <c r="AB14" s="28"/>
      <c r="AC14" s="28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5"/>
      <c r="AZ14" s="15"/>
      <c r="BA14" s="15"/>
      <c r="BB14" s="15"/>
      <c r="BC14" s="15"/>
      <c r="BD14" s="15"/>
      <c r="BE14" s="15"/>
      <c r="BF14" s="15"/>
      <c r="BG14" s="15"/>
      <c r="BH14" s="15"/>
    </row>
    <row r="15" spans="2:60" ht="12" customHeight="1">
      <c r="B15" s="12"/>
      <c r="C15" s="12"/>
      <c r="D15" s="12"/>
      <c r="E15" s="13" t="s">
        <v>39</v>
      </c>
      <c r="F15" s="32"/>
      <c r="G15" s="27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5"/>
      <c r="AZ15" s="15"/>
      <c r="BA15" s="15"/>
      <c r="BB15" s="15"/>
      <c r="BC15" s="15"/>
      <c r="BD15" s="15"/>
      <c r="BE15" s="15"/>
      <c r="BF15" s="15"/>
      <c r="BG15" s="15"/>
      <c r="BH15" s="15"/>
    </row>
    <row r="16" spans="2:60" ht="12" customHeight="1">
      <c r="B16" s="12"/>
      <c r="C16" s="12"/>
      <c r="D16" s="12"/>
      <c r="E16" s="13" t="s">
        <v>40</v>
      </c>
      <c r="F16" s="32"/>
      <c r="G16" s="27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5"/>
      <c r="AZ16" s="15"/>
      <c r="BA16" s="15"/>
      <c r="BB16" s="15"/>
      <c r="BC16" s="15"/>
      <c r="BD16" s="15"/>
      <c r="BE16" s="15"/>
      <c r="BF16" s="15"/>
      <c r="BG16" s="15"/>
      <c r="BH16" s="15"/>
    </row>
    <row r="17" spans="2:60" ht="12" customHeight="1">
      <c r="B17" s="12"/>
      <c r="C17" s="12"/>
      <c r="D17" s="12"/>
      <c r="E17" s="13" t="s">
        <v>41</v>
      </c>
      <c r="F17" s="32"/>
      <c r="G17" s="27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8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5"/>
      <c r="AZ17" s="15"/>
      <c r="BA17" s="15"/>
      <c r="BB17" s="15"/>
      <c r="BC17" s="15"/>
      <c r="BD17" s="15"/>
      <c r="BE17" s="15"/>
      <c r="BF17" s="15"/>
      <c r="BG17" s="15"/>
      <c r="BH17" s="15"/>
    </row>
    <row r="18" spans="2:60" ht="12" customHeight="1">
      <c r="B18" s="12"/>
      <c r="C18" s="12"/>
      <c r="D18" s="12"/>
      <c r="E18" s="13" t="s">
        <v>42</v>
      </c>
      <c r="F18" s="32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7"/>
      <c r="T18" s="27"/>
      <c r="U18" s="27"/>
      <c r="V18" s="27"/>
      <c r="W18" s="27"/>
      <c r="X18" s="28"/>
      <c r="Y18" s="28"/>
      <c r="Z18" s="28"/>
      <c r="AA18" s="28"/>
      <c r="AB18" s="28"/>
      <c r="AC18" s="28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5"/>
      <c r="AZ18" s="15"/>
      <c r="BA18" s="15"/>
      <c r="BB18" s="15"/>
      <c r="BC18" s="15"/>
      <c r="BD18" s="15"/>
      <c r="BE18" s="15"/>
      <c r="BF18" s="15"/>
      <c r="BG18" s="15"/>
      <c r="BH18" s="15"/>
    </row>
    <row r="19" spans="2:60" ht="12" customHeight="1">
      <c r="B19" s="12"/>
      <c r="C19" s="12"/>
      <c r="D19" s="12"/>
      <c r="E19" s="13" t="s">
        <v>43</v>
      </c>
      <c r="F19" s="32"/>
      <c r="G19" s="27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7"/>
      <c r="T19" s="27"/>
      <c r="U19" s="27"/>
      <c r="V19" s="27"/>
      <c r="W19" s="27"/>
      <c r="X19" s="28"/>
      <c r="Y19" s="28"/>
      <c r="Z19" s="28"/>
      <c r="AA19" s="28"/>
      <c r="AB19" s="28"/>
      <c r="AC19" s="28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5"/>
      <c r="AZ19" s="15"/>
      <c r="BA19" s="15"/>
      <c r="BB19" s="15"/>
      <c r="BC19" s="15"/>
      <c r="BD19" s="15"/>
      <c r="BE19" s="15"/>
      <c r="BF19" s="15"/>
      <c r="BG19" s="15"/>
      <c r="BH19" s="15"/>
    </row>
    <row r="20" spans="2:60" ht="12" customHeight="1">
      <c r="B20" s="12"/>
      <c r="C20" s="12"/>
      <c r="D20" s="12"/>
      <c r="E20" s="13" t="s">
        <v>44</v>
      </c>
      <c r="F20" s="32"/>
      <c r="G20" s="27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7"/>
      <c r="T20" s="27"/>
      <c r="U20" s="27"/>
      <c r="V20" s="27"/>
      <c r="W20" s="27"/>
      <c r="X20" s="28"/>
      <c r="Y20" s="28"/>
      <c r="Z20" s="28"/>
      <c r="AA20" s="28"/>
      <c r="AB20" s="28"/>
      <c r="AC20" s="28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5"/>
      <c r="AZ20" s="15"/>
      <c r="BA20" s="15"/>
      <c r="BB20" s="15"/>
      <c r="BC20" s="15"/>
      <c r="BD20" s="15"/>
      <c r="BE20" s="15"/>
      <c r="BF20" s="15"/>
      <c r="BG20" s="15"/>
      <c r="BH20" s="15"/>
    </row>
    <row r="21" spans="2:60" ht="12" customHeight="1">
      <c r="B21" s="12"/>
      <c r="C21" s="12"/>
      <c r="D21" s="12"/>
      <c r="E21" s="13" t="s">
        <v>45</v>
      </c>
      <c r="F21" s="32"/>
      <c r="G21" s="27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7"/>
      <c r="T21" s="27"/>
      <c r="U21" s="27"/>
      <c r="V21" s="27"/>
      <c r="W21" s="27"/>
      <c r="X21" s="28"/>
      <c r="Y21" s="28"/>
      <c r="Z21" s="28"/>
      <c r="AA21" s="28"/>
      <c r="AB21" s="28"/>
      <c r="AC21" s="2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5"/>
      <c r="AZ21" s="15"/>
      <c r="BA21" s="15"/>
      <c r="BB21" s="15"/>
      <c r="BC21" s="15"/>
      <c r="BD21" s="15"/>
      <c r="BE21" s="15"/>
      <c r="BF21" s="15"/>
      <c r="BG21" s="15"/>
      <c r="BH21" s="15"/>
    </row>
    <row r="22" spans="2:60" ht="12" customHeight="1">
      <c r="B22" s="12"/>
      <c r="C22" s="12"/>
      <c r="D22" s="12"/>
      <c r="E22" s="13" t="s">
        <v>46</v>
      </c>
      <c r="F22" s="32"/>
      <c r="G22" s="27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7"/>
      <c r="T22" s="27"/>
      <c r="U22" s="27"/>
      <c r="V22" s="27"/>
      <c r="W22" s="27"/>
      <c r="X22" s="28"/>
      <c r="Y22" s="28"/>
      <c r="Z22" s="28"/>
      <c r="AA22" s="28"/>
      <c r="AB22" s="28"/>
      <c r="AC22" s="2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5"/>
      <c r="AZ22" s="15"/>
      <c r="BA22" s="15"/>
      <c r="BB22" s="15"/>
      <c r="BC22" s="15"/>
      <c r="BD22" s="15"/>
      <c r="BE22" s="15"/>
      <c r="BF22" s="15"/>
      <c r="BG22" s="15"/>
      <c r="BH22" s="15"/>
    </row>
    <row r="23" spans="2:60" ht="12" customHeight="1">
      <c r="B23" s="12"/>
      <c r="C23" s="12"/>
      <c r="D23" s="12"/>
      <c r="E23" s="13" t="s">
        <v>81</v>
      </c>
      <c r="F23" s="32"/>
      <c r="G23" s="27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7"/>
      <c r="T23" s="27"/>
      <c r="U23" s="27"/>
      <c r="V23" s="27"/>
      <c r="W23" s="27"/>
      <c r="X23" s="28"/>
      <c r="Y23" s="28"/>
      <c r="Z23" s="28"/>
      <c r="AA23" s="28"/>
      <c r="AB23" s="28"/>
      <c r="AC23" s="28"/>
      <c r="AD23" s="14"/>
      <c r="AE23" s="14">
        <v>6.1111111111111106E-3</v>
      </c>
      <c r="AF23" s="14">
        <v>6.1111111111111106E-3</v>
      </c>
      <c r="AG23" s="14">
        <v>6.1111111111111106E-3</v>
      </c>
      <c r="AH23" s="14">
        <v>5.8333333333333327E-3</v>
      </c>
      <c r="AI23" s="14">
        <v>5.8333333333333327E-3</v>
      </c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5"/>
      <c r="AZ23" s="15"/>
      <c r="BA23" s="15"/>
      <c r="BB23" s="15"/>
      <c r="BC23" s="15"/>
      <c r="BD23" s="15"/>
      <c r="BE23" s="15"/>
      <c r="BF23" s="15"/>
      <c r="BG23" s="15"/>
      <c r="BH23" s="15"/>
    </row>
    <row r="24" spans="2:60" ht="12" customHeight="1">
      <c r="B24" s="12"/>
      <c r="C24" s="12"/>
      <c r="D24" s="12"/>
      <c r="E24" s="13" t="s">
        <v>95</v>
      </c>
      <c r="F24" s="32"/>
      <c r="G24" s="27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7"/>
      <c r="T24" s="27"/>
      <c r="U24" s="27"/>
      <c r="V24" s="27"/>
      <c r="W24" s="27"/>
      <c r="X24" s="28"/>
      <c r="Y24" s="28"/>
      <c r="Z24" s="28"/>
      <c r="AA24" s="28"/>
      <c r="AB24" s="28"/>
      <c r="AC24" s="28"/>
      <c r="AD24" s="14"/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5"/>
      <c r="AZ24" s="15"/>
      <c r="BA24" s="15"/>
      <c r="BB24" s="15"/>
      <c r="BC24" s="15"/>
      <c r="BD24" s="15"/>
      <c r="BE24" s="15"/>
      <c r="BF24" s="15"/>
      <c r="BG24" s="15"/>
      <c r="BH24" s="15"/>
    </row>
    <row r="25" spans="2:60" ht="12" customHeight="1">
      <c r="B25" s="12"/>
      <c r="C25" s="12"/>
      <c r="D25" s="12"/>
      <c r="E25" s="13" t="s">
        <v>82</v>
      </c>
      <c r="F25" s="32"/>
      <c r="G25" s="27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7"/>
      <c r="T25" s="27"/>
      <c r="U25" s="27"/>
      <c r="V25" s="27"/>
      <c r="W25" s="27"/>
      <c r="X25" s="28"/>
      <c r="Y25" s="28"/>
      <c r="Z25" s="28"/>
      <c r="AA25" s="28"/>
      <c r="AB25" s="28"/>
      <c r="AC25" s="28"/>
      <c r="AD25" s="14"/>
      <c r="AE25" s="14">
        <v>8.0555555555555561E-2</v>
      </c>
      <c r="AF25" s="14">
        <v>8.0555555555555561E-2</v>
      </c>
      <c r="AG25" s="14">
        <v>7.7499999999999999E-2</v>
      </c>
      <c r="AH25" s="14">
        <v>7.4999999999999997E-2</v>
      </c>
      <c r="AI25" s="14">
        <v>7.3611111111111113E-2</v>
      </c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5"/>
      <c r="AZ25" s="15"/>
      <c r="BA25" s="15"/>
      <c r="BB25" s="15"/>
      <c r="BC25" s="15"/>
      <c r="BD25" s="15"/>
      <c r="BE25" s="15"/>
      <c r="BF25" s="15"/>
      <c r="BG25" s="15"/>
      <c r="BH25" s="15"/>
    </row>
    <row r="26" spans="2:60" ht="12" customHeight="1">
      <c r="B26" s="12"/>
      <c r="C26" s="12"/>
      <c r="D26" s="12"/>
      <c r="E26" s="13" t="s">
        <v>83</v>
      </c>
      <c r="F26" s="32"/>
      <c r="G26" s="27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7"/>
      <c r="T26" s="27"/>
      <c r="U26" s="27"/>
      <c r="V26" s="27"/>
      <c r="W26" s="27"/>
      <c r="X26" s="28"/>
      <c r="Y26" s="28"/>
      <c r="Z26" s="28"/>
      <c r="AA26" s="28"/>
      <c r="AB26" s="28"/>
      <c r="AC26" s="28"/>
      <c r="AD26" s="14"/>
      <c r="AE26" s="14">
        <v>1.4789094650205763E-3</v>
      </c>
      <c r="AF26" s="14">
        <v>1.4789094650205763E-3</v>
      </c>
      <c r="AG26" s="14">
        <v>1.4260912698412698E-3</v>
      </c>
      <c r="AH26" s="14">
        <v>1.3769157088122609E-3</v>
      </c>
      <c r="AI26" s="14">
        <v>1.3535781544256121E-3</v>
      </c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5"/>
      <c r="AZ26" s="15"/>
      <c r="BA26" s="15"/>
      <c r="BB26" s="15"/>
      <c r="BC26" s="15"/>
      <c r="BD26" s="15"/>
      <c r="BE26" s="15"/>
      <c r="BF26" s="15"/>
      <c r="BG26" s="15"/>
      <c r="BH26" s="15"/>
    </row>
    <row r="27" spans="2:60" ht="12" customHeight="1">
      <c r="B27" s="12"/>
      <c r="C27" s="12"/>
      <c r="D27" s="12"/>
      <c r="E27" s="13" t="s">
        <v>84</v>
      </c>
      <c r="F27" s="32"/>
      <c r="G27" s="27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7"/>
      <c r="T27" s="27"/>
      <c r="U27" s="27"/>
      <c r="V27" s="27"/>
      <c r="W27" s="27"/>
      <c r="X27" s="28"/>
      <c r="Y27" s="28"/>
      <c r="Z27" s="28"/>
      <c r="AA27" s="28"/>
      <c r="AB27" s="28"/>
      <c r="AC27" s="28"/>
      <c r="AD27" s="14"/>
      <c r="AE27" s="14">
        <v>2.7803497942386832E-3</v>
      </c>
      <c r="AF27" s="14">
        <v>2.7803497942386832E-3</v>
      </c>
      <c r="AG27" s="14">
        <v>2.681051587301587E-3</v>
      </c>
      <c r="AH27" s="14">
        <v>2.5886015325670498E-3</v>
      </c>
      <c r="AI27" s="14">
        <v>2.5447269303201505E-3</v>
      </c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5"/>
      <c r="AZ27" s="15"/>
      <c r="BA27" s="15"/>
      <c r="BB27" s="15"/>
      <c r="BC27" s="15"/>
      <c r="BD27" s="15"/>
      <c r="BE27" s="15"/>
      <c r="BF27" s="15"/>
      <c r="BG27" s="15"/>
      <c r="BH27" s="15"/>
    </row>
    <row r="28" spans="2:60" ht="12" customHeight="1">
      <c r="B28" s="12"/>
      <c r="C28" s="12"/>
      <c r="D28" s="12"/>
      <c r="E28" s="13" t="s">
        <v>96</v>
      </c>
      <c r="F28" s="32"/>
      <c r="G28" s="27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7"/>
      <c r="T28" s="27"/>
      <c r="U28" s="27"/>
      <c r="V28" s="27"/>
      <c r="W28" s="27"/>
      <c r="X28" s="28"/>
      <c r="Y28" s="28"/>
      <c r="Z28" s="28"/>
      <c r="AA28" s="28"/>
      <c r="AB28" s="28"/>
      <c r="AC28" s="28"/>
      <c r="AD28" s="14"/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5"/>
      <c r="AZ28" s="15"/>
      <c r="BA28" s="15"/>
      <c r="BB28" s="15"/>
      <c r="BC28" s="15"/>
      <c r="BD28" s="15"/>
      <c r="BE28" s="15"/>
      <c r="BF28" s="15"/>
      <c r="BG28" s="15"/>
      <c r="BH28" s="15"/>
    </row>
    <row r="29" spans="2:60" ht="12" customHeight="1">
      <c r="B29" s="12"/>
      <c r="C29" s="12"/>
      <c r="D29" s="12"/>
      <c r="E29" s="13" t="s">
        <v>86</v>
      </c>
      <c r="F29" s="32"/>
      <c r="G29" s="27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7"/>
      <c r="T29" s="27"/>
      <c r="U29" s="27"/>
      <c r="V29" s="27"/>
      <c r="W29" s="27"/>
      <c r="X29" s="28"/>
      <c r="Y29" s="28"/>
      <c r="Z29" s="28"/>
      <c r="AA29" s="28"/>
      <c r="AB29" s="28"/>
      <c r="AC29" s="28"/>
      <c r="AD29" s="14"/>
      <c r="AE29" s="14">
        <v>1.4722222222222222E-3</v>
      </c>
      <c r="AF29" s="14">
        <v>1.4722222222222222E-3</v>
      </c>
      <c r="AG29" s="14">
        <v>1.4166666666666666E-3</v>
      </c>
      <c r="AH29" s="14">
        <v>1.3611111111111111E-3</v>
      </c>
      <c r="AI29" s="14">
        <v>1.3333333333333333E-3</v>
      </c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5"/>
      <c r="AZ29" s="15"/>
      <c r="BA29" s="15"/>
      <c r="BB29" s="15"/>
      <c r="BC29" s="15"/>
      <c r="BD29" s="15"/>
      <c r="BE29" s="15"/>
      <c r="BF29" s="15"/>
      <c r="BG29" s="15"/>
      <c r="BH29" s="15"/>
    </row>
    <row r="30" spans="2:60" ht="12" customHeight="1">
      <c r="B30" s="12" t="s">
        <v>99</v>
      </c>
      <c r="C30" s="12" t="s">
        <v>100</v>
      </c>
      <c r="D30" s="12" t="s">
        <v>6</v>
      </c>
      <c r="E30" s="13" t="s">
        <v>2</v>
      </c>
      <c r="F30" s="32">
        <v>31.536000000000001</v>
      </c>
      <c r="G30" s="27">
        <v>2015</v>
      </c>
      <c r="H30" s="28">
        <v>35</v>
      </c>
      <c r="I30" s="28"/>
      <c r="J30" s="28"/>
      <c r="K30" s="28">
        <v>60</v>
      </c>
      <c r="L30" s="28">
        <v>60</v>
      </c>
      <c r="M30" s="28">
        <v>60</v>
      </c>
      <c r="N30" s="28"/>
      <c r="O30" s="28"/>
      <c r="P30" s="28">
        <v>0.46868422442986701</v>
      </c>
      <c r="Q30" s="28">
        <v>0.46868422442986701</v>
      </c>
      <c r="R30" s="28">
        <v>0.46868422442986701</v>
      </c>
      <c r="S30" s="27"/>
      <c r="T30" s="27"/>
      <c r="U30" s="27">
        <v>1270</v>
      </c>
      <c r="V30" s="27">
        <v>1270</v>
      </c>
      <c r="W30" s="27">
        <v>1270</v>
      </c>
      <c r="X30" s="28"/>
      <c r="Y30" s="28"/>
      <c r="Z30" s="28">
        <v>0.47</v>
      </c>
      <c r="AA30" s="28">
        <v>0.49</v>
      </c>
      <c r="AB30" s="28">
        <v>0.5</v>
      </c>
      <c r="AC30" s="28">
        <v>0.6</v>
      </c>
      <c r="AD30" s="14">
        <v>1</v>
      </c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>
        <v>0</v>
      </c>
      <c r="AP30" s="14">
        <v>0</v>
      </c>
      <c r="AQ30" s="14">
        <v>0.25</v>
      </c>
      <c r="AR30" s="14">
        <v>0.27906976744186046</v>
      </c>
      <c r="AS30" s="14">
        <v>0.2857142857142857</v>
      </c>
      <c r="AT30" s="14"/>
      <c r="AU30" s="14"/>
      <c r="AV30" s="14">
        <v>1.1282051282051282</v>
      </c>
      <c r="AW30" s="14">
        <v>1.075</v>
      </c>
      <c r="AX30" s="14">
        <v>1.0243902439024388</v>
      </c>
      <c r="AY30" s="15"/>
      <c r="AZ30" s="15"/>
      <c r="BA30" s="15"/>
      <c r="BB30" s="15"/>
      <c r="BC30" s="15"/>
      <c r="BD30" s="15"/>
      <c r="BE30" s="15"/>
      <c r="BF30" s="15"/>
      <c r="BG30" s="15"/>
      <c r="BH30" s="15"/>
    </row>
    <row r="31" spans="2:60" ht="12" customHeight="1">
      <c r="B31" s="12"/>
      <c r="C31" s="12"/>
      <c r="D31" s="12"/>
      <c r="E31" s="17" t="s">
        <v>28</v>
      </c>
      <c r="F31" s="32"/>
      <c r="G31" s="27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7"/>
      <c r="T31" s="27"/>
      <c r="U31" s="27"/>
      <c r="V31" s="27"/>
      <c r="W31" s="27"/>
      <c r="X31" s="28"/>
      <c r="Y31" s="28"/>
      <c r="Z31" s="28"/>
      <c r="AA31" s="28"/>
      <c r="AB31" s="28"/>
      <c r="AC31" s="2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5"/>
      <c r="AZ31" s="15"/>
      <c r="BA31" s="15"/>
      <c r="BB31" s="15"/>
      <c r="BC31" s="15"/>
      <c r="BD31" s="15"/>
      <c r="BE31" s="15"/>
      <c r="BF31" s="15"/>
      <c r="BG31" s="15"/>
      <c r="BH31" s="15"/>
    </row>
    <row r="32" spans="2:60" ht="12" customHeight="1">
      <c r="B32" s="12"/>
      <c r="C32" s="12"/>
      <c r="D32" s="12"/>
      <c r="E32" s="17" t="s">
        <v>34</v>
      </c>
      <c r="F32" s="32"/>
      <c r="G32" s="27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7"/>
      <c r="T32" s="27"/>
      <c r="U32" s="27"/>
      <c r="V32" s="27"/>
      <c r="W32" s="27"/>
      <c r="X32" s="28"/>
      <c r="Y32" s="28"/>
      <c r="Z32" s="28"/>
      <c r="AA32" s="28"/>
      <c r="AB32" s="28"/>
      <c r="AC32" s="2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5"/>
      <c r="AZ32" s="15"/>
      <c r="BA32" s="15"/>
      <c r="BB32" s="15"/>
      <c r="BC32" s="15"/>
      <c r="BD32" s="15"/>
      <c r="BE32" s="15"/>
      <c r="BF32" s="15"/>
      <c r="BG32" s="15"/>
      <c r="BH32" s="15"/>
    </row>
    <row r="33" spans="2:60" ht="12.75" customHeight="1">
      <c r="B33" s="12"/>
      <c r="C33" s="12"/>
      <c r="D33" s="12"/>
      <c r="E33" s="17" t="s">
        <v>35</v>
      </c>
      <c r="F33" s="32"/>
      <c r="G33" s="27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7"/>
      <c r="T33" s="27"/>
      <c r="U33" s="27"/>
      <c r="V33" s="27"/>
      <c r="W33" s="27"/>
      <c r="X33" s="28"/>
      <c r="Y33" s="28"/>
      <c r="Z33" s="28"/>
      <c r="AA33" s="28"/>
      <c r="AB33" s="28"/>
      <c r="AC33" s="2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5"/>
      <c r="AZ33" s="15"/>
      <c r="BA33" s="15"/>
      <c r="BB33" s="15"/>
      <c r="BC33" s="15"/>
      <c r="BD33" s="15"/>
      <c r="BE33" s="15"/>
      <c r="BF33" s="15"/>
      <c r="BG33" s="15"/>
      <c r="BH33" s="15"/>
    </row>
    <row r="34" spans="2:60" ht="12.75" customHeight="1">
      <c r="B34" s="12"/>
      <c r="C34" s="12"/>
      <c r="D34" s="12"/>
      <c r="E34" s="17" t="s">
        <v>36</v>
      </c>
      <c r="F34" s="32"/>
      <c r="G34" s="27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7"/>
      <c r="T34" s="27"/>
      <c r="U34" s="27"/>
      <c r="V34" s="27"/>
      <c r="W34" s="27"/>
      <c r="X34" s="28"/>
      <c r="Y34" s="28"/>
      <c r="Z34" s="28"/>
      <c r="AA34" s="28"/>
      <c r="AB34" s="28"/>
      <c r="AC34" s="2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5"/>
      <c r="AZ34" s="15"/>
      <c r="BA34" s="15"/>
      <c r="BB34" s="15"/>
      <c r="BC34" s="15"/>
      <c r="BD34" s="15"/>
      <c r="BE34" s="15"/>
      <c r="BF34" s="15"/>
      <c r="BG34" s="15"/>
      <c r="BH34" s="15"/>
    </row>
    <row r="35" spans="2:60" ht="12.75" customHeight="1">
      <c r="B35" s="12"/>
      <c r="C35" s="12"/>
      <c r="D35" s="12"/>
      <c r="E35" s="17" t="s">
        <v>37</v>
      </c>
      <c r="F35" s="32"/>
      <c r="G35" s="27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7"/>
      <c r="T35" s="27"/>
      <c r="U35" s="27"/>
      <c r="V35" s="27"/>
      <c r="W35" s="27"/>
      <c r="X35" s="28"/>
      <c r="Y35" s="28"/>
      <c r="Z35" s="28"/>
      <c r="AA35" s="28"/>
      <c r="AB35" s="28"/>
      <c r="AC35" s="2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5"/>
      <c r="AZ35" s="15"/>
      <c r="BA35" s="15"/>
      <c r="BB35" s="15"/>
      <c r="BC35" s="15"/>
      <c r="BD35" s="15"/>
      <c r="BE35" s="15"/>
      <c r="BF35" s="15"/>
      <c r="BG35" s="15"/>
      <c r="BH35" s="15"/>
    </row>
    <row r="36" spans="2:60" ht="12.75" customHeight="1">
      <c r="B36" s="12"/>
      <c r="C36" s="12"/>
      <c r="D36" s="12"/>
      <c r="E36" s="17" t="s">
        <v>129</v>
      </c>
      <c r="F36" s="32"/>
      <c r="G36" s="27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7"/>
      <c r="T36" s="27"/>
      <c r="U36" s="27"/>
      <c r="V36" s="27"/>
      <c r="W36" s="27"/>
      <c r="X36" s="28"/>
      <c r="Y36" s="28"/>
      <c r="Z36" s="28"/>
      <c r="AA36" s="28"/>
      <c r="AB36" s="28"/>
      <c r="AC36" s="2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5"/>
      <c r="AZ36" s="15"/>
      <c r="BA36" s="15"/>
      <c r="BB36" s="15"/>
      <c r="BC36" s="15"/>
      <c r="BD36" s="15"/>
      <c r="BE36" s="15"/>
      <c r="BF36" s="15"/>
      <c r="BG36" s="15"/>
      <c r="BH36" s="15"/>
    </row>
    <row r="37" spans="2:60" ht="12.75" customHeight="1">
      <c r="B37" s="12"/>
      <c r="C37" s="12"/>
      <c r="D37" s="12"/>
      <c r="E37" s="17" t="s">
        <v>129</v>
      </c>
      <c r="F37" s="32"/>
      <c r="G37" s="27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7"/>
      <c r="T37" s="27"/>
      <c r="U37" s="27"/>
      <c r="V37" s="27"/>
      <c r="W37" s="27"/>
      <c r="X37" s="28"/>
      <c r="Y37" s="28"/>
      <c r="Z37" s="28"/>
      <c r="AA37" s="28"/>
      <c r="AB37" s="28"/>
      <c r="AC37" s="2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5"/>
      <c r="AZ37" s="15"/>
      <c r="BA37" s="15"/>
      <c r="BB37" s="15"/>
      <c r="BC37" s="15"/>
      <c r="BD37" s="15"/>
      <c r="BE37" s="15"/>
      <c r="BF37" s="15"/>
      <c r="BG37" s="15"/>
      <c r="BH37" s="15"/>
    </row>
    <row r="38" spans="2:60" ht="12.75" customHeight="1">
      <c r="B38" s="12"/>
      <c r="C38" s="12"/>
      <c r="D38" s="12"/>
      <c r="E38" s="17" t="s">
        <v>38</v>
      </c>
      <c r="F38" s="32"/>
      <c r="G38" s="27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7"/>
      <c r="T38" s="27"/>
      <c r="U38" s="27"/>
      <c r="V38" s="27"/>
      <c r="W38" s="27"/>
      <c r="X38" s="28"/>
      <c r="Y38" s="28"/>
      <c r="Z38" s="28"/>
      <c r="AA38" s="28"/>
      <c r="AB38" s="28"/>
      <c r="AC38" s="2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5"/>
      <c r="AZ38" s="15"/>
      <c r="BA38" s="15"/>
      <c r="BB38" s="15"/>
      <c r="BC38" s="15"/>
      <c r="BD38" s="15"/>
      <c r="BE38" s="15"/>
      <c r="BF38" s="15"/>
      <c r="BG38" s="15"/>
      <c r="BH38" s="15"/>
    </row>
    <row r="39" spans="2:60" ht="12.75" customHeight="1">
      <c r="B39" s="12"/>
      <c r="C39" s="12"/>
      <c r="D39" s="12"/>
      <c r="E39" s="17" t="s">
        <v>39</v>
      </c>
      <c r="F39" s="32"/>
      <c r="G39" s="27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7"/>
      <c r="T39" s="27"/>
      <c r="U39" s="27"/>
      <c r="V39" s="27"/>
      <c r="W39" s="27"/>
      <c r="X39" s="28"/>
      <c r="Y39" s="28"/>
      <c r="Z39" s="28"/>
      <c r="AA39" s="28"/>
      <c r="AB39" s="28"/>
      <c r="AC39" s="2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5"/>
      <c r="AZ39" s="15"/>
      <c r="BA39" s="15"/>
      <c r="BB39" s="15"/>
      <c r="BC39" s="15"/>
      <c r="BD39" s="15"/>
      <c r="BE39" s="15"/>
      <c r="BF39" s="15"/>
      <c r="BG39" s="15"/>
      <c r="BH39" s="15"/>
    </row>
    <row r="40" spans="2:60" ht="12.75" customHeight="1">
      <c r="B40" s="12"/>
      <c r="C40" s="12"/>
      <c r="D40" s="12"/>
      <c r="E40" s="17" t="s">
        <v>40</v>
      </c>
      <c r="F40" s="32"/>
      <c r="G40" s="27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7"/>
      <c r="T40" s="27"/>
      <c r="U40" s="27"/>
      <c r="V40" s="27"/>
      <c r="W40" s="27"/>
      <c r="X40" s="28"/>
      <c r="Y40" s="28"/>
      <c r="Z40" s="28"/>
      <c r="AA40" s="28"/>
      <c r="AB40" s="28"/>
      <c r="AC40" s="2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5"/>
      <c r="AZ40" s="15"/>
      <c r="BA40" s="15"/>
      <c r="BB40" s="15"/>
      <c r="BC40" s="15"/>
      <c r="BD40" s="15"/>
      <c r="BE40" s="15"/>
      <c r="BF40" s="15"/>
      <c r="BG40" s="15"/>
      <c r="BH40" s="15"/>
    </row>
    <row r="41" spans="2:60" ht="12.75" customHeight="1">
      <c r="B41" s="12"/>
      <c r="C41" s="12"/>
      <c r="D41" s="12"/>
      <c r="E41" s="17" t="s">
        <v>41</v>
      </c>
      <c r="F41" s="32"/>
      <c r="G41" s="27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7"/>
      <c r="T41" s="27"/>
      <c r="U41" s="27"/>
      <c r="V41" s="27"/>
      <c r="W41" s="27"/>
      <c r="X41" s="28"/>
      <c r="Y41" s="28"/>
      <c r="Z41" s="28"/>
      <c r="AA41" s="28"/>
      <c r="AB41" s="28"/>
      <c r="AC41" s="2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5"/>
      <c r="AZ41" s="15"/>
      <c r="BA41" s="15"/>
      <c r="BB41" s="15"/>
      <c r="BC41" s="15"/>
      <c r="BD41" s="15"/>
      <c r="BE41" s="15"/>
      <c r="BF41" s="15"/>
      <c r="BG41" s="15"/>
      <c r="BH41" s="15"/>
    </row>
    <row r="42" spans="2:60" ht="12.75" customHeight="1">
      <c r="B42" s="12"/>
      <c r="C42" s="12"/>
      <c r="D42" s="12"/>
      <c r="E42" s="17" t="s">
        <v>42</v>
      </c>
      <c r="F42" s="32"/>
      <c r="G42" s="27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7"/>
      <c r="T42" s="27"/>
      <c r="U42" s="27"/>
      <c r="V42" s="27"/>
      <c r="W42" s="27"/>
      <c r="X42" s="28"/>
      <c r="Y42" s="28"/>
      <c r="Z42" s="28"/>
      <c r="AA42" s="28"/>
      <c r="AB42" s="28"/>
      <c r="AC42" s="2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5"/>
      <c r="AZ42" s="15"/>
      <c r="BA42" s="15"/>
      <c r="BB42" s="15"/>
      <c r="BC42" s="15"/>
      <c r="BD42" s="15"/>
      <c r="BE42" s="15"/>
      <c r="BF42" s="15"/>
      <c r="BG42" s="15"/>
      <c r="BH42" s="15"/>
    </row>
    <row r="43" spans="2:60" ht="12.75" customHeight="1">
      <c r="B43" s="12"/>
      <c r="C43" s="12"/>
      <c r="D43" s="12"/>
      <c r="E43" s="17" t="s">
        <v>43</v>
      </c>
      <c r="F43" s="32"/>
      <c r="G43" s="27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7"/>
      <c r="T43" s="27"/>
      <c r="U43" s="27"/>
      <c r="V43" s="27"/>
      <c r="W43" s="27"/>
      <c r="X43" s="28"/>
      <c r="Y43" s="28"/>
      <c r="Z43" s="28"/>
      <c r="AA43" s="28"/>
      <c r="AB43" s="28"/>
      <c r="AC43" s="2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5"/>
      <c r="AZ43" s="15"/>
      <c r="BA43" s="15"/>
      <c r="BB43" s="15"/>
      <c r="BC43" s="15"/>
      <c r="BD43" s="15"/>
      <c r="BE43" s="15"/>
      <c r="BF43" s="15"/>
      <c r="BG43" s="15"/>
      <c r="BH43" s="15"/>
    </row>
    <row r="44" spans="2:60" ht="12.75" customHeight="1">
      <c r="B44" s="12"/>
      <c r="C44" s="12"/>
      <c r="D44" s="12"/>
      <c r="E44" s="17" t="s">
        <v>44</v>
      </c>
      <c r="F44" s="32"/>
      <c r="G44" s="27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7"/>
      <c r="T44" s="27"/>
      <c r="U44" s="27"/>
      <c r="V44" s="27"/>
      <c r="W44" s="27"/>
      <c r="X44" s="28"/>
      <c r="Y44" s="28"/>
      <c r="Z44" s="28"/>
      <c r="AA44" s="28"/>
      <c r="AB44" s="28"/>
      <c r="AC44" s="2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5"/>
      <c r="AZ44" s="15"/>
      <c r="BA44" s="15"/>
      <c r="BB44" s="15"/>
      <c r="BC44" s="15"/>
      <c r="BD44" s="15"/>
      <c r="BE44" s="15"/>
      <c r="BF44" s="15"/>
      <c r="BG44" s="15"/>
      <c r="BH44" s="15"/>
    </row>
    <row r="45" spans="2:60" ht="12.75" customHeight="1">
      <c r="B45" s="12"/>
      <c r="C45" s="12"/>
      <c r="D45" s="12"/>
      <c r="E45" s="17" t="s">
        <v>45</v>
      </c>
      <c r="F45" s="32"/>
      <c r="G45" s="27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7"/>
      <c r="T45" s="27"/>
      <c r="U45" s="27"/>
      <c r="V45" s="27"/>
      <c r="W45" s="27"/>
      <c r="X45" s="28"/>
      <c r="Y45" s="28"/>
      <c r="Z45" s="28"/>
      <c r="AA45" s="28"/>
      <c r="AB45" s="28"/>
      <c r="AC45" s="2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5"/>
      <c r="AZ45" s="15"/>
      <c r="BA45" s="15"/>
      <c r="BB45" s="15"/>
      <c r="BC45" s="15"/>
      <c r="BD45" s="15"/>
      <c r="BE45" s="15"/>
      <c r="BF45" s="15"/>
      <c r="BG45" s="15"/>
      <c r="BH45" s="15"/>
    </row>
    <row r="46" spans="2:60" ht="12.75" customHeight="1">
      <c r="B46" s="12"/>
      <c r="C46" s="12"/>
      <c r="D46" s="12"/>
      <c r="E46" s="17" t="s">
        <v>46</v>
      </c>
      <c r="F46" s="32"/>
      <c r="G46" s="27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7"/>
      <c r="T46" s="27"/>
      <c r="U46" s="27"/>
      <c r="V46" s="27"/>
      <c r="W46" s="27"/>
      <c r="X46" s="28"/>
      <c r="Y46" s="28"/>
      <c r="Z46" s="28"/>
      <c r="AA46" s="28"/>
      <c r="AB46" s="28"/>
      <c r="AC46" s="2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5"/>
      <c r="AZ46" s="15"/>
      <c r="BA46" s="15"/>
      <c r="BB46" s="15"/>
      <c r="BC46" s="15"/>
      <c r="BD46" s="15"/>
      <c r="BE46" s="15"/>
      <c r="BF46" s="15"/>
      <c r="BG46" s="15"/>
      <c r="BH46" s="15"/>
    </row>
    <row r="47" spans="2:60" ht="12" customHeight="1">
      <c r="B47" s="12"/>
      <c r="C47" s="12"/>
      <c r="D47" s="12"/>
      <c r="E47" s="13" t="s">
        <v>81</v>
      </c>
      <c r="F47" s="32"/>
      <c r="G47" s="27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7"/>
      <c r="T47" s="27"/>
      <c r="U47" s="27"/>
      <c r="V47" s="27"/>
      <c r="W47" s="27"/>
      <c r="X47" s="28"/>
      <c r="Y47" s="28"/>
      <c r="Z47" s="28"/>
      <c r="AA47" s="28"/>
      <c r="AB47" s="28"/>
      <c r="AC47" s="28"/>
      <c r="AD47" s="14"/>
      <c r="AE47" s="14"/>
      <c r="AF47" s="14"/>
      <c r="AG47" s="14">
        <v>6.1944444444444443E-3</v>
      </c>
      <c r="AH47" s="14">
        <v>5.9722222222222225E-3</v>
      </c>
      <c r="AI47" s="14">
        <v>5.8888888888888888E-3</v>
      </c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5"/>
      <c r="AZ47" s="15"/>
      <c r="BA47" s="15"/>
      <c r="BB47" s="15"/>
      <c r="BC47" s="15"/>
      <c r="BD47" s="15"/>
      <c r="BE47" s="15"/>
      <c r="BF47" s="15"/>
      <c r="BG47" s="15"/>
      <c r="BH47" s="15"/>
    </row>
    <row r="48" spans="2:60" ht="12" customHeight="1">
      <c r="B48" s="12"/>
      <c r="C48" s="12"/>
      <c r="D48" s="12"/>
      <c r="E48" s="13" t="s">
        <v>95</v>
      </c>
      <c r="F48" s="32"/>
      <c r="G48" s="27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7"/>
      <c r="T48" s="27"/>
      <c r="U48" s="27"/>
      <c r="V48" s="27"/>
      <c r="W48" s="27"/>
      <c r="X48" s="28"/>
      <c r="Y48" s="28"/>
      <c r="Z48" s="28"/>
      <c r="AA48" s="28"/>
      <c r="AB48" s="28"/>
      <c r="AC48" s="28"/>
      <c r="AD48" s="14"/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5"/>
      <c r="AZ48" s="15"/>
      <c r="BA48" s="15"/>
      <c r="BB48" s="15"/>
      <c r="BC48" s="15"/>
      <c r="BD48" s="15"/>
      <c r="BE48" s="15"/>
      <c r="BF48" s="15"/>
      <c r="BG48" s="15"/>
      <c r="BH48" s="15"/>
    </row>
    <row r="49" spans="2:60" ht="12" customHeight="1">
      <c r="B49" s="12"/>
      <c r="C49" s="12"/>
      <c r="D49" s="12"/>
      <c r="E49" s="13" t="s">
        <v>82</v>
      </c>
      <c r="F49" s="32"/>
      <c r="G49" s="27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7"/>
      <c r="T49" s="27"/>
      <c r="U49" s="27"/>
      <c r="V49" s="27"/>
      <c r="W49" s="27"/>
      <c r="X49" s="28"/>
      <c r="Y49" s="28"/>
      <c r="Z49" s="28"/>
      <c r="AA49" s="28"/>
      <c r="AB49" s="28"/>
      <c r="AC49" s="28"/>
      <c r="AD49" s="14"/>
      <c r="AE49" s="14"/>
      <c r="AF49" s="14"/>
      <c r="AG49" s="14">
        <v>8.0555555555555561E-2</v>
      </c>
      <c r="AH49" s="14">
        <v>7.7777777777777765E-2</v>
      </c>
      <c r="AI49" s="14">
        <v>7.4999999999999997E-2</v>
      </c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5"/>
      <c r="AZ49" s="15"/>
      <c r="BA49" s="15"/>
      <c r="BB49" s="15"/>
      <c r="BC49" s="15"/>
      <c r="BD49" s="15"/>
      <c r="BE49" s="15"/>
      <c r="BF49" s="15"/>
      <c r="BG49" s="15"/>
      <c r="BH49" s="15"/>
    </row>
    <row r="50" spans="2:60" ht="12" customHeight="1">
      <c r="B50" s="12"/>
      <c r="C50" s="12"/>
      <c r="D50" s="12"/>
      <c r="E50" s="13" t="s">
        <v>83</v>
      </c>
      <c r="F50" s="32"/>
      <c r="G50" s="27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7"/>
      <c r="T50" s="27"/>
      <c r="U50" s="27"/>
      <c r="V50" s="27"/>
      <c r="W50" s="27"/>
      <c r="X50" s="28"/>
      <c r="Y50" s="28"/>
      <c r="Z50" s="28"/>
      <c r="AA50" s="28"/>
      <c r="AB50" s="28"/>
      <c r="AC50" s="28"/>
      <c r="AD50" s="14"/>
      <c r="AE50" s="14"/>
      <c r="AF50" s="14"/>
      <c r="AG50" s="14">
        <v>1.4812757201646091E-3</v>
      </c>
      <c r="AH50" s="14">
        <v>1.4283730158730157E-3</v>
      </c>
      <c r="AI50" s="14">
        <v>1.4033138401559452E-3</v>
      </c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5"/>
      <c r="AZ50" s="15"/>
      <c r="BA50" s="15"/>
      <c r="BB50" s="15"/>
      <c r="BC50" s="15"/>
      <c r="BD50" s="15"/>
      <c r="BE50" s="15"/>
      <c r="BF50" s="15"/>
      <c r="BG50" s="15"/>
      <c r="BH50" s="15"/>
    </row>
    <row r="51" spans="2:60" ht="12" customHeight="1">
      <c r="B51" s="12"/>
      <c r="C51" s="12"/>
      <c r="D51" s="12"/>
      <c r="E51" s="13" t="s">
        <v>84</v>
      </c>
      <c r="F51" s="32"/>
      <c r="G51" s="27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7"/>
      <c r="T51" s="27"/>
      <c r="U51" s="27"/>
      <c r="V51" s="27"/>
      <c r="W51" s="27"/>
      <c r="X51" s="28"/>
      <c r="Y51" s="28"/>
      <c r="Z51" s="28"/>
      <c r="AA51" s="28"/>
      <c r="AB51" s="28"/>
      <c r="AC51" s="28"/>
      <c r="AD51" s="14"/>
      <c r="AE51" s="14"/>
      <c r="AF51" s="14"/>
      <c r="AG51" s="14">
        <v>2.7803497942386832E-3</v>
      </c>
      <c r="AH51" s="14">
        <v>2.681051587301587E-3</v>
      </c>
      <c r="AI51" s="14">
        <v>2.63401559454191E-3</v>
      </c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5"/>
      <c r="AZ51" s="15"/>
      <c r="BA51" s="15"/>
      <c r="BB51" s="15"/>
      <c r="BC51" s="15"/>
      <c r="BD51" s="15"/>
      <c r="BE51" s="15"/>
      <c r="BF51" s="15"/>
      <c r="BG51" s="15"/>
      <c r="BH51" s="15"/>
    </row>
    <row r="52" spans="2:60" ht="12" customHeight="1">
      <c r="B52" s="12"/>
      <c r="C52" s="12"/>
      <c r="D52" s="12"/>
      <c r="E52" s="13" t="s">
        <v>96</v>
      </c>
      <c r="F52" s="32"/>
      <c r="G52" s="27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7"/>
      <c r="T52" s="27"/>
      <c r="U52" s="27"/>
      <c r="V52" s="27"/>
      <c r="W52" s="27"/>
      <c r="X52" s="28"/>
      <c r="Y52" s="28"/>
      <c r="Z52" s="28"/>
      <c r="AA52" s="28"/>
      <c r="AB52" s="28"/>
      <c r="AC52" s="28"/>
      <c r="AD52" s="14"/>
      <c r="AE52" s="14"/>
      <c r="AF52" s="14"/>
      <c r="AG52" s="14">
        <v>0</v>
      </c>
      <c r="AH52" s="14">
        <v>0</v>
      </c>
      <c r="AI52" s="14">
        <v>0</v>
      </c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5"/>
      <c r="AZ52" s="15"/>
      <c r="BA52" s="15"/>
      <c r="BB52" s="15"/>
      <c r="BC52" s="15"/>
      <c r="BD52" s="15"/>
      <c r="BE52" s="15"/>
      <c r="BF52" s="15"/>
      <c r="BG52" s="15"/>
      <c r="BH52" s="15"/>
    </row>
    <row r="53" spans="2:60" ht="12" customHeight="1">
      <c r="B53" s="12"/>
      <c r="C53" s="12"/>
      <c r="D53" s="12"/>
      <c r="E53" s="13" t="s">
        <v>86</v>
      </c>
      <c r="F53" s="32"/>
      <c r="G53" s="27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7"/>
      <c r="T53" s="27"/>
      <c r="U53" s="27"/>
      <c r="V53" s="27"/>
      <c r="W53" s="27"/>
      <c r="X53" s="28"/>
      <c r="Y53" s="28"/>
      <c r="Z53" s="28"/>
      <c r="AA53" s="28"/>
      <c r="AB53" s="28"/>
      <c r="AC53" s="28"/>
      <c r="AD53" s="14"/>
      <c r="AE53" s="14"/>
      <c r="AF53" s="14"/>
      <c r="AG53" s="14">
        <v>0</v>
      </c>
      <c r="AH53" s="14">
        <v>0</v>
      </c>
      <c r="AI53" s="14">
        <v>0</v>
      </c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5"/>
      <c r="AZ53" s="15"/>
      <c r="BA53" s="15"/>
      <c r="BB53" s="15"/>
      <c r="BC53" s="15"/>
      <c r="BD53" s="15"/>
      <c r="BE53" s="15"/>
      <c r="BF53" s="15"/>
      <c r="BG53" s="15"/>
      <c r="BH53" s="15"/>
    </row>
    <row r="54" spans="2:60" ht="12" customHeight="1">
      <c r="B54" s="12"/>
      <c r="C54" s="12"/>
      <c r="D54" s="12"/>
      <c r="E54" s="13" t="s">
        <v>101</v>
      </c>
      <c r="F54" s="32"/>
      <c r="G54" s="27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7"/>
      <c r="T54" s="27"/>
      <c r="U54" s="27"/>
      <c r="V54" s="27"/>
      <c r="W54" s="27"/>
      <c r="X54" s="28"/>
      <c r="Y54" s="28"/>
      <c r="Z54" s="28"/>
      <c r="AA54" s="28"/>
      <c r="AB54" s="28"/>
      <c r="AC54" s="28"/>
      <c r="AD54" s="14"/>
      <c r="AE54" s="14"/>
      <c r="AF54" s="14"/>
      <c r="AG54" s="14">
        <v>0</v>
      </c>
      <c r="AH54" s="14">
        <v>0</v>
      </c>
      <c r="AI54" s="14">
        <v>0</v>
      </c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5"/>
      <c r="AZ54" s="15"/>
      <c r="BA54" s="15"/>
      <c r="BB54" s="15"/>
      <c r="BC54" s="15"/>
      <c r="BD54" s="15"/>
      <c r="BE54" s="15"/>
      <c r="BF54" s="15"/>
      <c r="BG54" s="15"/>
      <c r="BH54" s="15"/>
    </row>
    <row r="55" spans="2:60" ht="12" customHeight="1">
      <c r="B55" s="12" t="s">
        <v>102</v>
      </c>
      <c r="C55" s="12" t="s">
        <v>103</v>
      </c>
      <c r="D55" s="12" t="s">
        <v>3</v>
      </c>
      <c r="E55" s="13" t="s">
        <v>2</v>
      </c>
      <c r="F55" s="32">
        <v>31.536000000000001</v>
      </c>
      <c r="G55" s="27">
        <v>2011</v>
      </c>
      <c r="H55" s="28">
        <v>35</v>
      </c>
      <c r="I55" s="28">
        <v>52.5</v>
      </c>
      <c r="J55" s="28">
        <v>52.5</v>
      </c>
      <c r="K55" s="28">
        <v>51.5</v>
      </c>
      <c r="L55" s="28">
        <v>51.5</v>
      </c>
      <c r="M55" s="28">
        <v>51.5</v>
      </c>
      <c r="N55" s="28">
        <v>0.71012761277252567</v>
      </c>
      <c r="O55" s="28">
        <v>0.71012761277252567</v>
      </c>
      <c r="P55" s="28">
        <v>0.71012761277252567</v>
      </c>
      <c r="Q55" s="28">
        <v>0.71012761277252567</v>
      </c>
      <c r="R55" s="28">
        <v>0.71012761277252567</v>
      </c>
      <c r="S55" s="27">
        <v>1080</v>
      </c>
      <c r="T55" s="27">
        <v>1080</v>
      </c>
      <c r="U55" s="27">
        <v>1185</v>
      </c>
      <c r="V55" s="27">
        <v>1185</v>
      </c>
      <c r="W55" s="27">
        <v>1185</v>
      </c>
      <c r="X55" s="28">
        <v>0.39</v>
      </c>
      <c r="Y55" s="28">
        <v>0.39</v>
      </c>
      <c r="Z55" s="28">
        <v>0.39500000000000002</v>
      </c>
      <c r="AA55" s="28">
        <v>0.4</v>
      </c>
      <c r="AB55" s="28">
        <v>0.41</v>
      </c>
      <c r="AC55" s="28">
        <v>0.6</v>
      </c>
      <c r="AD55" s="14">
        <v>1</v>
      </c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>
        <v>0.16363636363636364</v>
      </c>
      <c r="AP55" s="14">
        <v>0.16363636363636364</v>
      </c>
      <c r="AQ55" s="14">
        <v>0.17272727272727273</v>
      </c>
      <c r="AR55" s="14">
        <v>0.16666666666666666</v>
      </c>
      <c r="AS55" s="14">
        <v>0.16981132075471697</v>
      </c>
      <c r="AT55" s="14">
        <v>1.6666666666666667</v>
      </c>
      <c r="AU55" s="14">
        <v>1.6666666666666667</v>
      </c>
      <c r="AV55" s="14">
        <v>1.666666666666667</v>
      </c>
      <c r="AW55" s="14">
        <v>1.5882352941176474</v>
      </c>
      <c r="AX55" s="14">
        <v>1.5142857142857145</v>
      </c>
      <c r="AY55" s="15"/>
      <c r="AZ55" s="15"/>
      <c r="BA55" s="15"/>
      <c r="BB55" s="15"/>
      <c r="BC55" s="15"/>
      <c r="BD55" s="15"/>
      <c r="BE55" s="15"/>
      <c r="BF55" s="15"/>
      <c r="BG55" s="15"/>
      <c r="BH55" s="15"/>
    </row>
    <row r="56" spans="2:60" ht="12" customHeight="1">
      <c r="B56" s="12"/>
      <c r="C56" s="12"/>
      <c r="D56" s="12"/>
      <c r="E56" s="13" t="s">
        <v>28</v>
      </c>
      <c r="F56" s="32"/>
      <c r="G56" s="27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7"/>
      <c r="T56" s="27"/>
      <c r="U56" s="27"/>
      <c r="V56" s="27"/>
      <c r="W56" s="27"/>
      <c r="X56" s="28"/>
      <c r="Y56" s="28"/>
      <c r="Z56" s="28"/>
      <c r="AA56" s="28"/>
      <c r="AB56" s="28"/>
      <c r="AC56" s="2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5"/>
      <c r="AZ56" s="15"/>
      <c r="BA56" s="15"/>
      <c r="BB56" s="15"/>
      <c r="BC56" s="15"/>
      <c r="BD56" s="15"/>
      <c r="BE56" s="15"/>
      <c r="BF56" s="15"/>
      <c r="BG56" s="15"/>
      <c r="BH56" s="15"/>
    </row>
    <row r="57" spans="2:60" ht="12" customHeight="1">
      <c r="B57" s="12"/>
      <c r="C57" s="12"/>
      <c r="D57" s="12"/>
      <c r="E57" s="13" t="s">
        <v>34</v>
      </c>
      <c r="F57" s="32"/>
      <c r="G57" s="27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7"/>
      <c r="T57" s="27"/>
      <c r="U57" s="27"/>
      <c r="V57" s="27"/>
      <c r="W57" s="27"/>
      <c r="X57" s="28"/>
      <c r="Y57" s="28"/>
      <c r="Z57" s="28"/>
      <c r="AA57" s="28"/>
      <c r="AB57" s="28"/>
      <c r="AC57" s="2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5"/>
      <c r="AZ57" s="15"/>
      <c r="BA57" s="15"/>
      <c r="BB57" s="15"/>
      <c r="BC57" s="15"/>
      <c r="BD57" s="15"/>
      <c r="BE57" s="15"/>
      <c r="BF57" s="15"/>
      <c r="BG57" s="15"/>
      <c r="BH57" s="15"/>
    </row>
    <row r="58" spans="2:60" ht="12" customHeight="1">
      <c r="B58" s="12"/>
      <c r="C58" s="12"/>
      <c r="D58" s="12"/>
      <c r="E58" s="13" t="s">
        <v>35</v>
      </c>
      <c r="F58" s="32"/>
      <c r="G58" s="27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7"/>
      <c r="T58" s="27"/>
      <c r="U58" s="27"/>
      <c r="V58" s="27"/>
      <c r="W58" s="27"/>
      <c r="X58" s="28"/>
      <c r="Y58" s="28"/>
      <c r="Z58" s="28"/>
      <c r="AA58" s="28"/>
      <c r="AB58" s="28"/>
      <c r="AC58" s="2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5"/>
      <c r="AZ58" s="15"/>
      <c r="BA58" s="15"/>
      <c r="BB58" s="15"/>
      <c r="BC58" s="15"/>
      <c r="BD58" s="15"/>
      <c r="BE58" s="15"/>
      <c r="BF58" s="15"/>
      <c r="BG58" s="15"/>
      <c r="BH58" s="15"/>
    </row>
    <row r="59" spans="2:60" ht="12" customHeight="1">
      <c r="B59" s="12"/>
      <c r="C59" s="12"/>
      <c r="D59" s="12"/>
      <c r="E59" s="13" t="s">
        <v>36</v>
      </c>
      <c r="F59" s="32"/>
      <c r="G59" s="27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7"/>
      <c r="T59" s="27"/>
      <c r="U59" s="27"/>
      <c r="V59" s="27"/>
      <c r="W59" s="27"/>
      <c r="X59" s="28"/>
      <c r="Y59" s="28"/>
      <c r="Z59" s="28"/>
      <c r="AA59" s="28"/>
      <c r="AB59" s="28"/>
      <c r="AC59" s="2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5"/>
      <c r="AZ59" s="15"/>
      <c r="BA59" s="15"/>
      <c r="BB59" s="15"/>
      <c r="BC59" s="15"/>
      <c r="BD59" s="15"/>
      <c r="BE59" s="15"/>
      <c r="BF59" s="15"/>
      <c r="BG59" s="15"/>
      <c r="BH59" s="15"/>
    </row>
    <row r="60" spans="2:60" ht="12" customHeight="1">
      <c r="B60" s="12"/>
      <c r="C60" s="12"/>
      <c r="D60" s="12"/>
      <c r="E60" s="13" t="s">
        <v>37</v>
      </c>
      <c r="F60" s="32"/>
      <c r="G60" s="27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7"/>
      <c r="T60" s="27"/>
      <c r="U60" s="27"/>
      <c r="V60" s="27"/>
      <c r="W60" s="27"/>
      <c r="X60" s="28"/>
      <c r="Y60" s="28"/>
      <c r="Z60" s="28"/>
      <c r="AA60" s="28"/>
      <c r="AB60" s="28"/>
      <c r="AC60" s="2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5"/>
      <c r="AZ60" s="15"/>
      <c r="BA60" s="15"/>
      <c r="BB60" s="15"/>
      <c r="BC60" s="15"/>
      <c r="BD60" s="15"/>
      <c r="BE60" s="15"/>
      <c r="BF60" s="15"/>
      <c r="BG60" s="15"/>
      <c r="BH60" s="15"/>
    </row>
    <row r="61" spans="2:60" ht="12" customHeight="1">
      <c r="B61" s="12"/>
      <c r="C61" s="12"/>
      <c r="D61" s="12"/>
      <c r="E61" s="13" t="s">
        <v>129</v>
      </c>
      <c r="F61" s="32"/>
      <c r="G61" s="27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7"/>
      <c r="T61" s="27"/>
      <c r="U61" s="27"/>
      <c r="V61" s="27"/>
      <c r="W61" s="27"/>
      <c r="X61" s="28"/>
      <c r="Y61" s="28"/>
      <c r="Z61" s="28"/>
      <c r="AA61" s="28"/>
      <c r="AB61" s="28"/>
      <c r="AC61" s="2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5"/>
      <c r="AZ61" s="15"/>
      <c r="BA61" s="15"/>
      <c r="BB61" s="15"/>
      <c r="BC61" s="15"/>
      <c r="BD61" s="15"/>
      <c r="BE61" s="15"/>
      <c r="BF61" s="15"/>
      <c r="BG61" s="15"/>
      <c r="BH61" s="15"/>
    </row>
    <row r="62" spans="2:60" ht="12" customHeight="1">
      <c r="B62" s="12"/>
      <c r="C62" s="12"/>
      <c r="D62" s="12"/>
      <c r="E62" s="13" t="s">
        <v>129</v>
      </c>
      <c r="F62" s="32"/>
      <c r="G62" s="27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7"/>
      <c r="T62" s="27"/>
      <c r="U62" s="27"/>
      <c r="V62" s="27"/>
      <c r="W62" s="27"/>
      <c r="X62" s="28"/>
      <c r="Y62" s="28"/>
      <c r="Z62" s="28"/>
      <c r="AA62" s="28"/>
      <c r="AB62" s="28"/>
      <c r="AC62" s="2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5"/>
      <c r="AZ62" s="15"/>
      <c r="BA62" s="15"/>
      <c r="BB62" s="15"/>
      <c r="BC62" s="15"/>
      <c r="BD62" s="15"/>
      <c r="BE62" s="15"/>
      <c r="BF62" s="15"/>
      <c r="BG62" s="15"/>
      <c r="BH62" s="15"/>
    </row>
    <row r="63" spans="2:60" ht="12" customHeight="1">
      <c r="B63" s="12"/>
      <c r="C63" s="12"/>
      <c r="D63" s="12"/>
      <c r="E63" s="13" t="s">
        <v>38</v>
      </c>
      <c r="F63" s="32"/>
      <c r="G63" s="27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7"/>
      <c r="T63" s="27"/>
      <c r="U63" s="27"/>
      <c r="V63" s="27"/>
      <c r="W63" s="27"/>
      <c r="X63" s="28"/>
      <c r="Y63" s="28"/>
      <c r="Z63" s="28"/>
      <c r="AA63" s="28"/>
      <c r="AB63" s="28"/>
      <c r="AC63" s="2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5"/>
      <c r="AZ63" s="15"/>
      <c r="BA63" s="15"/>
      <c r="BB63" s="15"/>
      <c r="BC63" s="15"/>
      <c r="BD63" s="15"/>
      <c r="BE63" s="15"/>
      <c r="BF63" s="15"/>
      <c r="BG63" s="15"/>
      <c r="BH63" s="15"/>
    </row>
    <row r="64" spans="2:60" ht="12" customHeight="1">
      <c r="B64" s="12"/>
      <c r="C64" s="12"/>
      <c r="D64" s="12"/>
      <c r="E64" s="13" t="s">
        <v>39</v>
      </c>
      <c r="F64" s="32"/>
      <c r="G64" s="27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7"/>
      <c r="T64" s="27"/>
      <c r="U64" s="27"/>
      <c r="V64" s="27"/>
      <c r="W64" s="27"/>
      <c r="X64" s="28"/>
      <c r="Y64" s="28"/>
      <c r="Z64" s="28"/>
      <c r="AA64" s="28"/>
      <c r="AB64" s="28"/>
      <c r="AC64" s="2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5"/>
      <c r="AZ64" s="15"/>
      <c r="BA64" s="15"/>
      <c r="BB64" s="15"/>
      <c r="BC64" s="15"/>
      <c r="BD64" s="15"/>
      <c r="BE64" s="15"/>
      <c r="BF64" s="15"/>
      <c r="BG64" s="15"/>
      <c r="BH64" s="15"/>
    </row>
    <row r="65" spans="2:60" ht="12" customHeight="1">
      <c r="B65" s="12"/>
      <c r="C65" s="12"/>
      <c r="D65" s="12"/>
      <c r="E65" s="13" t="s">
        <v>40</v>
      </c>
      <c r="F65" s="32"/>
      <c r="G65" s="27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7"/>
      <c r="T65" s="27"/>
      <c r="U65" s="27"/>
      <c r="V65" s="27"/>
      <c r="W65" s="27"/>
      <c r="X65" s="28"/>
      <c r="Y65" s="28"/>
      <c r="Z65" s="28"/>
      <c r="AA65" s="28"/>
      <c r="AB65" s="28"/>
      <c r="AC65" s="2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5"/>
      <c r="AZ65" s="15"/>
      <c r="BA65" s="15"/>
      <c r="BB65" s="15"/>
      <c r="BC65" s="15"/>
      <c r="BD65" s="15"/>
      <c r="BE65" s="15"/>
      <c r="BF65" s="15"/>
      <c r="BG65" s="15"/>
      <c r="BH65" s="15"/>
    </row>
    <row r="66" spans="2:60" ht="12" customHeight="1">
      <c r="B66" s="12"/>
      <c r="C66" s="12"/>
      <c r="D66" s="12"/>
      <c r="E66" s="13" t="s">
        <v>41</v>
      </c>
      <c r="F66" s="32"/>
      <c r="G66" s="27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7"/>
      <c r="T66" s="27"/>
      <c r="U66" s="27"/>
      <c r="V66" s="27"/>
      <c r="W66" s="27"/>
      <c r="X66" s="28"/>
      <c r="Y66" s="28"/>
      <c r="Z66" s="28"/>
      <c r="AA66" s="28"/>
      <c r="AB66" s="28"/>
      <c r="AC66" s="2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5"/>
      <c r="AZ66" s="15"/>
      <c r="BA66" s="15"/>
      <c r="BB66" s="15"/>
      <c r="BC66" s="15"/>
      <c r="BD66" s="15"/>
      <c r="BE66" s="15"/>
      <c r="BF66" s="15"/>
      <c r="BG66" s="15"/>
      <c r="BH66" s="15"/>
    </row>
    <row r="67" spans="2:60" ht="12" customHeight="1">
      <c r="B67" s="12"/>
      <c r="C67" s="12"/>
      <c r="D67" s="12"/>
      <c r="E67" s="13" t="s">
        <v>42</v>
      </c>
      <c r="F67" s="32"/>
      <c r="G67" s="27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7"/>
      <c r="T67" s="27"/>
      <c r="U67" s="27"/>
      <c r="V67" s="27"/>
      <c r="W67" s="27"/>
      <c r="X67" s="28"/>
      <c r="Y67" s="28"/>
      <c r="Z67" s="28"/>
      <c r="AA67" s="28"/>
      <c r="AB67" s="28"/>
      <c r="AC67" s="2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5"/>
      <c r="AZ67" s="15"/>
      <c r="BA67" s="15"/>
      <c r="BB67" s="15"/>
      <c r="BC67" s="15"/>
      <c r="BD67" s="15"/>
      <c r="BE67" s="15"/>
      <c r="BF67" s="15"/>
      <c r="BG67" s="15"/>
      <c r="BH67" s="15"/>
    </row>
    <row r="68" spans="2:60" ht="12" customHeight="1">
      <c r="B68" s="12"/>
      <c r="C68" s="12"/>
      <c r="D68" s="12"/>
      <c r="E68" s="13" t="s">
        <v>43</v>
      </c>
      <c r="F68" s="32"/>
      <c r="G68" s="27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7"/>
      <c r="T68" s="27"/>
      <c r="U68" s="27"/>
      <c r="V68" s="27"/>
      <c r="W68" s="27"/>
      <c r="X68" s="28"/>
      <c r="Y68" s="28"/>
      <c r="Z68" s="28"/>
      <c r="AA68" s="28"/>
      <c r="AB68" s="28"/>
      <c r="AC68" s="2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5"/>
      <c r="AZ68" s="15"/>
      <c r="BA68" s="15"/>
      <c r="BB68" s="15"/>
      <c r="BC68" s="15"/>
      <c r="BD68" s="15"/>
      <c r="BE68" s="15"/>
      <c r="BF68" s="15"/>
      <c r="BG68" s="15"/>
      <c r="BH68" s="15"/>
    </row>
    <row r="69" spans="2:60" ht="12" customHeight="1">
      <c r="B69" s="12"/>
      <c r="C69" s="12"/>
      <c r="D69" s="12"/>
      <c r="E69" s="13" t="s">
        <v>44</v>
      </c>
      <c r="F69" s="32"/>
      <c r="G69" s="27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7"/>
      <c r="T69" s="27"/>
      <c r="U69" s="27"/>
      <c r="V69" s="27"/>
      <c r="W69" s="27"/>
      <c r="X69" s="28"/>
      <c r="Y69" s="28"/>
      <c r="Z69" s="28"/>
      <c r="AA69" s="28"/>
      <c r="AB69" s="28"/>
      <c r="AC69" s="2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5"/>
      <c r="AZ69" s="15"/>
      <c r="BA69" s="15"/>
      <c r="BB69" s="15"/>
      <c r="BC69" s="15"/>
      <c r="BD69" s="15"/>
      <c r="BE69" s="15"/>
      <c r="BF69" s="15"/>
      <c r="BG69" s="15"/>
      <c r="BH69" s="15"/>
    </row>
    <row r="70" spans="2:60" ht="12" customHeight="1">
      <c r="B70" s="12"/>
      <c r="C70" s="12"/>
      <c r="D70" s="12"/>
      <c r="E70" s="13" t="s">
        <v>45</v>
      </c>
      <c r="F70" s="32"/>
      <c r="G70" s="27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7"/>
      <c r="T70" s="27"/>
      <c r="U70" s="27"/>
      <c r="V70" s="27"/>
      <c r="W70" s="27"/>
      <c r="X70" s="28"/>
      <c r="Y70" s="28"/>
      <c r="Z70" s="28"/>
      <c r="AA70" s="28"/>
      <c r="AB70" s="28"/>
      <c r="AC70" s="2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5"/>
      <c r="AZ70" s="15"/>
      <c r="BA70" s="15"/>
      <c r="BB70" s="15"/>
      <c r="BC70" s="15"/>
      <c r="BD70" s="15"/>
      <c r="BE70" s="15"/>
      <c r="BF70" s="15"/>
      <c r="BG70" s="15"/>
      <c r="BH70" s="15"/>
    </row>
    <row r="71" spans="2:60" ht="12" customHeight="1">
      <c r="B71" s="12"/>
      <c r="C71" s="12"/>
      <c r="D71" s="12"/>
      <c r="E71" s="13" t="s">
        <v>46</v>
      </c>
      <c r="F71" s="32"/>
      <c r="G71" s="27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7"/>
      <c r="T71" s="27"/>
      <c r="U71" s="27"/>
      <c r="V71" s="27"/>
      <c r="W71" s="27"/>
      <c r="X71" s="28"/>
      <c r="Y71" s="28"/>
      <c r="Z71" s="28"/>
      <c r="AA71" s="28"/>
      <c r="AB71" s="28"/>
      <c r="AC71" s="2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5"/>
      <c r="AZ71" s="15"/>
      <c r="BA71" s="15"/>
      <c r="BB71" s="15"/>
      <c r="BC71" s="15"/>
      <c r="BD71" s="15"/>
      <c r="BE71" s="15"/>
      <c r="BF71" s="15"/>
      <c r="BG71" s="15"/>
      <c r="BH71" s="15"/>
    </row>
    <row r="72" spans="2:60" ht="12" customHeight="1">
      <c r="B72" s="12"/>
      <c r="C72" s="12"/>
      <c r="D72" s="12"/>
      <c r="E72" s="13" t="s">
        <v>81</v>
      </c>
      <c r="F72" s="32"/>
      <c r="G72" s="27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7"/>
      <c r="T72" s="27"/>
      <c r="U72" s="27"/>
      <c r="V72" s="27"/>
      <c r="W72" s="27"/>
      <c r="X72" s="28"/>
      <c r="Y72" s="28"/>
      <c r="Z72" s="28"/>
      <c r="AA72" s="28"/>
      <c r="AB72" s="28"/>
      <c r="AC72" s="28"/>
      <c r="AD72" s="14"/>
      <c r="AE72" s="14">
        <v>4.1666666666666664E-2</v>
      </c>
      <c r="AF72" s="14">
        <v>4.1666666666666664E-2</v>
      </c>
      <c r="AG72" s="14">
        <v>4.1111111111111105E-2</v>
      </c>
      <c r="AH72" s="14">
        <v>4.0833333333333333E-2</v>
      </c>
      <c r="AI72" s="14">
        <v>3.9722222222222221E-2</v>
      </c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5"/>
      <c r="AZ72" s="15"/>
      <c r="BA72" s="15"/>
      <c r="BB72" s="15"/>
      <c r="BC72" s="15"/>
      <c r="BD72" s="15"/>
      <c r="BE72" s="15"/>
      <c r="BF72" s="15"/>
      <c r="BG72" s="15"/>
      <c r="BH72" s="15"/>
    </row>
    <row r="73" spans="2:60" ht="12" customHeight="1">
      <c r="B73" s="12"/>
      <c r="C73" s="12"/>
      <c r="D73" s="12"/>
      <c r="E73" s="13" t="s">
        <v>95</v>
      </c>
      <c r="F73" s="32"/>
      <c r="G73" s="27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7"/>
      <c r="T73" s="27"/>
      <c r="U73" s="27"/>
      <c r="V73" s="27"/>
      <c r="W73" s="27"/>
      <c r="X73" s="28"/>
      <c r="Y73" s="28"/>
      <c r="Z73" s="28"/>
      <c r="AA73" s="28"/>
      <c r="AB73" s="28"/>
      <c r="AC73" s="28"/>
      <c r="AD73" s="14"/>
      <c r="AE73" s="14">
        <v>0.16694444444444442</v>
      </c>
      <c r="AF73" s="14">
        <v>0.16694444444444442</v>
      </c>
      <c r="AG73" s="14">
        <v>0.16500000000000001</v>
      </c>
      <c r="AH73" s="14">
        <v>0.16305555555555554</v>
      </c>
      <c r="AI73" s="14">
        <v>0.15944444444444442</v>
      </c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5"/>
      <c r="AZ73" s="15"/>
      <c r="BA73" s="15"/>
      <c r="BB73" s="15"/>
      <c r="BC73" s="15"/>
      <c r="BD73" s="15"/>
      <c r="BE73" s="15"/>
      <c r="BF73" s="15"/>
      <c r="BG73" s="15"/>
      <c r="BH73" s="15"/>
    </row>
    <row r="74" spans="2:60" ht="12" customHeight="1">
      <c r="B74" s="12"/>
      <c r="C74" s="12"/>
      <c r="D74" s="12"/>
      <c r="E74" s="13" t="s">
        <v>82</v>
      </c>
      <c r="F74" s="32"/>
      <c r="G74" s="27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7"/>
      <c r="T74" s="27"/>
      <c r="U74" s="27"/>
      <c r="V74" s="27"/>
      <c r="W74" s="27"/>
      <c r="X74" s="28"/>
      <c r="Y74" s="28"/>
      <c r="Z74" s="28"/>
      <c r="AA74" s="28"/>
      <c r="AB74" s="28"/>
      <c r="AC74" s="28"/>
      <c r="AD74" s="14"/>
      <c r="AE74" s="14">
        <v>0.16694444444444442</v>
      </c>
      <c r="AF74" s="14">
        <v>0.16694444444444442</v>
      </c>
      <c r="AG74" s="14">
        <v>0.16500000000000001</v>
      </c>
      <c r="AH74" s="14">
        <v>0.16305555555555554</v>
      </c>
      <c r="AI74" s="14">
        <v>0.15944444444444442</v>
      </c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5"/>
      <c r="AZ74" s="15"/>
      <c r="BA74" s="15"/>
      <c r="BB74" s="15"/>
      <c r="BC74" s="15"/>
      <c r="BD74" s="15"/>
      <c r="BE74" s="15"/>
      <c r="BF74" s="15"/>
      <c r="BG74" s="15"/>
      <c r="BH74" s="15"/>
    </row>
    <row r="75" spans="2:60" ht="12" customHeight="1">
      <c r="B75" s="12"/>
      <c r="C75" s="12"/>
      <c r="D75" s="12"/>
      <c r="E75" s="13" t="s">
        <v>83</v>
      </c>
      <c r="F75" s="32"/>
      <c r="G75" s="27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7"/>
      <c r="T75" s="27"/>
      <c r="U75" s="27"/>
      <c r="V75" s="27"/>
      <c r="W75" s="27"/>
      <c r="X75" s="28"/>
      <c r="Y75" s="28"/>
      <c r="Z75" s="28"/>
      <c r="AA75" s="28"/>
      <c r="AB75" s="28"/>
      <c r="AC75" s="28"/>
      <c r="AD75" s="14"/>
      <c r="AE75" s="14">
        <v>3.9550264550264553E-3</v>
      </c>
      <c r="AF75" s="14">
        <v>3.9550264550264553E-3</v>
      </c>
      <c r="AG75" s="14">
        <v>3.9084967320261437E-3</v>
      </c>
      <c r="AH75" s="14">
        <v>3.8630490956072351E-3</v>
      </c>
      <c r="AI75" s="14">
        <v>3.7752525252525261E-3</v>
      </c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5"/>
      <c r="AZ75" s="15"/>
      <c r="BA75" s="15"/>
      <c r="BB75" s="15"/>
      <c r="BC75" s="15"/>
      <c r="BD75" s="15"/>
      <c r="BE75" s="15"/>
      <c r="BF75" s="15"/>
      <c r="BG75" s="15"/>
      <c r="BH75" s="15"/>
    </row>
    <row r="76" spans="2:60" ht="12" customHeight="1">
      <c r="B76" s="12"/>
      <c r="C76" s="12"/>
      <c r="D76" s="12"/>
      <c r="E76" s="13" t="s">
        <v>84</v>
      </c>
      <c r="F76" s="32"/>
      <c r="G76" s="27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7"/>
      <c r="T76" s="27"/>
      <c r="U76" s="27"/>
      <c r="V76" s="27"/>
      <c r="W76" s="27"/>
      <c r="X76" s="28"/>
      <c r="Y76" s="28"/>
      <c r="Z76" s="28"/>
      <c r="AA76" s="28"/>
      <c r="AB76" s="28"/>
      <c r="AC76" s="28"/>
      <c r="AD76" s="14"/>
      <c r="AE76" s="14">
        <v>9.4312169312169309E-3</v>
      </c>
      <c r="AF76" s="14">
        <v>9.4312169312169309E-3</v>
      </c>
      <c r="AG76" s="14">
        <v>9.3202614379084975E-3</v>
      </c>
      <c r="AH76" s="14">
        <v>9.2118863049095601E-3</v>
      </c>
      <c r="AI76" s="14">
        <v>9.002525252525255E-3</v>
      </c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5"/>
      <c r="AZ76" s="15"/>
      <c r="BA76" s="15"/>
      <c r="BB76" s="15"/>
      <c r="BC76" s="15"/>
      <c r="BD76" s="15"/>
      <c r="BE76" s="15"/>
      <c r="BF76" s="15"/>
      <c r="BG76" s="15"/>
      <c r="BH76" s="15"/>
    </row>
    <row r="77" spans="2:60" ht="12" customHeight="1">
      <c r="B77" s="12"/>
      <c r="C77" s="12"/>
      <c r="D77" s="12"/>
      <c r="E77" s="13" t="s">
        <v>96</v>
      </c>
      <c r="F77" s="32"/>
      <c r="G77" s="27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7"/>
      <c r="T77" s="27"/>
      <c r="U77" s="27"/>
      <c r="V77" s="27"/>
      <c r="W77" s="27"/>
      <c r="X77" s="28"/>
      <c r="Y77" s="28"/>
      <c r="Z77" s="28"/>
      <c r="AA77" s="28"/>
      <c r="AB77" s="28"/>
      <c r="AC77" s="28"/>
      <c r="AD77" s="14"/>
      <c r="AE77" s="14">
        <v>8.3333333333333332E-3</v>
      </c>
      <c r="AF77" s="14">
        <v>8.3333333333333332E-3</v>
      </c>
      <c r="AG77" s="14">
        <v>8.0555555555555554E-3</v>
      </c>
      <c r="AH77" s="14">
        <v>7.7777777777777776E-3</v>
      </c>
      <c r="AI77" s="14">
        <v>7.4999999999999997E-3</v>
      </c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5"/>
      <c r="AZ77" s="15"/>
      <c r="BA77" s="15"/>
      <c r="BB77" s="15"/>
      <c r="BC77" s="15"/>
      <c r="BD77" s="15"/>
      <c r="BE77" s="15"/>
      <c r="BF77" s="15"/>
      <c r="BG77" s="15"/>
      <c r="BH77" s="15"/>
    </row>
    <row r="78" spans="2:60" ht="12" customHeight="1">
      <c r="B78" s="12"/>
      <c r="C78" s="12"/>
      <c r="D78" s="12"/>
      <c r="E78" s="13" t="s">
        <v>85</v>
      </c>
      <c r="F78" s="32"/>
      <c r="G78" s="27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7"/>
      <c r="T78" s="27"/>
      <c r="U78" s="27"/>
      <c r="V78" s="27"/>
      <c r="W78" s="27"/>
      <c r="X78" s="28"/>
      <c r="Y78" s="28"/>
      <c r="Z78" s="28"/>
      <c r="AA78" s="28"/>
      <c r="AB78" s="28"/>
      <c r="AC78" s="28"/>
      <c r="AD78" s="14"/>
      <c r="AE78" s="14">
        <v>6.6666666666666671E-3</v>
      </c>
      <c r="AF78" s="14">
        <v>6.6666666666666671E-3</v>
      </c>
      <c r="AG78" s="14">
        <v>6.4444444444444445E-3</v>
      </c>
      <c r="AH78" s="14">
        <v>6.2222222222222227E-3</v>
      </c>
      <c r="AI78" s="14">
        <v>6.0000000000000001E-3</v>
      </c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5"/>
      <c r="AZ78" s="15"/>
      <c r="BA78" s="15"/>
      <c r="BB78" s="15"/>
      <c r="BC78" s="15"/>
      <c r="BD78" s="15"/>
      <c r="BE78" s="15"/>
      <c r="BF78" s="15"/>
      <c r="BG78" s="15"/>
      <c r="BH78" s="15"/>
    </row>
    <row r="79" spans="2:60" ht="12" customHeight="1">
      <c r="B79" s="12"/>
      <c r="C79" s="12"/>
      <c r="D79" s="12"/>
      <c r="E79" s="13" t="s">
        <v>86</v>
      </c>
      <c r="F79" s="32"/>
      <c r="G79" s="27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7"/>
      <c r="T79" s="27"/>
      <c r="U79" s="27"/>
      <c r="V79" s="27"/>
      <c r="W79" s="27"/>
      <c r="X79" s="28"/>
      <c r="Y79" s="28"/>
      <c r="Z79" s="28"/>
      <c r="AA79" s="28"/>
      <c r="AB79" s="28"/>
      <c r="AC79" s="28"/>
      <c r="AD79" s="14"/>
      <c r="AE79" s="14">
        <v>3.944444444444444E-3</v>
      </c>
      <c r="AF79" s="14">
        <v>3.944444444444444E-3</v>
      </c>
      <c r="AG79" s="14">
        <v>3.8055555555555555E-3</v>
      </c>
      <c r="AH79" s="14">
        <v>3.7222222222222223E-3</v>
      </c>
      <c r="AI79" s="14">
        <v>3.638888888888889E-3</v>
      </c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5"/>
      <c r="AZ79" s="15"/>
      <c r="BA79" s="15"/>
      <c r="BB79" s="15"/>
      <c r="BC79" s="15"/>
      <c r="BD79" s="15"/>
      <c r="BE79" s="15"/>
      <c r="BF79" s="15"/>
      <c r="BG79" s="15"/>
      <c r="BH79" s="15"/>
    </row>
    <row r="80" spans="2:60" ht="12" customHeight="1">
      <c r="B80" s="12" t="s">
        <v>104</v>
      </c>
      <c r="C80" s="12" t="s">
        <v>105</v>
      </c>
      <c r="D80" s="12" t="s">
        <v>3</v>
      </c>
      <c r="E80" s="13" t="s">
        <v>2</v>
      </c>
      <c r="F80" s="32">
        <v>31.536000000000001</v>
      </c>
      <c r="G80" s="27">
        <v>2015</v>
      </c>
      <c r="H80" s="28">
        <v>35</v>
      </c>
      <c r="I80" s="28"/>
      <c r="J80" s="28"/>
      <c r="K80" s="28">
        <v>70</v>
      </c>
      <c r="L80" s="28">
        <v>70</v>
      </c>
      <c r="M80" s="28">
        <v>70</v>
      </c>
      <c r="N80" s="28"/>
      <c r="O80" s="28"/>
      <c r="P80" s="28">
        <v>0.99417865788153592</v>
      </c>
      <c r="Q80" s="28">
        <v>0.99417865788153592</v>
      </c>
      <c r="R80" s="28">
        <v>0.99417865788153592</v>
      </c>
      <c r="S80" s="27"/>
      <c r="T80" s="27"/>
      <c r="U80" s="27">
        <v>1700</v>
      </c>
      <c r="V80" s="27">
        <v>1700</v>
      </c>
      <c r="W80" s="27">
        <v>1700</v>
      </c>
      <c r="X80" s="28"/>
      <c r="Y80" s="28"/>
      <c r="Z80" s="28">
        <v>0.39</v>
      </c>
      <c r="AA80" s="28">
        <v>0.42</v>
      </c>
      <c r="AB80" s="28">
        <v>0.42499999999999999</v>
      </c>
      <c r="AC80" s="28">
        <v>0.6</v>
      </c>
      <c r="AD80" s="14">
        <v>1</v>
      </c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>
        <v>0.1702127659574468</v>
      </c>
      <c r="AR80" s="14">
        <v>0.21739130434782608</v>
      </c>
      <c r="AS80" s="14">
        <v>0.21111111111111111</v>
      </c>
      <c r="AT80" s="14"/>
      <c r="AU80" s="14"/>
      <c r="AV80" s="14">
        <v>1.3823529411764708</v>
      </c>
      <c r="AW80" s="14">
        <v>1.3142857142857145</v>
      </c>
      <c r="AX80" s="14">
        <v>1.25</v>
      </c>
      <c r="AY80" s="15"/>
      <c r="AZ80" s="15"/>
      <c r="BA80" s="15"/>
      <c r="BB80" s="15"/>
      <c r="BC80" s="15"/>
      <c r="BD80" s="15"/>
      <c r="BE80" s="15"/>
      <c r="BF80" s="15"/>
      <c r="BG80" s="15"/>
      <c r="BH80" s="15"/>
    </row>
    <row r="81" spans="2:60" ht="12" customHeight="1">
      <c r="B81" s="12"/>
      <c r="C81" s="12"/>
      <c r="D81" s="12"/>
      <c r="E81" s="13" t="s">
        <v>28</v>
      </c>
      <c r="F81" s="32"/>
      <c r="G81" s="27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7"/>
      <c r="T81" s="27"/>
      <c r="U81" s="27"/>
      <c r="V81" s="27"/>
      <c r="W81" s="27"/>
      <c r="X81" s="28"/>
      <c r="Y81" s="28"/>
      <c r="Z81" s="28"/>
      <c r="AA81" s="28"/>
      <c r="AB81" s="28"/>
      <c r="AC81" s="2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5"/>
      <c r="AZ81" s="15"/>
      <c r="BA81" s="15"/>
      <c r="BB81" s="15"/>
      <c r="BC81" s="15"/>
      <c r="BD81" s="15"/>
      <c r="BE81" s="15"/>
      <c r="BF81" s="15"/>
      <c r="BG81" s="15"/>
      <c r="BH81" s="15"/>
    </row>
    <row r="82" spans="2:60" ht="12" customHeight="1">
      <c r="B82" s="12"/>
      <c r="C82" s="12"/>
      <c r="D82" s="12"/>
      <c r="E82" s="13" t="s">
        <v>34</v>
      </c>
      <c r="F82" s="32"/>
      <c r="G82" s="27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7"/>
      <c r="T82" s="27"/>
      <c r="U82" s="27"/>
      <c r="V82" s="27"/>
      <c r="W82" s="27"/>
      <c r="X82" s="28"/>
      <c r="Y82" s="28"/>
      <c r="Z82" s="28"/>
      <c r="AA82" s="28"/>
      <c r="AB82" s="28"/>
      <c r="AC82" s="2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5"/>
      <c r="AZ82" s="15"/>
      <c r="BA82" s="15"/>
      <c r="BB82" s="15"/>
      <c r="BC82" s="15"/>
      <c r="BD82" s="15"/>
      <c r="BE82" s="15"/>
      <c r="BF82" s="15"/>
      <c r="BG82" s="15"/>
      <c r="BH82" s="15"/>
    </row>
    <row r="83" spans="2:60" ht="12" customHeight="1">
      <c r="B83" s="12"/>
      <c r="C83" s="12"/>
      <c r="D83" s="12"/>
      <c r="E83" s="13" t="s">
        <v>35</v>
      </c>
      <c r="F83" s="32"/>
      <c r="G83" s="27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7"/>
      <c r="T83" s="27"/>
      <c r="U83" s="27"/>
      <c r="V83" s="27"/>
      <c r="W83" s="27"/>
      <c r="X83" s="28"/>
      <c r="Y83" s="28"/>
      <c r="Z83" s="28"/>
      <c r="AA83" s="28"/>
      <c r="AB83" s="28"/>
      <c r="AC83" s="2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5"/>
      <c r="AZ83" s="15"/>
      <c r="BA83" s="15"/>
      <c r="BB83" s="15"/>
      <c r="BC83" s="15"/>
      <c r="BD83" s="15"/>
      <c r="BE83" s="15"/>
      <c r="BF83" s="15"/>
      <c r="BG83" s="15"/>
      <c r="BH83" s="15"/>
    </row>
    <row r="84" spans="2:60" ht="12" customHeight="1">
      <c r="B84" s="12"/>
      <c r="C84" s="12"/>
      <c r="D84" s="12"/>
      <c r="E84" s="13" t="s">
        <v>36</v>
      </c>
      <c r="F84" s="32"/>
      <c r="G84" s="27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7"/>
      <c r="T84" s="27"/>
      <c r="U84" s="27"/>
      <c r="V84" s="27"/>
      <c r="W84" s="27"/>
      <c r="X84" s="28"/>
      <c r="Y84" s="28"/>
      <c r="Z84" s="28"/>
      <c r="AA84" s="28"/>
      <c r="AB84" s="28"/>
      <c r="AC84" s="2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5"/>
      <c r="AZ84" s="15"/>
      <c r="BA84" s="15"/>
      <c r="BB84" s="15"/>
      <c r="BC84" s="15"/>
      <c r="BD84" s="15"/>
      <c r="BE84" s="15"/>
      <c r="BF84" s="15"/>
      <c r="BG84" s="15"/>
      <c r="BH84" s="15"/>
    </row>
    <row r="85" spans="2:60" ht="12" customHeight="1">
      <c r="B85" s="12"/>
      <c r="C85" s="12"/>
      <c r="D85" s="12"/>
      <c r="E85" s="13" t="s">
        <v>37</v>
      </c>
      <c r="F85" s="32"/>
      <c r="G85" s="27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7"/>
      <c r="T85" s="27"/>
      <c r="U85" s="27"/>
      <c r="V85" s="27"/>
      <c r="W85" s="27"/>
      <c r="X85" s="28"/>
      <c r="Y85" s="28"/>
      <c r="Z85" s="28"/>
      <c r="AA85" s="28"/>
      <c r="AB85" s="28"/>
      <c r="AC85" s="2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5"/>
      <c r="AZ85" s="15"/>
      <c r="BA85" s="15"/>
      <c r="BB85" s="15"/>
      <c r="BC85" s="15"/>
      <c r="BD85" s="15"/>
      <c r="BE85" s="15"/>
      <c r="BF85" s="15"/>
      <c r="BG85" s="15"/>
      <c r="BH85" s="15"/>
    </row>
    <row r="86" spans="2:60" ht="12" customHeight="1">
      <c r="B86" s="12"/>
      <c r="C86" s="12"/>
      <c r="D86" s="12"/>
      <c r="E86" s="13" t="s">
        <v>129</v>
      </c>
      <c r="F86" s="32"/>
      <c r="G86" s="27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7"/>
      <c r="T86" s="27"/>
      <c r="U86" s="27"/>
      <c r="V86" s="27"/>
      <c r="W86" s="27"/>
      <c r="X86" s="28"/>
      <c r="Y86" s="28"/>
      <c r="Z86" s="28"/>
      <c r="AA86" s="28"/>
      <c r="AB86" s="28"/>
      <c r="AC86" s="2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5"/>
      <c r="AZ86" s="15"/>
      <c r="BA86" s="15"/>
      <c r="BB86" s="15"/>
      <c r="BC86" s="15"/>
      <c r="BD86" s="15"/>
      <c r="BE86" s="15"/>
      <c r="BF86" s="15"/>
      <c r="BG86" s="15"/>
      <c r="BH86" s="15"/>
    </row>
    <row r="87" spans="2:60" ht="12" customHeight="1">
      <c r="B87" s="12"/>
      <c r="C87" s="12"/>
      <c r="D87" s="12"/>
      <c r="E87" s="13" t="s">
        <v>129</v>
      </c>
      <c r="F87" s="32"/>
      <c r="G87" s="27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7"/>
      <c r="T87" s="27"/>
      <c r="U87" s="27"/>
      <c r="V87" s="27"/>
      <c r="W87" s="27"/>
      <c r="X87" s="28"/>
      <c r="Y87" s="28"/>
      <c r="Z87" s="28"/>
      <c r="AA87" s="28"/>
      <c r="AB87" s="28"/>
      <c r="AC87" s="2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5"/>
      <c r="AZ87" s="15"/>
      <c r="BA87" s="15"/>
      <c r="BB87" s="15"/>
      <c r="BC87" s="15"/>
      <c r="BD87" s="15"/>
      <c r="BE87" s="15"/>
      <c r="BF87" s="15"/>
      <c r="BG87" s="15"/>
      <c r="BH87" s="15"/>
    </row>
    <row r="88" spans="2:60" ht="12" customHeight="1">
      <c r="B88" s="12"/>
      <c r="C88" s="12"/>
      <c r="D88" s="12"/>
      <c r="E88" s="13" t="s">
        <v>38</v>
      </c>
      <c r="F88" s="32"/>
      <c r="G88" s="27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7"/>
      <c r="T88" s="27"/>
      <c r="U88" s="27"/>
      <c r="V88" s="27"/>
      <c r="W88" s="27"/>
      <c r="X88" s="28"/>
      <c r="Y88" s="28"/>
      <c r="Z88" s="28"/>
      <c r="AA88" s="28"/>
      <c r="AB88" s="28"/>
      <c r="AC88" s="2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5"/>
      <c r="AZ88" s="15"/>
      <c r="BA88" s="15"/>
      <c r="BB88" s="15"/>
      <c r="BC88" s="15"/>
      <c r="BD88" s="15"/>
      <c r="BE88" s="15"/>
      <c r="BF88" s="15"/>
      <c r="BG88" s="15"/>
      <c r="BH88" s="15"/>
    </row>
    <row r="89" spans="2:60" ht="12" customHeight="1">
      <c r="B89" s="12"/>
      <c r="C89" s="12"/>
      <c r="D89" s="12"/>
      <c r="E89" s="13" t="s">
        <v>39</v>
      </c>
      <c r="F89" s="32"/>
      <c r="G89" s="27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7"/>
      <c r="T89" s="27"/>
      <c r="U89" s="27"/>
      <c r="V89" s="27"/>
      <c r="W89" s="27"/>
      <c r="X89" s="28"/>
      <c r="Y89" s="28"/>
      <c r="Z89" s="28"/>
      <c r="AA89" s="28"/>
      <c r="AB89" s="28"/>
      <c r="AC89" s="2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5"/>
      <c r="AZ89" s="15"/>
      <c r="BA89" s="15"/>
      <c r="BB89" s="15"/>
      <c r="BC89" s="15"/>
      <c r="BD89" s="15"/>
      <c r="BE89" s="15"/>
      <c r="BF89" s="15"/>
      <c r="BG89" s="15"/>
      <c r="BH89" s="15"/>
    </row>
    <row r="90" spans="2:60" ht="12" customHeight="1">
      <c r="B90" s="12"/>
      <c r="C90" s="12"/>
      <c r="D90" s="12"/>
      <c r="E90" s="13" t="s">
        <v>40</v>
      </c>
      <c r="F90" s="32"/>
      <c r="G90" s="27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7"/>
      <c r="T90" s="27"/>
      <c r="U90" s="27"/>
      <c r="V90" s="27"/>
      <c r="W90" s="27"/>
      <c r="X90" s="28"/>
      <c r="Y90" s="28"/>
      <c r="Z90" s="28"/>
      <c r="AA90" s="28"/>
      <c r="AB90" s="28"/>
      <c r="AC90" s="2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5"/>
      <c r="AZ90" s="15"/>
      <c r="BA90" s="15"/>
      <c r="BB90" s="15"/>
      <c r="BC90" s="15"/>
      <c r="BD90" s="15"/>
      <c r="BE90" s="15"/>
      <c r="BF90" s="15"/>
      <c r="BG90" s="15"/>
      <c r="BH90" s="15"/>
    </row>
    <row r="91" spans="2:60" ht="12" customHeight="1">
      <c r="B91" s="12"/>
      <c r="C91" s="12"/>
      <c r="D91" s="12"/>
      <c r="E91" s="13" t="s">
        <v>41</v>
      </c>
      <c r="F91" s="32"/>
      <c r="G91" s="27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7"/>
      <c r="T91" s="27"/>
      <c r="U91" s="27"/>
      <c r="V91" s="27"/>
      <c r="W91" s="27"/>
      <c r="X91" s="28"/>
      <c r="Y91" s="28"/>
      <c r="Z91" s="28"/>
      <c r="AA91" s="28"/>
      <c r="AB91" s="28"/>
      <c r="AC91" s="2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5"/>
      <c r="AZ91" s="15"/>
      <c r="BA91" s="15"/>
      <c r="BB91" s="15"/>
      <c r="BC91" s="15"/>
      <c r="BD91" s="15"/>
      <c r="BE91" s="15"/>
      <c r="BF91" s="15"/>
      <c r="BG91" s="15"/>
      <c r="BH91" s="15"/>
    </row>
    <row r="92" spans="2:60" ht="12" customHeight="1">
      <c r="B92" s="12"/>
      <c r="C92" s="12"/>
      <c r="D92" s="12"/>
      <c r="E92" s="13" t="s">
        <v>42</v>
      </c>
      <c r="F92" s="32"/>
      <c r="G92" s="27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7"/>
      <c r="T92" s="27"/>
      <c r="U92" s="27"/>
      <c r="V92" s="27"/>
      <c r="W92" s="27"/>
      <c r="X92" s="28"/>
      <c r="Y92" s="28"/>
      <c r="Z92" s="28"/>
      <c r="AA92" s="28"/>
      <c r="AB92" s="28"/>
      <c r="AC92" s="2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5"/>
      <c r="AZ92" s="15"/>
      <c r="BA92" s="15"/>
      <c r="BB92" s="15"/>
      <c r="BC92" s="15"/>
      <c r="BD92" s="15"/>
      <c r="BE92" s="15"/>
      <c r="BF92" s="15"/>
      <c r="BG92" s="15"/>
      <c r="BH92" s="15"/>
    </row>
    <row r="93" spans="2:60" ht="12" customHeight="1">
      <c r="B93" s="12"/>
      <c r="C93" s="12"/>
      <c r="D93" s="12"/>
      <c r="E93" s="13" t="s">
        <v>43</v>
      </c>
      <c r="F93" s="32"/>
      <c r="G93" s="27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7"/>
      <c r="T93" s="27"/>
      <c r="U93" s="27"/>
      <c r="V93" s="27"/>
      <c r="W93" s="27"/>
      <c r="X93" s="28"/>
      <c r="Y93" s="28"/>
      <c r="Z93" s="28"/>
      <c r="AA93" s="28"/>
      <c r="AB93" s="28"/>
      <c r="AC93" s="2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5"/>
      <c r="AZ93" s="15"/>
      <c r="BA93" s="15"/>
      <c r="BB93" s="15"/>
      <c r="BC93" s="15"/>
      <c r="BD93" s="15"/>
      <c r="BE93" s="15"/>
      <c r="BF93" s="15"/>
      <c r="BG93" s="15"/>
      <c r="BH93" s="15"/>
    </row>
    <row r="94" spans="2:60" ht="12" customHeight="1">
      <c r="B94" s="12"/>
      <c r="C94" s="12"/>
      <c r="D94" s="12"/>
      <c r="E94" s="13" t="s">
        <v>44</v>
      </c>
      <c r="F94" s="32"/>
      <c r="G94" s="27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7"/>
      <c r="T94" s="27"/>
      <c r="U94" s="27"/>
      <c r="V94" s="27"/>
      <c r="W94" s="27"/>
      <c r="X94" s="28"/>
      <c r="Y94" s="28"/>
      <c r="Z94" s="28"/>
      <c r="AA94" s="28"/>
      <c r="AB94" s="28"/>
      <c r="AC94" s="2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5"/>
      <c r="AZ94" s="15"/>
      <c r="BA94" s="15"/>
      <c r="BB94" s="15"/>
      <c r="BC94" s="15"/>
      <c r="BD94" s="15"/>
      <c r="BE94" s="15"/>
      <c r="BF94" s="15"/>
      <c r="BG94" s="15"/>
      <c r="BH94" s="15"/>
    </row>
    <row r="95" spans="2:60" ht="12" customHeight="1">
      <c r="B95" s="12"/>
      <c r="C95" s="12"/>
      <c r="D95" s="12"/>
      <c r="E95" s="13" t="s">
        <v>45</v>
      </c>
      <c r="F95" s="32"/>
      <c r="G95" s="27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7"/>
      <c r="T95" s="27"/>
      <c r="U95" s="27"/>
      <c r="V95" s="27"/>
      <c r="W95" s="27"/>
      <c r="X95" s="28"/>
      <c r="Y95" s="28"/>
      <c r="Z95" s="28"/>
      <c r="AA95" s="28"/>
      <c r="AB95" s="28"/>
      <c r="AC95" s="2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5"/>
      <c r="AZ95" s="15"/>
      <c r="BA95" s="15"/>
      <c r="BB95" s="15"/>
      <c r="BC95" s="15"/>
      <c r="BD95" s="15"/>
      <c r="BE95" s="15"/>
      <c r="BF95" s="15"/>
      <c r="BG95" s="15"/>
      <c r="BH95" s="15"/>
    </row>
    <row r="96" spans="2:60" ht="12" customHeight="1">
      <c r="B96" s="12"/>
      <c r="C96" s="12"/>
      <c r="D96" s="12"/>
      <c r="E96" s="13" t="s">
        <v>46</v>
      </c>
      <c r="F96" s="32"/>
      <c r="G96" s="27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7"/>
      <c r="T96" s="27"/>
      <c r="U96" s="27"/>
      <c r="V96" s="27"/>
      <c r="W96" s="27"/>
      <c r="X96" s="28"/>
      <c r="Y96" s="28"/>
      <c r="Z96" s="28"/>
      <c r="AA96" s="28"/>
      <c r="AB96" s="28"/>
      <c r="AC96" s="2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5"/>
      <c r="AZ96" s="15"/>
      <c r="BA96" s="15"/>
      <c r="BB96" s="15"/>
      <c r="BC96" s="15"/>
      <c r="BD96" s="15"/>
      <c r="BE96" s="15"/>
      <c r="BF96" s="15"/>
      <c r="BG96" s="15"/>
      <c r="BH96" s="15"/>
    </row>
    <row r="97" spans="2:60" ht="12" customHeight="1">
      <c r="B97" s="12"/>
      <c r="C97" s="12"/>
      <c r="D97" s="12"/>
      <c r="E97" s="13" t="s">
        <v>81</v>
      </c>
      <c r="F97" s="32"/>
      <c r="G97" s="27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7"/>
      <c r="T97" s="27"/>
      <c r="U97" s="27"/>
      <c r="V97" s="27"/>
      <c r="W97" s="27"/>
      <c r="X97" s="28"/>
      <c r="Y97" s="28"/>
      <c r="Z97" s="28"/>
      <c r="AA97" s="28"/>
      <c r="AB97" s="28"/>
      <c r="AC97" s="28"/>
      <c r="AD97" s="14"/>
      <c r="AE97" s="14"/>
      <c r="AF97" s="14"/>
      <c r="AG97" s="14">
        <v>0</v>
      </c>
      <c r="AH97" s="14">
        <v>0</v>
      </c>
      <c r="AI97" s="14">
        <v>0</v>
      </c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5"/>
      <c r="AZ97" s="15"/>
      <c r="BA97" s="15"/>
      <c r="BB97" s="15"/>
      <c r="BC97" s="15"/>
      <c r="BD97" s="15"/>
      <c r="BE97" s="15"/>
      <c r="BF97" s="15"/>
      <c r="BG97" s="15"/>
      <c r="BH97" s="15"/>
    </row>
    <row r="98" spans="2:60" ht="12" customHeight="1">
      <c r="B98" s="12"/>
      <c r="C98" s="12"/>
      <c r="D98" s="12"/>
      <c r="E98" s="13" t="s">
        <v>95</v>
      </c>
      <c r="F98" s="32"/>
      <c r="G98" s="27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7"/>
      <c r="T98" s="27"/>
      <c r="U98" s="27"/>
      <c r="V98" s="27"/>
      <c r="W98" s="27"/>
      <c r="X98" s="28"/>
      <c r="Y98" s="28"/>
      <c r="Z98" s="28"/>
      <c r="AA98" s="28"/>
      <c r="AB98" s="28"/>
      <c r="AC98" s="28"/>
      <c r="AD98" s="14"/>
      <c r="AE98" s="14"/>
      <c r="AF98" s="14"/>
      <c r="AG98" s="14">
        <v>0</v>
      </c>
      <c r="AH98" s="14">
        <v>0</v>
      </c>
      <c r="AI98" s="14">
        <v>0</v>
      </c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5"/>
      <c r="AZ98" s="15"/>
      <c r="BA98" s="15"/>
      <c r="BB98" s="15"/>
      <c r="BC98" s="15"/>
      <c r="BD98" s="15"/>
      <c r="BE98" s="15"/>
      <c r="BF98" s="15"/>
      <c r="BG98" s="15"/>
      <c r="BH98" s="15"/>
    </row>
    <row r="99" spans="2:60" ht="12" customHeight="1">
      <c r="B99" s="12"/>
      <c r="C99" s="12"/>
      <c r="D99" s="12"/>
      <c r="E99" s="13" t="s">
        <v>82</v>
      </c>
      <c r="F99" s="32"/>
      <c r="G99" s="27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7"/>
      <c r="T99" s="27"/>
      <c r="U99" s="27"/>
      <c r="V99" s="27"/>
      <c r="W99" s="27"/>
      <c r="X99" s="28"/>
      <c r="Y99" s="28"/>
      <c r="Z99" s="28"/>
      <c r="AA99" s="28"/>
      <c r="AB99" s="28"/>
      <c r="AC99" s="28"/>
      <c r="AD99" s="14"/>
      <c r="AE99" s="14"/>
      <c r="AF99" s="14"/>
      <c r="AG99" s="14">
        <v>5.4166666666666662E-2</v>
      </c>
      <c r="AH99" s="14">
        <v>5.0555555555555555E-2</v>
      </c>
      <c r="AI99" s="14">
        <v>0.05</v>
      </c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5"/>
      <c r="AZ99" s="15"/>
      <c r="BA99" s="15"/>
      <c r="BB99" s="15"/>
      <c r="BC99" s="15"/>
      <c r="BD99" s="15"/>
      <c r="BE99" s="15"/>
      <c r="BF99" s="15"/>
      <c r="BG99" s="15"/>
      <c r="BH99" s="15"/>
    </row>
    <row r="100" spans="2:60" ht="12" customHeight="1">
      <c r="B100" s="12"/>
      <c r="C100" s="12"/>
      <c r="D100" s="12"/>
      <c r="E100" s="13" t="s">
        <v>83</v>
      </c>
      <c r="F100" s="32"/>
      <c r="G100" s="27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7"/>
      <c r="T100" s="27"/>
      <c r="U100" s="27"/>
      <c r="V100" s="27"/>
      <c r="W100" s="27"/>
      <c r="X100" s="28"/>
      <c r="Y100" s="28"/>
      <c r="Z100" s="28"/>
      <c r="AA100" s="28"/>
      <c r="AB100" s="28"/>
      <c r="AC100" s="28"/>
      <c r="AD100" s="14"/>
      <c r="AE100" s="14"/>
      <c r="AF100" s="14"/>
      <c r="AG100" s="14">
        <v>3.9632936507936504E-3</v>
      </c>
      <c r="AH100" s="14">
        <v>3.6990740740740738E-3</v>
      </c>
      <c r="AI100" s="14">
        <v>3.6584249084249082E-3</v>
      </c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</row>
    <row r="101" spans="2:60" ht="12" customHeight="1">
      <c r="B101" s="12"/>
      <c r="C101" s="12"/>
      <c r="D101" s="12"/>
      <c r="E101" s="13" t="s">
        <v>84</v>
      </c>
      <c r="F101" s="32"/>
      <c r="G101" s="27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7"/>
      <c r="T101" s="27"/>
      <c r="U101" s="27"/>
      <c r="V101" s="27"/>
      <c r="W101" s="27"/>
      <c r="X101" s="28"/>
      <c r="Y101" s="28"/>
      <c r="Z101" s="28"/>
      <c r="AA101" s="28"/>
      <c r="AB101" s="28"/>
      <c r="AC101" s="28"/>
      <c r="AD101" s="14"/>
      <c r="AE101" s="14"/>
      <c r="AF101" s="14"/>
      <c r="AG101" s="14">
        <v>9.4444444444444445E-3</v>
      </c>
      <c r="AH101" s="14">
        <v>8.8148148148148153E-3</v>
      </c>
      <c r="AI101" s="14">
        <v>8.7179487179487175E-3</v>
      </c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</row>
    <row r="102" spans="2:60" ht="12" customHeight="1">
      <c r="B102" s="12"/>
      <c r="C102" s="12"/>
      <c r="D102" s="12"/>
      <c r="E102" s="13" t="s">
        <v>96</v>
      </c>
      <c r="F102" s="32"/>
      <c r="G102" s="27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7"/>
      <c r="T102" s="27"/>
      <c r="U102" s="27"/>
      <c r="V102" s="27"/>
      <c r="W102" s="27"/>
      <c r="X102" s="28"/>
      <c r="Y102" s="28"/>
      <c r="Z102" s="28"/>
      <c r="AA102" s="28"/>
      <c r="AB102" s="28"/>
      <c r="AC102" s="28"/>
      <c r="AD102" s="14"/>
      <c r="AE102" s="14"/>
      <c r="AF102" s="14"/>
      <c r="AG102" s="14">
        <v>0</v>
      </c>
      <c r="AH102" s="14">
        <v>0</v>
      </c>
      <c r="AI102" s="14">
        <v>0</v>
      </c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</row>
    <row r="103" spans="2:60" ht="12" customHeight="1">
      <c r="B103" s="12"/>
      <c r="C103" s="12"/>
      <c r="D103" s="12"/>
      <c r="E103" s="13" t="s">
        <v>86</v>
      </c>
      <c r="F103" s="32"/>
      <c r="G103" s="27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7"/>
      <c r="T103" s="27"/>
      <c r="U103" s="27"/>
      <c r="V103" s="27"/>
      <c r="W103" s="27"/>
      <c r="X103" s="28"/>
      <c r="Y103" s="28"/>
      <c r="Z103" s="28"/>
      <c r="AA103" s="28"/>
      <c r="AB103" s="28"/>
      <c r="AC103" s="28"/>
      <c r="AD103" s="14"/>
      <c r="AE103" s="14"/>
      <c r="AF103" s="14"/>
      <c r="AG103" s="14">
        <v>0</v>
      </c>
      <c r="AH103" s="14">
        <v>0</v>
      </c>
      <c r="AI103" s="14">
        <v>0</v>
      </c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</row>
    <row r="104" spans="2:60" ht="12" customHeight="1">
      <c r="B104" s="12"/>
      <c r="C104" s="12"/>
      <c r="D104" s="12"/>
      <c r="E104" s="13" t="s">
        <v>101</v>
      </c>
      <c r="F104" s="32"/>
      <c r="G104" s="27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7"/>
      <c r="T104" s="27"/>
      <c r="U104" s="27"/>
      <c r="V104" s="27"/>
      <c r="W104" s="27"/>
      <c r="X104" s="28"/>
      <c r="Y104" s="28"/>
      <c r="Z104" s="28"/>
      <c r="AA104" s="28"/>
      <c r="AB104" s="28"/>
      <c r="AC104" s="28"/>
      <c r="AD104" s="14"/>
      <c r="AE104" s="14"/>
      <c r="AF104" s="14"/>
      <c r="AG104" s="14">
        <v>0</v>
      </c>
      <c r="AH104" s="14">
        <v>0</v>
      </c>
      <c r="AI104" s="14">
        <v>0</v>
      </c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</row>
    <row r="105" spans="2:60" ht="12" customHeight="1">
      <c r="B105" s="12" t="s">
        <v>106</v>
      </c>
      <c r="C105" s="12" t="s">
        <v>107</v>
      </c>
      <c r="D105" s="12" t="s">
        <v>9</v>
      </c>
      <c r="E105" s="13" t="s">
        <v>2</v>
      </c>
      <c r="F105" s="32">
        <v>31.536000000000001</v>
      </c>
      <c r="G105" s="27">
        <v>2011</v>
      </c>
      <c r="H105" s="28">
        <v>20</v>
      </c>
      <c r="I105" s="28">
        <v>73.626030892255457</v>
      </c>
      <c r="J105" s="28">
        <v>73.626030892255457</v>
      </c>
      <c r="K105" s="28">
        <v>73.626030892255457</v>
      </c>
      <c r="L105" s="28">
        <v>73.626030892255457</v>
      </c>
      <c r="M105" s="28">
        <v>73.626030892255457</v>
      </c>
      <c r="N105" s="28">
        <v>0.71012761277252567</v>
      </c>
      <c r="O105" s="28">
        <v>0.71012761277252567</v>
      </c>
      <c r="P105" s="28">
        <v>0.71012761277252567</v>
      </c>
      <c r="Q105" s="28">
        <v>0.71012761277252567</v>
      </c>
      <c r="R105" s="28">
        <v>0.71012761277252567</v>
      </c>
      <c r="S105" s="27">
        <v>1520</v>
      </c>
      <c r="T105" s="27">
        <v>1520</v>
      </c>
      <c r="U105" s="27">
        <v>1520</v>
      </c>
      <c r="V105" s="27">
        <v>1520</v>
      </c>
      <c r="W105" s="27">
        <v>1520</v>
      </c>
      <c r="X105" s="28">
        <v>0.25</v>
      </c>
      <c r="Y105" s="28"/>
      <c r="Z105" s="28"/>
      <c r="AA105" s="28"/>
      <c r="AB105" s="28"/>
      <c r="AC105" s="28">
        <v>0.6</v>
      </c>
      <c r="AD105" s="14">
        <v>1</v>
      </c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>
        <v>0.22</v>
      </c>
      <c r="AP105" s="14">
        <v>0.22</v>
      </c>
      <c r="AQ105" s="14">
        <v>0.22</v>
      </c>
      <c r="AR105" s="14">
        <v>0.22</v>
      </c>
      <c r="AS105" s="14">
        <v>0.22</v>
      </c>
      <c r="AT105" s="14">
        <v>2</v>
      </c>
      <c r="AU105" s="14">
        <v>2</v>
      </c>
      <c r="AV105" s="14">
        <v>2</v>
      </c>
      <c r="AW105" s="14">
        <v>2</v>
      </c>
      <c r="AX105" s="14">
        <v>2</v>
      </c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</row>
    <row r="106" spans="2:60" ht="12" customHeight="1">
      <c r="B106" s="12"/>
      <c r="C106" s="12"/>
      <c r="D106" s="12"/>
      <c r="E106" s="13" t="s">
        <v>28</v>
      </c>
      <c r="F106" s="32"/>
      <c r="G106" s="27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7"/>
      <c r="T106" s="27"/>
      <c r="U106" s="27"/>
      <c r="V106" s="27"/>
      <c r="W106" s="27"/>
      <c r="X106" s="28"/>
      <c r="Y106" s="28"/>
      <c r="Z106" s="28"/>
      <c r="AA106" s="28"/>
      <c r="AB106" s="28"/>
      <c r="AC106" s="2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</row>
    <row r="107" spans="2:60" ht="12" customHeight="1">
      <c r="B107" s="12"/>
      <c r="C107" s="12"/>
      <c r="D107" s="12"/>
      <c r="E107" s="13" t="s">
        <v>34</v>
      </c>
      <c r="F107" s="32"/>
      <c r="G107" s="27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7"/>
      <c r="T107" s="27"/>
      <c r="U107" s="27"/>
      <c r="V107" s="27"/>
      <c r="W107" s="27"/>
      <c r="X107" s="28"/>
      <c r="Y107" s="28"/>
      <c r="Z107" s="28"/>
      <c r="AA107" s="28"/>
      <c r="AB107" s="28"/>
      <c r="AC107" s="2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</row>
    <row r="108" spans="2:60" ht="12" customHeight="1">
      <c r="B108" s="12"/>
      <c r="C108" s="12"/>
      <c r="D108" s="12"/>
      <c r="E108" s="13" t="s">
        <v>35</v>
      </c>
      <c r="F108" s="32"/>
      <c r="G108" s="27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7"/>
      <c r="T108" s="27"/>
      <c r="U108" s="27"/>
      <c r="V108" s="27"/>
      <c r="W108" s="27"/>
      <c r="X108" s="28"/>
      <c r="Y108" s="28"/>
      <c r="Z108" s="28"/>
      <c r="AA108" s="28"/>
      <c r="AB108" s="28"/>
      <c r="AC108" s="2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</row>
    <row r="109" spans="2:60" ht="12" customHeight="1">
      <c r="B109" s="12"/>
      <c r="C109" s="12"/>
      <c r="D109" s="12"/>
      <c r="E109" s="13" t="s">
        <v>36</v>
      </c>
      <c r="F109" s="32"/>
      <c r="G109" s="27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7"/>
      <c r="T109" s="27"/>
      <c r="U109" s="27"/>
      <c r="V109" s="27"/>
      <c r="W109" s="27"/>
      <c r="X109" s="28"/>
      <c r="Y109" s="28"/>
      <c r="Z109" s="28"/>
      <c r="AA109" s="28"/>
      <c r="AB109" s="28"/>
      <c r="AC109" s="2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</row>
    <row r="110" spans="2:60" ht="12" customHeight="1">
      <c r="B110" s="12"/>
      <c r="C110" s="12"/>
      <c r="D110" s="12"/>
      <c r="E110" s="13" t="s">
        <v>37</v>
      </c>
      <c r="F110" s="32"/>
      <c r="G110" s="27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7"/>
      <c r="T110" s="27"/>
      <c r="U110" s="27"/>
      <c r="V110" s="27"/>
      <c r="W110" s="27"/>
      <c r="X110" s="28"/>
      <c r="Y110" s="28"/>
      <c r="Z110" s="28"/>
      <c r="AA110" s="28"/>
      <c r="AB110" s="28"/>
      <c r="AC110" s="2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</row>
    <row r="111" spans="2:60" ht="12" customHeight="1">
      <c r="B111" s="12"/>
      <c r="C111" s="12"/>
      <c r="D111" s="12"/>
      <c r="E111" s="13" t="s">
        <v>129</v>
      </c>
      <c r="F111" s="32"/>
      <c r="G111" s="27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7"/>
      <c r="T111" s="27"/>
      <c r="U111" s="27"/>
      <c r="V111" s="27"/>
      <c r="W111" s="27"/>
      <c r="X111" s="28"/>
      <c r="Y111" s="28"/>
      <c r="Z111" s="28"/>
      <c r="AA111" s="28"/>
      <c r="AB111" s="28"/>
      <c r="AC111" s="2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</row>
    <row r="112" spans="2:60" ht="12" customHeight="1">
      <c r="B112" s="12"/>
      <c r="C112" s="12"/>
      <c r="D112" s="12"/>
      <c r="E112" s="13" t="s">
        <v>129</v>
      </c>
      <c r="F112" s="32"/>
      <c r="G112" s="27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7"/>
      <c r="T112" s="27"/>
      <c r="U112" s="27"/>
      <c r="V112" s="27"/>
      <c r="W112" s="27"/>
      <c r="X112" s="28"/>
      <c r="Y112" s="28"/>
      <c r="Z112" s="28"/>
      <c r="AA112" s="28"/>
      <c r="AB112" s="28"/>
      <c r="AC112" s="2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</row>
    <row r="113" spans="2:60" ht="12" customHeight="1">
      <c r="B113" s="12"/>
      <c r="C113" s="12"/>
      <c r="D113" s="12"/>
      <c r="E113" s="13" t="s">
        <v>38</v>
      </c>
      <c r="F113" s="32"/>
      <c r="G113" s="27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7"/>
      <c r="T113" s="27"/>
      <c r="U113" s="27"/>
      <c r="V113" s="27"/>
      <c r="W113" s="27"/>
      <c r="X113" s="28"/>
      <c r="Y113" s="28"/>
      <c r="Z113" s="28"/>
      <c r="AA113" s="28"/>
      <c r="AB113" s="28"/>
      <c r="AC113" s="2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</row>
    <row r="114" spans="2:60" ht="12" customHeight="1">
      <c r="B114" s="12"/>
      <c r="C114" s="12"/>
      <c r="D114" s="12"/>
      <c r="E114" s="13" t="s">
        <v>39</v>
      </c>
      <c r="F114" s="32"/>
      <c r="G114" s="27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7"/>
      <c r="T114" s="27"/>
      <c r="U114" s="27"/>
      <c r="V114" s="27"/>
      <c r="W114" s="27"/>
      <c r="X114" s="28"/>
      <c r="Y114" s="28"/>
      <c r="Z114" s="28"/>
      <c r="AA114" s="28"/>
      <c r="AB114" s="28"/>
      <c r="AC114" s="2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</row>
    <row r="115" spans="2:60" ht="12" customHeight="1">
      <c r="B115" s="12"/>
      <c r="C115" s="12"/>
      <c r="D115" s="12"/>
      <c r="E115" s="13" t="s">
        <v>40</v>
      </c>
      <c r="F115" s="32"/>
      <c r="G115" s="27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7"/>
      <c r="T115" s="27"/>
      <c r="U115" s="27"/>
      <c r="V115" s="27"/>
      <c r="W115" s="27"/>
      <c r="X115" s="28"/>
      <c r="Y115" s="28"/>
      <c r="Z115" s="28"/>
      <c r="AA115" s="28"/>
      <c r="AB115" s="28"/>
      <c r="AC115" s="2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</row>
    <row r="116" spans="2:60" ht="12" customHeight="1">
      <c r="B116" s="12"/>
      <c r="C116" s="12"/>
      <c r="D116" s="12"/>
      <c r="E116" s="13" t="s">
        <v>41</v>
      </c>
      <c r="F116" s="32"/>
      <c r="G116" s="27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7"/>
      <c r="T116" s="27"/>
      <c r="U116" s="27"/>
      <c r="V116" s="27"/>
      <c r="W116" s="27"/>
      <c r="X116" s="28"/>
      <c r="Y116" s="28"/>
      <c r="Z116" s="28"/>
      <c r="AA116" s="28"/>
      <c r="AB116" s="28"/>
      <c r="AC116" s="2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</row>
    <row r="117" spans="2:60" ht="12" customHeight="1">
      <c r="B117" s="12"/>
      <c r="C117" s="12"/>
      <c r="D117" s="12"/>
      <c r="E117" s="13" t="s">
        <v>42</v>
      </c>
      <c r="F117" s="32"/>
      <c r="G117" s="27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7"/>
      <c r="T117" s="27"/>
      <c r="U117" s="27"/>
      <c r="V117" s="27"/>
      <c r="W117" s="27"/>
      <c r="X117" s="28"/>
      <c r="Y117" s="28"/>
      <c r="Z117" s="28"/>
      <c r="AA117" s="28"/>
      <c r="AB117" s="28"/>
      <c r="AC117" s="2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</row>
    <row r="118" spans="2:60" ht="12" customHeight="1">
      <c r="B118" s="12"/>
      <c r="C118" s="12"/>
      <c r="D118" s="12"/>
      <c r="E118" s="13" t="s">
        <v>43</v>
      </c>
      <c r="F118" s="32"/>
      <c r="G118" s="27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7"/>
      <c r="T118" s="27"/>
      <c r="U118" s="27"/>
      <c r="V118" s="27"/>
      <c r="W118" s="27"/>
      <c r="X118" s="28"/>
      <c r="Y118" s="28"/>
      <c r="Z118" s="28"/>
      <c r="AA118" s="28"/>
      <c r="AB118" s="28"/>
      <c r="AC118" s="2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</row>
    <row r="119" spans="2:60" ht="12" customHeight="1">
      <c r="B119" s="12"/>
      <c r="C119" s="12"/>
      <c r="D119" s="12"/>
      <c r="E119" s="13" t="s">
        <v>44</v>
      </c>
      <c r="F119" s="32"/>
      <c r="G119" s="27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7"/>
      <c r="T119" s="27"/>
      <c r="U119" s="27"/>
      <c r="V119" s="27"/>
      <c r="W119" s="27"/>
      <c r="X119" s="28"/>
      <c r="Y119" s="28"/>
      <c r="Z119" s="28"/>
      <c r="AA119" s="28"/>
      <c r="AB119" s="28"/>
      <c r="AC119" s="2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</row>
    <row r="120" spans="2:60" ht="12" customHeight="1">
      <c r="B120" s="12"/>
      <c r="C120" s="12"/>
      <c r="D120" s="12"/>
      <c r="E120" s="13" t="s">
        <v>45</v>
      </c>
      <c r="F120" s="32"/>
      <c r="G120" s="27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7"/>
      <c r="T120" s="27"/>
      <c r="U120" s="27"/>
      <c r="V120" s="27"/>
      <c r="W120" s="27"/>
      <c r="X120" s="28"/>
      <c r="Y120" s="28"/>
      <c r="Z120" s="28"/>
      <c r="AA120" s="28"/>
      <c r="AB120" s="28"/>
      <c r="AC120" s="2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</row>
    <row r="121" spans="2:60" ht="12" customHeight="1">
      <c r="B121" s="12"/>
      <c r="C121" s="12"/>
      <c r="D121" s="12"/>
      <c r="E121" s="13" t="s">
        <v>46</v>
      </c>
      <c r="F121" s="32"/>
      <c r="G121" s="27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7"/>
      <c r="T121" s="27"/>
      <c r="U121" s="27"/>
      <c r="V121" s="27"/>
      <c r="W121" s="27"/>
      <c r="X121" s="28"/>
      <c r="Y121" s="28"/>
      <c r="Z121" s="28"/>
      <c r="AA121" s="28"/>
      <c r="AB121" s="28"/>
      <c r="AC121" s="2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</row>
    <row r="122" spans="2:60" ht="12" customHeight="1">
      <c r="B122" s="12"/>
      <c r="C122" s="12"/>
      <c r="D122" s="12"/>
      <c r="E122" s="13" t="s">
        <v>81</v>
      </c>
      <c r="F122" s="32"/>
      <c r="G122" s="27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7"/>
      <c r="T122" s="27"/>
      <c r="U122" s="27"/>
      <c r="V122" s="27"/>
      <c r="W122" s="27"/>
      <c r="X122" s="28"/>
      <c r="Y122" s="28"/>
      <c r="Z122" s="28"/>
      <c r="AA122" s="28"/>
      <c r="AB122" s="28"/>
      <c r="AC122" s="28"/>
      <c r="AD122" s="14"/>
      <c r="AE122" s="14">
        <v>5.9888888888888887E-2</v>
      </c>
      <c r="AF122" s="14">
        <v>5.9888888888888887E-2</v>
      </c>
      <c r="AG122" s="14">
        <v>5.9888888888888887E-2</v>
      </c>
      <c r="AH122" s="14">
        <v>5.9888888888888887E-2</v>
      </c>
      <c r="AI122" s="14">
        <v>5.9888888888888887E-2</v>
      </c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</row>
    <row r="123" spans="2:60" ht="12" customHeight="1">
      <c r="B123" s="12"/>
      <c r="C123" s="12"/>
      <c r="D123" s="12"/>
      <c r="E123" s="13" t="s">
        <v>95</v>
      </c>
      <c r="F123" s="32"/>
      <c r="G123" s="27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7"/>
      <c r="T123" s="27"/>
      <c r="U123" s="27"/>
      <c r="V123" s="27"/>
      <c r="W123" s="27"/>
      <c r="X123" s="28"/>
      <c r="Y123" s="28"/>
      <c r="Z123" s="28"/>
      <c r="AA123" s="28"/>
      <c r="AB123" s="28"/>
      <c r="AC123" s="28"/>
      <c r="AD123" s="14"/>
      <c r="AE123" s="14">
        <v>3.1111111111111105E-3</v>
      </c>
      <c r="AF123" s="14">
        <v>3.1111111111111105E-3</v>
      </c>
      <c r="AG123" s="14">
        <v>3.1111111111111105E-3</v>
      </c>
      <c r="AH123" s="14">
        <v>3.1111111111111105E-3</v>
      </c>
      <c r="AI123" s="14">
        <v>3.1111111111111105E-3</v>
      </c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</row>
    <row r="124" spans="2:60" ht="12" customHeight="1">
      <c r="B124" s="12"/>
      <c r="C124" s="12"/>
      <c r="D124" s="12"/>
      <c r="E124" s="13" t="s">
        <v>82</v>
      </c>
      <c r="F124" s="32"/>
      <c r="G124" s="27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7"/>
      <c r="T124" s="27"/>
      <c r="U124" s="27"/>
      <c r="V124" s="27"/>
      <c r="W124" s="27"/>
      <c r="X124" s="28"/>
      <c r="Y124" s="28"/>
      <c r="Z124" s="28"/>
      <c r="AA124" s="28"/>
      <c r="AB124" s="28"/>
      <c r="AC124" s="28"/>
      <c r="AD124" s="14"/>
      <c r="AE124" s="14">
        <v>3.1111111111111105E-3</v>
      </c>
      <c r="AF124" s="14">
        <v>3.1111111111111105E-3</v>
      </c>
      <c r="AG124" s="14">
        <v>3.1111111111111105E-3</v>
      </c>
      <c r="AH124" s="14">
        <v>3.1111111111111105E-3</v>
      </c>
      <c r="AI124" s="14">
        <v>3.1111111111111105E-3</v>
      </c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</row>
    <row r="125" spans="2:60" ht="12" customHeight="1">
      <c r="B125" s="12"/>
      <c r="C125" s="12"/>
      <c r="D125" s="12"/>
      <c r="E125" s="13" t="s">
        <v>83</v>
      </c>
      <c r="F125" s="32"/>
      <c r="G125" s="27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7"/>
      <c r="T125" s="27"/>
      <c r="U125" s="27"/>
      <c r="V125" s="27"/>
      <c r="W125" s="27"/>
      <c r="X125" s="28"/>
      <c r="Y125" s="28"/>
      <c r="Z125" s="28"/>
      <c r="AA125" s="28"/>
      <c r="AB125" s="28"/>
      <c r="AC125" s="28"/>
      <c r="AD125" s="14"/>
      <c r="AE125" s="14">
        <v>1.5555555555555553E-3</v>
      </c>
      <c r="AF125" s="14">
        <v>1.5555555555555553E-3</v>
      </c>
      <c r="AG125" s="14">
        <v>1.5555555555555553E-3</v>
      </c>
      <c r="AH125" s="14">
        <v>1.5555555555555553E-3</v>
      </c>
      <c r="AI125" s="14">
        <v>1.5555555555555553E-3</v>
      </c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</row>
    <row r="126" spans="2:60" ht="12" customHeight="1">
      <c r="B126" s="12"/>
      <c r="C126" s="12"/>
      <c r="D126" s="12"/>
      <c r="E126" s="13" t="s">
        <v>84</v>
      </c>
      <c r="F126" s="32"/>
      <c r="G126" s="27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7"/>
      <c r="T126" s="27"/>
      <c r="U126" s="27"/>
      <c r="V126" s="27"/>
      <c r="W126" s="27"/>
      <c r="X126" s="28"/>
      <c r="Y126" s="28"/>
      <c r="Z126" s="28"/>
      <c r="AA126" s="28"/>
      <c r="AB126" s="28"/>
      <c r="AC126" s="28"/>
      <c r="AD126" s="14"/>
      <c r="AE126" s="14">
        <v>1.5555555555555553E-3</v>
      </c>
      <c r="AF126" s="14">
        <v>1.5555555555555553E-3</v>
      </c>
      <c r="AG126" s="14">
        <v>1.5555555555555553E-3</v>
      </c>
      <c r="AH126" s="14">
        <v>1.5555555555555553E-3</v>
      </c>
      <c r="AI126" s="14">
        <v>1.5555555555555553E-3</v>
      </c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</row>
    <row r="127" spans="2:60" ht="12" customHeight="1">
      <c r="B127" s="12"/>
      <c r="C127" s="12"/>
      <c r="D127" s="12"/>
      <c r="E127" s="13" t="s">
        <v>96</v>
      </c>
      <c r="F127" s="32"/>
      <c r="G127" s="27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7"/>
      <c r="T127" s="27"/>
      <c r="U127" s="27"/>
      <c r="V127" s="27"/>
      <c r="W127" s="27"/>
      <c r="X127" s="28"/>
      <c r="Y127" s="28"/>
      <c r="Z127" s="28"/>
      <c r="AA127" s="28"/>
      <c r="AB127" s="28"/>
      <c r="AC127" s="28"/>
      <c r="AD127" s="14"/>
      <c r="AE127" s="14">
        <v>0</v>
      </c>
      <c r="AF127" s="14">
        <v>0</v>
      </c>
      <c r="AG127" s="14">
        <v>0</v>
      </c>
      <c r="AH127" s="14">
        <v>0</v>
      </c>
      <c r="AI127" s="14">
        <v>0</v>
      </c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</row>
    <row r="128" spans="2:60" ht="12" customHeight="1">
      <c r="B128" s="12"/>
      <c r="C128" s="12"/>
      <c r="D128" s="12"/>
      <c r="E128" s="13" t="s">
        <v>86</v>
      </c>
      <c r="F128" s="32"/>
      <c r="G128" s="27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7"/>
      <c r="T128" s="27"/>
      <c r="U128" s="27"/>
      <c r="V128" s="27"/>
      <c r="W128" s="27"/>
      <c r="X128" s="28"/>
      <c r="Y128" s="28"/>
      <c r="Z128" s="28"/>
      <c r="AA128" s="28"/>
      <c r="AB128" s="28"/>
      <c r="AC128" s="28"/>
      <c r="AD128" s="14"/>
      <c r="AE128" s="14">
        <v>0</v>
      </c>
      <c r="AF128" s="14">
        <v>0</v>
      </c>
      <c r="AG128" s="14">
        <v>0</v>
      </c>
      <c r="AH128" s="14">
        <v>0</v>
      </c>
      <c r="AI128" s="14">
        <v>0</v>
      </c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</row>
    <row r="129" spans="2:60" ht="12" customHeight="1">
      <c r="B129" s="12" t="s">
        <v>108</v>
      </c>
      <c r="C129" s="12" t="s">
        <v>109</v>
      </c>
      <c r="D129" s="12" t="s">
        <v>8</v>
      </c>
      <c r="E129" s="13" t="s">
        <v>2</v>
      </c>
      <c r="F129" s="32">
        <v>31.536000000000001</v>
      </c>
      <c r="G129" s="27">
        <v>2011</v>
      </c>
      <c r="H129" s="28">
        <v>20</v>
      </c>
      <c r="I129" s="28">
        <v>73.626030892255457</v>
      </c>
      <c r="J129" s="28">
        <v>73.626030892255457</v>
      </c>
      <c r="K129" s="28">
        <v>73.626030892255457</v>
      </c>
      <c r="L129" s="28">
        <v>73.626030892255457</v>
      </c>
      <c r="M129" s="28">
        <v>73.626030892255457</v>
      </c>
      <c r="N129" s="28">
        <v>0.71012761277252567</v>
      </c>
      <c r="O129" s="28">
        <v>0.71012761277252567</v>
      </c>
      <c r="P129" s="28">
        <v>0.71012761277252567</v>
      </c>
      <c r="Q129" s="28">
        <v>0.71012761277252567</v>
      </c>
      <c r="R129" s="28">
        <v>0.71012761277252567</v>
      </c>
      <c r="S129" s="27">
        <v>1520</v>
      </c>
      <c r="T129" s="27">
        <v>1520</v>
      </c>
      <c r="U129" s="27">
        <v>1520</v>
      </c>
      <c r="V129" s="27">
        <v>1520</v>
      </c>
      <c r="W129" s="27">
        <v>1520</v>
      </c>
      <c r="X129" s="28">
        <v>0.25</v>
      </c>
      <c r="Y129" s="28"/>
      <c r="Z129" s="28"/>
      <c r="AA129" s="28"/>
      <c r="AB129" s="28"/>
      <c r="AC129" s="28">
        <v>0.6</v>
      </c>
      <c r="AD129" s="14">
        <v>1</v>
      </c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>
        <v>0.22</v>
      </c>
      <c r="AP129" s="14">
        <v>0.22</v>
      </c>
      <c r="AQ129" s="14">
        <v>0.22</v>
      </c>
      <c r="AR129" s="14">
        <v>0.22</v>
      </c>
      <c r="AS129" s="14">
        <v>0.22</v>
      </c>
      <c r="AT129" s="14">
        <v>2</v>
      </c>
      <c r="AU129" s="14">
        <v>2</v>
      </c>
      <c r="AV129" s="14">
        <v>2</v>
      </c>
      <c r="AW129" s="14">
        <v>2</v>
      </c>
      <c r="AX129" s="14">
        <v>2</v>
      </c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</row>
    <row r="130" spans="2:60" ht="12" customHeight="1">
      <c r="B130" s="12"/>
      <c r="C130" s="12"/>
      <c r="D130" s="12"/>
      <c r="E130" s="13" t="s">
        <v>28</v>
      </c>
      <c r="F130" s="32"/>
      <c r="G130" s="27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7"/>
      <c r="T130" s="27"/>
      <c r="U130" s="27"/>
      <c r="V130" s="27"/>
      <c r="W130" s="27"/>
      <c r="X130" s="28"/>
      <c r="Y130" s="28"/>
      <c r="Z130" s="28"/>
      <c r="AA130" s="28"/>
      <c r="AB130" s="28"/>
      <c r="AC130" s="2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</row>
    <row r="131" spans="2:60" ht="12" customHeight="1">
      <c r="B131" s="12"/>
      <c r="C131" s="12"/>
      <c r="D131" s="12"/>
      <c r="E131" s="13" t="s">
        <v>34</v>
      </c>
      <c r="F131" s="32"/>
      <c r="G131" s="27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7"/>
      <c r="T131" s="27"/>
      <c r="U131" s="27"/>
      <c r="V131" s="27"/>
      <c r="W131" s="27"/>
      <c r="X131" s="28"/>
      <c r="Y131" s="28"/>
      <c r="Z131" s="28"/>
      <c r="AA131" s="28"/>
      <c r="AB131" s="28"/>
      <c r="AC131" s="2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</row>
    <row r="132" spans="2:60" ht="12" customHeight="1">
      <c r="B132" s="12"/>
      <c r="C132" s="12"/>
      <c r="D132" s="12"/>
      <c r="E132" s="13" t="s">
        <v>35</v>
      </c>
      <c r="F132" s="32"/>
      <c r="G132" s="27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7"/>
      <c r="T132" s="27"/>
      <c r="U132" s="27"/>
      <c r="V132" s="27"/>
      <c r="W132" s="27"/>
      <c r="X132" s="28"/>
      <c r="Y132" s="28"/>
      <c r="Z132" s="28"/>
      <c r="AA132" s="28"/>
      <c r="AB132" s="28"/>
      <c r="AC132" s="2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</row>
    <row r="133" spans="2:60" ht="12" customHeight="1">
      <c r="B133" s="12"/>
      <c r="C133" s="12"/>
      <c r="D133" s="12"/>
      <c r="E133" s="13" t="s">
        <v>36</v>
      </c>
      <c r="F133" s="32"/>
      <c r="G133" s="27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7"/>
      <c r="T133" s="27"/>
      <c r="U133" s="27"/>
      <c r="V133" s="27"/>
      <c r="W133" s="27"/>
      <c r="X133" s="28"/>
      <c r="Y133" s="28"/>
      <c r="Z133" s="28"/>
      <c r="AA133" s="28"/>
      <c r="AB133" s="28"/>
      <c r="AC133" s="2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</row>
    <row r="134" spans="2:60" ht="12" customHeight="1">
      <c r="B134" s="12"/>
      <c r="C134" s="12"/>
      <c r="D134" s="12"/>
      <c r="E134" s="13" t="s">
        <v>37</v>
      </c>
      <c r="F134" s="32"/>
      <c r="G134" s="27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7"/>
      <c r="T134" s="27"/>
      <c r="U134" s="27"/>
      <c r="V134" s="27"/>
      <c r="W134" s="27"/>
      <c r="X134" s="28"/>
      <c r="Y134" s="28"/>
      <c r="Z134" s="28"/>
      <c r="AA134" s="28"/>
      <c r="AB134" s="28"/>
      <c r="AC134" s="2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</row>
    <row r="135" spans="2:60" ht="12" customHeight="1">
      <c r="B135" s="12"/>
      <c r="C135" s="12"/>
      <c r="D135" s="12"/>
      <c r="E135" s="13" t="s">
        <v>129</v>
      </c>
      <c r="F135" s="32"/>
      <c r="G135" s="27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7"/>
      <c r="T135" s="27"/>
      <c r="U135" s="27"/>
      <c r="V135" s="27"/>
      <c r="W135" s="27"/>
      <c r="X135" s="28"/>
      <c r="Y135" s="28"/>
      <c r="Z135" s="28"/>
      <c r="AA135" s="28"/>
      <c r="AB135" s="28"/>
      <c r="AC135" s="2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</row>
    <row r="136" spans="2:60" ht="12" customHeight="1">
      <c r="B136" s="12"/>
      <c r="C136" s="12"/>
      <c r="D136" s="12"/>
      <c r="E136" s="13" t="s">
        <v>129</v>
      </c>
      <c r="F136" s="32"/>
      <c r="G136" s="27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7"/>
      <c r="T136" s="27"/>
      <c r="U136" s="27"/>
      <c r="V136" s="27"/>
      <c r="W136" s="27"/>
      <c r="X136" s="28"/>
      <c r="Y136" s="28"/>
      <c r="Z136" s="28"/>
      <c r="AA136" s="28"/>
      <c r="AB136" s="28"/>
      <c r="AC136" s="2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</row>
    <row r="137" spans="2:60" ht="12" customHeight="1">
      <c r="B137" s="12"/>
      <c r="C137" s="12"/>
      <c r="D137" s="12"/>
      <c r="E137" s="13" t="s">
        <v>38</v>
      </c>
      <c r="F137" s="32"/>
      <c r="G137" s="27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7"/>
      <c r="T137" s="27"/>
      <c r="U137" s="27"/>
      <c r="V137" s="27"/>
      <c r="W137" s="27"/>
      <c r="X137" s="28"/>
      <c r="Y137" s="28"/>
      <c r="Z137" s="28"/>
      <c r="AA137" s="28"/>
      <c r="AB137" s="28"/>
      <c r="AC137" s="2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</row>
    <row r="138" spans="2:60" ht="12" customHeight="1">
      <c r="B138" s="12"/>
      <c r="C138" s="12"/>
      <c r="D138" s="12"/>
      <c r="E138" s="13" t="s">
        <v>39</v>
      </c>
      <c r="F138" s="32"/>
      <c r="G138" s="27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7"/>
      <c r="T138" s="27"/>
      <c r="U138" s="27"/>
      <c r="V138" s="27"/>
      <c r="W138" s="27"/>
      <c r="X138" s="28"/>
      <c r="Y138" s="28"/>
      <c r="Z138" s="28"/>
      <c r="AA138" s="28"/>
      <c r="AB138" s="28"/>
      <c r="AC138" s="2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</row>
    <row r="139" spans="2:60" ht="12" customHeight="1">
      <c r="B139" s="12"/>
      <c r="C139" s="12"/>
      <c r="D139" s="12"/>
      <c r="E139" s="13" t="s">
        <v>40</v>
      </c>
      <c r="F139" s="32"/>
      <c r="G139" s="27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7"/>
      <c r="T139" s="27"/>
      <c r="U139" s="27"/>
      <c r="V139" s="27"/>
      <c r="W139" s="27"/>
      <c r="X139" s="28"/>
      <c r="Y139" s="28"/>
      <c r="Z139" s="28"/>
      <c r="AA139" s="28"/>
      <c r="AB139" s="28"/>
      <c r="AC139" s="2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</row>
    <row r="140" spans="2:60" ht="12" customHeight="1">
      <c r="B140" s="12"/>
      <c r="C140" s="12"/>
      <c r="D140" s="12"/>
      <c r="E140" s="13" t="s">
        <v>41</v>
      </c>
      <c r="F140" s="32"/>
      <c r="G140" s="27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7"/>
      <c r="T140" s="27"/>
      <c r="U140" s="27"/>
      <c r="V140" s="27"/>
      <c r="W140" s="27"/>
      <c r="X140" s="28"/>
      <c r="Y140" s="28"/>
      <c r="Z140" s="28"/>
      <c r="AA140" s="28"/>
      <c r="AB140" s="28"/>
      <c r="AC140" s="2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</row>
    <row r="141" spans="2:60" ht="12" customHeight="1">
      <c r="B141" s="12"/>
      <c r="C141" s="12"/>
      <c r="D141" s="12"/>
      <c r="E141" s="13" t="s">
        <v>42</v>
      </c>
      <c r="F141" s="32"/>
      <c r="G141" s="27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7"/>
      <c r="T141" s="27"/>
      <c r="U141" s="27"/>
      <c r="V141" s="27"/>
      <c r="W141" s="27"/>
      <c r="X141" s="28"/>
      <c r="Y141" s="28"/>
      <c r="Z141" s="28"/>
      <c r="AA141" s="28"/>
      <c r="AB141" s="28"/>
      <c r="AC141" s="2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</row>
    <row r="142" spans="2:60" ht="12" customHeight="1">
      <c r="B142" s="12"/>
      <c r="C142" s="12"/>
      <c r="D142" s="12"/>
      <c r="E142" s="13" t="s">
        <v>43</v>
      </c>
      <c r="F142" s="32"/>
      <c r="G142" s="27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7"/>
      <c r="T142" s="27"/>
      <c r="U142" s="27"/>
      <c r="V142" s="27"/>
      <c r="W142" s="27"/>
      <c r="X142" s="28"/>
      <c r="Y142" s="28"/>
      <c r="Z142" s="28"/>
      <c r="AA142" s="28"/>
      <c r="AB142" s="28"/>
      <c r="AC142" s="2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</row>
    <row r="143" spans="2:60" ht="12" customHeight="1">
      <c r="B143" s="12"/>
      <c r="C143" s="12"/>
      <c r="D143" s="12"/>
      <c r="E143" s="13" t="s">
        <v>44</v>
      </c>
      <c r="F143" s="32"/>
      <c r="G143" s="27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7"/>
      <c r="T143" s="27"/>
      <c r="U143" s="27"/>
      <c r="V143" s="27"/>
      <c r="W143" s="27"/>
      <c r="X143" s="28"/>
      <c r="Y143" s="28"/>
      <c r="Z143" s="28"/>
      <c r="AA143" s="28"/>
      <c r="AB143" s="28"/>
      <c r="AC143" s="2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</row>
    <row r="144" spans="2:60" ht="12" customHeight="1">
      <c r="B144" s="12"/>
      <c r="C144" s="12"/>
      <c r="D144" s="12"/>
      <c r="E144" s="13" t="s">
        <v>45</v>
      </c>
      <c r="F144" s="32"/>
      <c r="G144" s="27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7"/>
      <c r="T144" s="27"/>
      <c r="U144" s="27"/>
      <c r="V144" s="27"/>
      <c r="W144" s="27"/>
      <c r="X144" s="28"/>
      <c r="Y144" s="28"/>
      <c r="Z144" s="28"/>
      <c r="AA144" s="28"/>
      <c r="AB144" s="28"/>
      <c r="AC144" s="2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</row>
    <row r="145" spans="2:60" ht="12" customHeight="1">
      <c r="B145" s="12"/>
      <c r="C145" s="12"/>
      <c r="D145" s="12"/>
      <c r="E145" s="13" t="s">
        <v>46</v>
      </c>
      <c r="F145" s="32"/>
      <c r="G145" s="27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7"/>
      <c r="T145" s="27"/>
      <c r="U145" s="27"/>
      <c r="V145" s="27"/>
      <c r="W145" s="27"/>
      <c r="X145" s="28"/>
      <c r="Y145" s="28"/>
      <c r="Z145" s="28"/>
      <c r="AA145" s="28"/>
      <c r="AB145" s="28"/>
      <c r="AC145" s="2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</row>
    <row r="146" spans="2:60" ht="10.5" customHeight="1">
      <c r="B146" s="12"/>
      <c r="C146" s="12"/>
      <c r="D146" s="12"/>
      <c r="E146" s="13" t="s">
        <v>81</v>
      </c>
      <c r="F146" s="32"/>
      <c r="G146" s="27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7"/>
      <c r="T146" s="27"/>
      <c r="U146" s="27"/>
      <c r="V146" s="27"/>
      <c r="W146" s="27"/>
      <c r="X146" s="28"/>
      <c r="Y146" s="28"/>
      <c r="Z146" s="28"/>
      <c r="AA146" s="28"/>
      <c r="AB146" s="28"/>
      <c r="AC146" s="28"/>
      <c r="AD146" s="14"/>
      <c r="AE146" s="14">
        <v>5.9888888888888887E-2</v>
      </c>
      <c r="AF146" s="14">
        <v>5.9888888888888887E-2</v>
      </c>
      <c r="AG146" s="14">
        <v>5.9888888888888887E-2</v>
      </c>
      <c r="AH146" s="14">
        <v>5.9888888888888887E-2</v>
      </c>
      <c r="AI146" s="14">
        <v>5.9888888888888887E-2</v>
      </c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</row>
    <row r="147" spans="2:60" ht="12" customHeight="1">
      <c r="B147" s="12"/>
      <c r="C147" s="12"/>
      <c r="D147" s="12"/>
      <c r="E147" s="13" t="s">
        <v>95</v>
      </c>
      <c r="F147" s="32"/>
      <c r="G147" s="27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7"/>
      <c r="T147" s="27"/>
      <c r="U147" s="27"/>
      <c r="V147" s="27"/>
      <c r="W147" s="27"/>
      <c r="X147" s="28"/>
      <c r="Y147" s="28"/>
      <c r="Z147" s="28"/>
      <c r="AA147" s="28"/>
      <c r="AB147" s="28"/>
      <c r="AC147" s="28"/>
      <c r="AD147" s="14"/>
      <c r="AE147" s="14">
        <v>3.1111111111111105E-3</v>
      </c>
      <c r="AF147" s="14">
        <v>3.1111111111111105E-3</v>
      </c>
      <c r="AG147" s="14">
        <v>3.1111111111111105E-3</v>
      </c>
      <c r="AH147" s="14">
        <v>3.1111111111111105E-3</v>
      </c>
      <c r="AI147" s="14">
        <v>3.1111111111111105E-3</v>
      </c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</row>
    <row r="148" spans="2:60" ht="12" customHeight="1">
      <c r="B148" s="12"/>
      <c r="C148" s="12"/>
      <c r="D148" s="12"/>
      <c r="E148" s="13" t="s">
        <v>82</v>
      </c>
      <c r="F148" s="32"/>
      <c r="G148" s="2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7"/>
      <c r="T148" s="27"/>
      <c r="U148" s="27"/>
      <c r="V148" s="27"/>
      <c r="W148" s="27"/>
      <c r="X148" s="28"/>
      <c r="Y148" s="28"/>
      <c r="Z148" s="28"/>
      <c r="AA148" s="28"/>
      <c r="AB148" s="28"/>
      <c r="AC148" s="28"/>
      <c r="AD148" s="14"/>
      <c r="AE148" s="14">
        <v>3.1111111111111105E-3</v>
      </c>
      <c r="AF148" s="14">
        <v>3.1111111111111105E-3</v>
      </c>
      <c r="AG148" s="14">
        <v>3.1111111111111105E-3</v>
      </c>
      <c r="AH148" s="14">
        <v>3.1111111111111105E-3</v>
      </c>
      <c r="AI148" s="14">
        <v>3.1111111111111105E-3</v>
      </c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</row>
    <row r="149" spans="2:60" ht="12" customHeight="1">
      <c r="B149" s="12"/>
      <c r="C149" s="12"/>
      <c r="D149" s="12"/>
      <c r="E149" s="13" t="s">
        <v>83</v>
      </c>
      <c r="F149" s="32"/>
      <c r="G149" s="27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7"/>
      <c r="T149" s="27"/>
      <c r="U149" s="27"/>
      <c r="V149" s="27"/>
      <c r="W149" s="27"/>
      <c r="X149" s="28"/>
      <c r="Y149" s="28"/>
      <c r="Z149" s="28"/>
      <c r="AA149" s="28"/>
      <c r="AB149" s="28"/>
      <c r="AC149" s="28"/>
      <c r="AD149" s="14"/>
      <c r="AE149" s="14">
        <v>1.5555555555555553E-3</v>
      </c>
      <c r="AF149" s="14">
        <v>1.5555555555555553E-3</v>
      </c>
      <c r="AG149" s="14">
        <v>1.5555555555555553E-3</v>
      </c>
      <c r="AH149" s="14">
        <v>1.5555555555555553E-3</v>
      </c>
      <c r="AI149" s="14">
        <v>1.5555555555555553E-3</v>
      </c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</row>
    <row r="150" spans="2:60" ht="12" customHeight="1">
      <c r="B150" s="12"/>
      <c r="C150" s="12"/>
      <c r="D150" s="12"/>
      <c r="E150" s="13" t="s">
        <v>84</v>
      </c>
      <c r="F150" s="32"/>
      <c r="G150" s="27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7"/>
      <c r="T150" s="27"/>
      <c r="U150" s="27"/>
      <c r="V150" s="27"/>
      <c r="W150" s="27"/>
      <c r="X150" s="28"/>
      <c r="Y150" s="28"/>
      <c r="Z150" s="28"/>
      <c r="AA150" s="28"/>
      <c r="AB150" s="28"/>
      <c r="AC150" s="28"/>
      <c r="AD150" s="14"/>
      <c r="AE150" s="14">
        <v>1.5555555555555553E-3</v>
      </c>
      <c r="AF150" s="14">
        <v>1.5555555555555553E-3</v>
      </c>
      <c r="AG150" s="14">
        <v>1.5555555555555553E-3</v>
      </c>
      <c r="AH150" s="14">
        <v>1.5555555555555553E-3</v>
      </c>
      <c r="AI150" s="14">
        <v>1.5555555555555553E-3</v>
      </c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</row>
    <row r="151" spans="2:60" ht="12" customHeight="1">
      <c r="B151" s="12"/>
      <c r="C151" s="12"/>
      <c r="D151" s="12"/>
      <c r="E151" s="13" t="s">
        <v>96</v>
      </c>
      <c r="F151" s="32"/>
      <c r="G151" s="27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7"/>
      <c r="T151" s="27"/>
      <c r="U151" s="27"/>
      <c r="V151" s="27"/>
      <c r="W151" s="27"/>
      <c r="X151" s="28"/>
      <c r="Y151" s="28"/>
      <c r="Z151" s="28"/>
      <c r="AA151" s="28"/>
      <c r="AB151" s="28"/>
      <c r="AC151" s="28"/>
      <c r="AD151" s="14"/>
      <c r="AE151" s="14">
        <v>0</v>
      </c>
      <c r="AF151" s="14">
        <v>0</v>
      </c>
      <c r="AG151" s="14">
        <v>0</v>
      </c>
      <c r="AH151" s="14">
        <v>0</v>
      </c>
      <c r="AI151" s="14">
        <v>0</v>
      </c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</row>
    <row r="152" spans="2:60" ht="12" customHeight="1">
      <c r="B152" s="12"/>
      <c r="C152" s="12"/>
      <c r="D152" s="12"/>
      <c r="E152" s="13" t="s">
        <v>86</v>
      </c>
      <c r="F152" s="32"/>
      <c r="G152" s="27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7"/>
      <c r="T152" s="27"/>
      <c r="U152" s="27"/>
      <c r="V152" s="27"/>
      <c r="W152" s="27"/>
      <c r="X152" s="28"/>
      <c r="Y152" s="28"/>
      <c r="Z152" s="28"/>
      <c r="AA152" s="28"/>
      <c r="AB152" s="28"/>
      <c r="AC152" s="28"/>
      <c r="AD152" s="14"/>
      <c r="AE152" s="14">
        <v>0</v>
      </c>
      <c r="AF152" s="14">
        <v>0</v>
      </c>
      <c r="AG152" s="14">
        <v>0</v>
      </c>
      <c r="AH152" s="14">
        <v>0</v>
      </c>
      <c r="AI152" s="14">
        <v>0</v>
      </c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</row>
    <row r="153" spans="2:60" ht="12" customHeight="1">
      <c r="B153" s="12" t="s">
        <v>110</v>
      </c>
      <c r="C153" s="12" t="s">
        <v>111</v>
      </c>
      <c r="D153" s="12" t="s">
        <v>7</v>
      </c>
      <c r="E153" s="13" t="s">
        <v>2</v>
      </c>
      <c r="F153" s="32">
        <v>31.536000000000001</v>
      </c>
      <c r="G153" s="27">
        <v>2011</v>
      </c>
      <c r="H153" s="28">
        <v>25</v>
      </c>
      <c r="I153" s="28">
        <v>71.75</v>
      </c>
      <c r="J153" s="28">
        <v>71.75</v>
      </c>
      <c r="K153" s="28">
        <v>71.75</v>
      </c>
      <c r="L153" s="28">
        <v>71.75</v>
      </c>
      <c r="M153" s="28">
        <v>71.75</v>
      </c>
      <c r="N153" s="28">
        <v>0</v>
      </c>
      <c r="O153" s="28">
        <v>0</v>
      </c>
      <c r="P153" s="28">
        <v>0</v>
      </c>
      <c r="Q153" s="28">
        <v>0</v>
      </c>
      <c r="R153" s="28">
        <v>0</v>
      </c>
      <c r="S153" s="27">
        <v>1750</v>
      </c>
      <c r="T153" s="27">
        <v>1750</v>
      </c>
      <c r="U153" s="27">
        <v>1600</v>
      </c>
      <c r="V153" s="27">
        <v>1600</v>
      </c>
      <c r="W153" s="27">
        <v>1600</v>
      </c>
      <c r="X153" s="28">
        <v>0.31</v>
      </c>
      <c r="Y153" s="28"/>
      <c r="Z153" s="28"/>
      <c r="AA153" s="28"/>
      <c r="AB153" s="28"/>
      <c r="AC153" s="28">
        <v>0.6</v>
      </c>
      <c r="AD153" s="14">
        <v>1</v>
      </c>
      <c r="AE153" s="14"/>
      <c r="AF153" s="14"/>
      <c r="AG153" s="14"/>
      <c r="AH153" s="14"/>
      <c r="AI153" s="14"/>
      <c r="AJ153" s="14">
        <v>1.742</v>
      </c>
      <c r="AK153" s="14">
        <v>1.742</v>
      </c>
      <c r="AL153" s="14">
        <v>1.742</v>
      </c>
      <c r="AM153" s="14">
        <v>1.742</v>
      </c>
      <c r="AN153" s="14">
        <v>1.742</v>
      </c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</row>
    <row r="154" spans="2:60" ht="12" customHeight="1">
      <c r="B154" s="12"/>
      <c r="C154" s="12"/>
      <c r="D154" s="12"/>
      <c r="E154" s="13" t="s">
        <v>28</v>
      </c>
      <c r="F154" s="32"/>
      <c r="G154" s="2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7"/>
      <c r="T154" s="27"/>
      <c r="U154" s="27"/>
      <c r="V154" s="27"/>
      <c r="W154" s="27"/>
      <c r="X154" s="28"/>
      <c r="Y154" s="28"/>
      <c r="Z154" s="28"/>
      <c r="AA154" s="28"/>
      <c r="AB154" s="28"/>
      <c r="AC154" s="2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</row>
    <row r="155" spans="2:60" ht="12" customHeight="1">
      <c r="B155" s="12"/>
      <c r="C155" s="12"/>
      <c r="D155" s="12"/>
      <c r="E155" s="13" t="s">
        <v>34</v>
      </c>
      <c r="F155" s="32"/>
      <c r="G155" s="27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7"/>
      <c r="T155" s="27"/>
      <c r="U155" s="27"/>
      <c r="V155" s="27"/>
      <c r="W155" s="27"/>
      <c r="X155" s="28"/>
      <c r="Y155" s="28"/>
      <c r="Z155" s="28"/>
      <c r="AA155" s="28"/>
      <c r="AB155" s="28"/>
      <c r="AC155" s="2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</row>
    <row r="156" spans="2:60" ht="12" customHeight="1">
      <c r="B156" s="12"/>
      <c r="C156" s="12"/>
      <c r="D156" s="12"/>
      <c r="E156" s="13" t="s">
        <v>35</v>
      </c>
      <c r="F156" s="32"/>
      <c r="G156" s="27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7"/>
      <c r="T156" s="27"/>
      <c r="U156" s="27"/>
      <c r="V156" s="27"/>
      <c r="W156" s="27"/>
      <c r="X156" s="28"/>
      <c r="Y156" s="28"/>
      <c r="Z156" s="28"/>
      <c r="AA156" s="28"/>
      <c r="AB156" s="28"/>
      <c r="AC156" s="2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</row>
    <row r="157" spans="2:60" ht="12" customHeight="1">
      <c r="B157" s="12"/>
      <c r="C157" s="12"/>
      <c r="D157" s="12"/>
      <c r="E157" s="13" t="s">
        <v>36</v>
      </c>
      <c r="F157" s="32"/>
      <c r="G157" s="27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7"/>
      <c r="T157" s="27"/>
      <c r="U157" s="27"/>
      <c r="V157" s="27"/>
      <c r="W157" s="27"/>
      <c r="X157" s="28"/>
      <c r="Y157" s="28"/>
      <c r="Z157" s="28"/>
      <c r="AA157" s="28"/>
      <c r="AB157" s="28"/>
      <c r="AC157" s="2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</row>
    <row r="158" spans="2:60" ht="12" customHeight="1">
      <c r="B158" s="12"/>
      <c r="C158" s="12"/>
      <c r="D158" s="12"/>
      <c r="E158" s="13" t="s">
        <v>37</v>
      </c>
      <c r="F158" s="32"/>
      <c r="G158" s="27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7"/>
      <c r="T158" s="27"/>
      <c r="U158" s="27"/>
      <c r="V158" s="27"/>
      <c r="W158" s="27"/>
      <c r="X158" s="28"/>
      <c r="Y158" s="28"/>
      <c r="Z158" s="28"/>
      <c r="AA158" s="28"/>
      <c r="AB158" s="28"/>
      <c r="AC158" s="2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</row>
    <row r="159" spans="2:60" ht="12" customHeight="1">
      <c r="B159" s="12"/>
      <c r="C159" s="12"/>
      <c r="D159" s="12"/>
      <c r="E159" s="13" t="s">
        <v>129</v>
      </c>
      <c r="F159" s="32"/>
      <c r="G159" s="27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7"/>
      <c r="T159" s="27"/>
      <c r="U159" s="27"/>
      <c r="V159" s="27"/>
      <c r="W159" s="27"/>
      <c r="X159" s="28"/>
      <c r="Y159" s="28"/>
      <c r="Z159" s="28"/>
      <c r="AA159" s="28"/>
      <c r="AB159" s="28"/>
      <c r="AC159" s="2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</row>
    <row r="160" spans="2:60" ht="12" customHeight="1">
      <c r="B160" s="12"/>
      <c r="C160" s="12"/>
      <c r="D160" s="12"/>
      <c r="E160" s="13" t="s">
        <v>129</v>
      </c>
      <c r="F160" s="32"/>
      <c r="G160" s="27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7"/>
      <c r="T160" s="27"/>
      <c r="U160" s="27"/>
      <c r="V160" s="27"/>
      <c r="W160" s="27"/>
      <c r="X160" s="28"/>
      <c r="Y160" s="28"/>
      <c r="Z160" s="28"/>
      <c r="AA160" s="28"/>
      <c r="AB160" s="28"/>
      <c r="AC160" s="2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</row>
    <row r="161" spans="2:60" ht="12" customHeight="1">
      <c r="B161" s="12"/>
      <c r="C161" s="12"/>
      <c r="D161" s="12"/>
      <c r="E161" s="13" t="s">
        <v>38</v>
      </c>
      <c r="F161" s="32"/>
      <c r="G161" s="27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7"/>
      <c r="T161" s="27"/>
      <c r="U161" s="27"/>
      <c r="V161" s="27"/>
      <c r="W161" s="27"/>
      <c r="X161" s="28"/>
      <c r="Y161" s="28"/>
      <c r="Z161" s="28"/>
      <c r="AA161" s="28"/>
      <c r="AB161" s="28"/>
      <c r="AC161" s="2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</row>
    <row r="162" spans="2:60" ht="12" customHeight="1">
      <c r="B162" s="12"/>
      <c r="C162" s="12"/>
      <c r="D162" s="12"/>
      <c r="E162" s="13" t="s">
        <v>39</v>
      </c>
      <c r="F162" s="32"/>
      <c r="G162" s="27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7"/>
      <c r="T162" s="27"/>
      <c r="U162" s="27"/>
      <c r="V162" s="27"/>
      <c r="W162" s="27"/>
      <c r="X162" s="28"/>
      <c r="Y162" s="28"/>
      <c r="Z162" s="28"/>
      <c r="AA162" s="28"/>
      <c r="AB162" s="28"/>
      <c r="AC162" s="2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</row>
    <row r="163" spans="2:60" ht="12" customHeight="1">
      <c r="B163" s="12"/>
      <c r="C163" s="12"/>
      <c r="D163" s="12"/>
      <c r="E163" s="13" t="s">
        <v>40</v>
      </c>
      <c r="F163" s="32"/>
      <c r="G163" s="27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7"/>
      <c r="T163" s="27"/>
      <c r="U163" s="27"/>
      <c r="V163" s="27"/>
      <c r="W163" s="27"/>
      <c r="X163" s="28"/>
      <c r="Y163" s="28"/>
      <c r="Z163" s="28"/>
      <c r="AA163" s="28"/>
      <c r="AB163" s="28"/>
      <c r="AC163" s="2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</row>
    <row r="164" spans="2:60" ht="12" customHeight="1">
      <c r="B164" s="12"/>
      <c r="C164" s="12"/>
      <c r="D164" s="12"/>
      <c r="E164" s="13" t="s">
        <v>41</v>
      </c>
      <c r="F164" s="32"/>
      <c r="G164" s="2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7"/>
      <c r="T164" s="27"/>
      <c r="U164" s="27"/>
      <c r="V164" s="27"/>
      <c r="W164" s="27"/>
      <c r="X164" s="28"/>
      <c r="Y164" s="28"/>
      <c r="Z164" s="28"/>
      <c r="AA164" s="28"/>
      <c r="AB164" s="28"/>
      <c r="AC164" s="2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</row>
    <row r="165" spans="2:60" ht="12" customHeight="1">
      <c r="B165" s="12"/>
      <c r="C165" s="12"/>
      <c r="D165" s="12"/>
      <c r="E165" s="13" t="s">
        <v>42</v>
      </c>
      <c r="F165" s="32"/>
      <c r="G165" s="27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7"/>
      <c r="T165" s="27"/>
      <c r="U165" s="27"/>
      <c r="V165" s="27"/>
      <c r="W165" s="27"/>
      <c r="X165" s="28"/>
      <c r="Y165" s="28"/>
      <c r="Z165" s="28"/>
      <c r="AA165" s="28"/>
      <c r="AB165" s="28"/>
      <c r="AC165" s="2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</row>
    <row r="166" spans="2:60" ht="12" customHeight="1">
      <c r="B166" s="12"/>
      <c r="C166" s="12"/>
      <c r="D166" s="12"/>
      <c r="E166" s="13" t="s">
        <v>43</v>
      </c>
      <c r="F166" s="32"/>
      <c r="G166" s="27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7"/>
      <c r="T166" s="27"/>
      <c r="U166" s="27"/>
      <c r="V166" s="27"/>
      <c r="W166" s="27"/>
      <c r="X166" s="28"/>
      <c r="Y166" s="28"/>
      <c r="Z166" s="28"/>
      <c r="AA166" s="28"/>
      <c r="AB166" s="28"/>
      <c r="AC166" s="2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</row>
    <row r="167" spans="2:60" ht="12" customHeight="1">
      <c r="B167" s="12"/>
      <c r="C167" s="12"/>
      <c r="D167" s="12"/>
      <c r="E167" s="13" t="s">
        <v>44</v>
      </c>
      <c r="F167" s="32"/>
      <c r="G167" s="27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7"/>
      <c r="T167" s="27"/>
      <c r="U167" s="27"/>
      <c r="V167" s="27"/>
      <c r="W167" s="27"/>
      <c r="X167" s="28"/>
      <c r="Y167" s="28"/>
      <c r="Z167" s="28"/>
      <c r="AA167" s="28"/>
      <c r="AB167" s="28"/>
      <c r="AC167" s="2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</row>
    <row r="168" spans="2:60" ht="12" customHeight="1">
      <c r="B168" s="12"/>
      <c r="C168" s="12"/>
      <c r="D168" s="12"/>
      <c r="E168" s="13" t="s">
        <v>45</v>
      </c>
      <c r="F168" s="32"/>
      <c r="G168" s="27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7"/>
      <c r="T168" s="27"/>
      <c r="U168" s="27"/>
      <c r="V168" s="27"/>
      <c r="W168" s="27"/>
      <c r="X168" s="28"/>
      <c r="Y168" s="28"/>
      <c r="Z168" s="28"/>
      <c r="AA168" s="28"/>
      <c r="AB168" s="28"/>
      <c r="AC168" s="2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</row>
    <row r="169" spans="2:60" ht="12" customHeight="1">
      <c r="B169" s="12"/>
      <c r="C169" s="12"/>
      <c r="D169" s="12"/>
      <c r="E169" s="13" t="s">
        <v>46</v>
      </c>
      <c r="F169" s="32"/>
      <c r="G169" s="27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7"/>
      <c r="T169" s="27"/>
      <c r="U169" s="27"/>
      <c r="V169" s="27"/>
      <c r="W169" s="27"/>
      <c r="X169" s="28"/>
      <c r="Y169" s="28"/>
      <c r="Z169" s="28"/>
      <c r="AA169" s="28"/>
      <c r="AB169" s="28"/>
      <c r="AC169" s="2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</row>
    <row r="170" spans="2:60" ht="12" customHeight="1">
      <c r="B170" s="12"/>
      <c r="C170" s="12"/>
      <c r="D170" s="12"/>
      <c r="E170" s="13" t="s">
        <v>81</v>
      </c>
      <c r="F170" s="32"/>
      <c r="G170" s="27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7"/>
      <c r="T170" s="27"/>
      <c r="U170" s="27"/>
      <c r="V170" s="27"/>
      <c r="W170" s="27"/>
      <c r="X170" s="28"/>
      <c r="Y170" s="28"/>
      <c r="Z170" s="28"/>
      <c r="AA170" s="28"/>
      <c r="AB170" s="28"/>
      <c r="AC170" s="28"/>
      <c r="AD170" s="14"/>
      <c r="AE170" s="14">
        <v>5.5599999999999997E-2</v>
      </c>
      <c r="AF170" s="14">
        <v>5.5599999999999997E-2</v>
      </c>
      <c r="AG170" s="14">
        <v>5.5599999999999997E-2</v>
      </c>
      <c r="AH170" s="14">
        <v>5.5599999999999997E-2</v>
      </c>
      <c r="AI170" s="14">
        <v>5.5599999999999997E-2</v>
      </c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</row>
    <row r="171" spans="2:60" ht="12" customHeight="1">
      <c r="B171" s="12"/>
      <c r="C171" s="12"/>
      <c r="D171" s="12"/>
      <c r="E171" s="13" t="s">
        <v>95</v>
      </c>
      <c r="F171" s="32"/>
      <c r="G171" s="27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7"/>
      <c r="T171" s="27"/>
      <c r="U171" s="27"/>
      <c r="V171" s="27"/>
      <c r="W171" s="27"/>
      <c r="X171" s="28"/>
      <c r="Y171" s="28"/>
      <c r="Z171" s="28"/>
      <c r="AA171" s="28"/>
      <c r="AB171" s="28"/>
      <c r="AC171" s="28"/>
      <c r="AD171" s="14"/>
      <c r="AE171" s="14">
        <v>9.7200000000000009E-2</v>
      </c>
      <c r="AF171" s="14">
        <v>9.7200000000000009E-2</v>
      </c>
      <c r="AG171" s="14">
        <v>9.7200000000000009E-2</v>
      </c>
      <c r="AH171" s="14">
        <v>9.7200000000000009E-2</v>
      </c>
      <c r="AI171" s="14">
        <v>9.7200000000000009E-2</v>
      </c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</row>
    <row r="172" spans="2:60" ht="12" customHeight="1">
      <c r="B172" s="12"/>
      <c r="C172" s="12"/>
      <c r="D172" s="12"/>
      <c r="E172" s="13" t="s">
        <v>82</v>
      </c>
      <c r="F172" s="32"/>
      <c r="G172" s="27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7"/>
      <c r="T172" s="27"/>
      <c r="U172" s="27"/>
      <c r="V172" s="27"/>
      <c r="W172" s="27"/>
      <c r="X172" s="28"/>
      <c r="Y172" s="28"/>
      <c r="Z172" s="28"/>
      <c r="AA172" s="28"/>
      <c r="AB172" s="28"/>
      <c r="AC172" s="28"/>
      <c r="AD172" s="14"/>
      <c r="AE172" s="14">
        <v>9.7200000000000009E-2</v>
      </c>
      <c r="AF172" s="14">
        <v>9.7200000000000009E-2</v>
      </c>
      <c r="AG172" s="14">
        <v>9.7200000000000009E-2</v>
      </c>
      <c r="AH172" s="14">
        <v>9.7200000000000009E-2</v>
      </c>
      <c r="AI172" s="14">
        <v>9.7200000000000009E-2</v>
      </c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</row>
    <row r="173" spans="2:60" ht="12" customHeight="1">
      <c r="B173" s="12"/>
      <c r="C173" s="12"/>
      <c r="D173" s="12"/>
      <c r="E173" s="13" t="s">
        <v>83</v>
      </c>
      <c r="F173" s="32"/>
      <c r="G173" s="27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7"/>
      <c r="T173" s="27"/>
      <c r="U173" s="27"/>
      <c r="V173" s="27"/>
      <c r="W173" s="27"/>
      <c r="X173" s="28"/>
      <c r="Y173" s="28"/>
      <c r="Z173" s="28"/>
      <c r="AA173" s="28"/>
      <c r="AB173" s="28"/>
      <c r="AC173" s="28"/>
      <c r="AD173" s="14"/>
      <c r="AE173" s="14">
        <v>5.9999999999999995E-4</v>
      </c>
      <c r="AF173" s="14">
        <v>5.9999999999999995E-4</v>
      </c>
      <c r="AG173" s="14">
        <v>5.9999999999999995E-4</v>
      </c>
      <c r="AH173" s="14">
        <v>5.9999999999999995E-4</v>
      </c>
      <c r="AI173" s="14">
        <v>5.9999999999999995E-4</v>
      </c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</row>
    <row r="174" spans="2:60" ht="12" customHeight="1">
      <c r="B174" s="12"/>
      <c r="C174" s="12"/>
      <c r="D174" s="12"/>
      <c r="E174" s="13" t="s">
        <v>84</v>
      </c>
      <c r="F174" s="32"/>
      <c r="G174" s="27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7"/>
      <c r="T174" s="27"/>
      <c r="U174" s="27"/>
      <c r="V174" s="27"/>
      <c r="W174" s="27"/>
      <c r="X174" s="28"/>
      <c r="Y174" s="28"/>
      <c r="Z174" s="28"/>
      <c r="AA174" s="28"/>
      <c r="AB174" s="28"/>
      <c r="AC174" s="28"/>
      <c r="AD174" s="14"/>
      <c r="AE174" s="14">
        <v>5.7000000000000002E-3</v>
      </c>
      <c r="AF174" s="14">
        <v>5.7000000000000002E-3</v>
      </c>
      <c r="AG174" s="14">
        <v>5.7000000000000002E-3</v>
      </c>
      <c r="AH174" s="14">
        <v>5.7000000000000002E-3</v>
      </c>
      <c r="AI174" s="14">
        <v>5.7000000000000002E-3</v>
      </c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</row>
    <row r="175" spans="2:60" ht="12" customHeight="1">
      <c r="B175" s="12"/>
      <c r="C175" s="12"/>
      <c r="D175" s="12"/>
      <c r="E175" s="13" t="s">
        <v>96</v>
      </c>
      <c r="F175" s="32"/>
      <c r="G175" s="27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7"/>
      <c r="T175" s="27"/>
      <c r="U175" s="27"/>
      <c r="V175" s="27"/>
      <c r="W175" s="27"/>
      <c r="X175" s="28"/>
      <c r="Y175" s="28"/>
      <c r="Z175" s="28"/>
      <c r="AA175" s="28"/>
      <c r="AB175" s="28"/>
      <c r="AC175" s="28"/>
      <c r="AD175" s="14"/>
      <c r="AE175" s="14">
        <v>2.8999999999999998E-3</v>
      </c>
      <c r="AF175" s="14">
        <v>2.8999999999999998E-3</v>
      </c>
      <c r="AG175" s="14">
        <v>2.8999999999999998E-3</v>
      </c>
      <c r="AH175" s="14">
        <v>2.8999999999999998E-3</v>
      </c>
      <c r="AI175" s="14">
        <v>2.8999999999999998E-3</v>
      </c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</row>
    <row r="176" spans="2:60" ht="12" customHeight="1">
      <c r="B176" s="12"/>
      <c r="C176" s="12"/>
      <c r="D176" s="12"/>
      <c r="E176" s="13" t="s">
        <v>85</v>
      </c>
      <c r="F176" s="32"/>
      <c r="G176" s="27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7"/>
      <c r="T176" s="27"/>
      <c r="U176" s="27"/>
      <c r="V176" s="27"/>
      <c r="W176" s="27"/>
      <c r="X176" s="28"/>
      <c r="Y176" s="28"/>
      <c r="Z176" s="28"/>
      <c r="AA176" s="28"/>
      <c r="AB176" s="28"/>
      <c r="AC176" s="28"/>
      <c r="AD176" s="14"/>
      <c r="AE176" s="14">
        <v>2.32E-3</v>
      </c>
      <c r="AF176" s="14">
        <v>2.32E-3</v>
      </c>
      <c r="AG176" s="14">
        <v>2.32E-3</v>
      </c>
      <c r="AH176" s="14">
        <v>2.32E-3</v>
      </c>
      <c r="AI176" s="14">
        <v>2.32E-3</v>
      </c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</row>
    <row r="177" spans="2:60" ht="12" customHeight="1">
      <c r="B177" s="12"/>
      <c r="C177" s="12"/>
      <c r="D177" s="12"/>
      <c r="E177" s="13" t="s">
        <v>86</v>
      </c>
      <c r="F177" s="32"/>
      <c r="G177" s="27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7"/>
      <c r="T177" s="27"/>
      <c r="U177" s="27"/>
      <c r="V177" s="27"/>
      <c r="W177" s="27"/>
      <c r="X177" s="28"/>
      <c r="Y177" s="28"/>
      <c r="Z177" s="28"/>
      <c r="AA177" s="28"/>
      <c r="AB177" s="28"/>
      <c r="AC177" s="28"/>
      <c r="AD177" s="14"/>
      <c r="AE177" s="14">
        <v>1.6999999999999999E-3</v>
      </c>
      <c r="AF177" s="14">
        <v>1.6999999999999999E-3</v>
      </c>
      <c r="AG177" s="14">
        <v>1.6999999999999999E-3</v>
      </c>
      <c r="AH177" s="14">
        <v>1.6999999999999999E-3</v>
      </c>
      <c r="AI177" s="14">
        <v>1.6999999999999999E-3</v>
      </c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</row>
    <row r="178" spans="2:60" ht="12" customHeight="1">
      <c r="B178" s="12" t="s">
        <v>112</v>
      </c>
      <c r="C178" s="12" t="s">
        <v>113</v>
      </c>
      <c r="D178" s="12" t="s">
        <v>7</v>
      </c>
      <c r="E178" s="13" t="s">
        <v>2</v>
      </c>
      <c r="F178" s="32">
        <v>31.536000000000001</v>
      </c>
      <c r="G178" s="27">
        <v>2011</v>
      </c>
      <c r="H178" s="28">
        <v>25</v>
      </c>
      <c r="I178" s="28">
        <v>161.25</v>
      </c>
      <c r="J178" s="28">
        <v>150</v>
      </c>
      <c r="K178" s="28">
        <v>142.5</v>
      </c>
      <c r="L178" s="28">
        <v>123.5</v>
      </c>
      <c r="M178" s="28">
        <v>90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7">
        <v>2150</v>
      </c>
      <c r="T178" s="27">
        <v>2000</v>
      </c>
      <c r="U178" s="27">
        <v>1900</v>
      </c>
      <c r="V178" s="27">
        <v>1900</v>
      </c>
      <c r="W178" s="27">
        <v>1800</v>
      </c>
      <c r="X178" s="28">
        <v>0.36</v>
      </c>
      <c r="Y178" s="28">
        <v>0.36</v>
      </c>
      <c r="Z178" s="28">
        <v>0.37</v>
      </c>
      <c r="AA178" s="28">
        <v>0.38</v>
      </c>
      <c r="AB178" s="28">
        <v>0.4</v>
      </c>
      <c r="AC178" s="28">
        <v>0.6</v>
      </c>
      <c r="AD178" s="14">
        <v>1</v>
      </c>
      <c r="AE178" s="14"/>
      <c r="AF178" s="14"/>
      <c r="AG178" s="14"/>
      <c r="AH178" s="14"/>
      <c r="AI178" s="14"/>
      <c r="AJ178" s="14">
        <v>1.282</v>
      </c>
      <c r="AK178" s="14">
        <v>1.282</v>
      </c>
      <c r="AL178" s="14">
        <v>1.282</v>
      </c>
      <c r="AM178" s="14">
        <v>1.282</v>
      </c>
      <c r="AN178" s="14">
        <v>1.282</v>
      </c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</row>
    <row r="179" spans="2:60" ht="12" customHeight="1">
      <c r="B179" s="12"/>
      <c r="C179" s="12"/>
      <c r="D179" s="12"/>
      <c r="E179" s="13" t="s">
        <v>28</v>
      </c>
      <c r="F179" s="32"/>
      <c r="G179" s="27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7"/>
      <c r="T179" s="27"/>
      <c r="U179" s="27"/>
      <c r="V179" s="27"/>
      <c r="W179" s="27"/>
      <c r="X179" s="28"/>
      <c r="Y179" s="28"/>
      <c r="Z179" s="28"/>
      <c r="AA179" s="28"/>
      <c r="AB179" s="28"/>
      <c r="AC179" s="2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</row>
    <row r="180" spans="2:60" ht="12" customHeight="1">
      <c r="B180" s="12"/>
      <c r="C180" s="12"/>
      <c r="D180" s="12"/>
      <c r="E180" s="13" t="s">
        <v>34</v>
      </c>
      <c r="F180" s="32"/>
      <c r="G180" s="27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7"/>
      <c r="T180" s="27"/>
      <c r="U180" s="27"/>
      <c r="V180" s="27"/>
      <c r="W180" s="27"/>
      <c r="X180" s="28"/>
      <c r="Y180" s="28"/>
      <c r="Z180" s="28"/>
      <c r="AA180" s="28"/>
      <c r="AB180" s="28"/>
      <c r="AC180" s="2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</row>
    <row r="181" spans="2:60" ht="12" customHeight="1">
      <c r="B181" s="12"/>
      <c r="C181" s="12"/>
      <c r="D181" s="12"/>
      <c r="E181" s="13" t="s">
        <v>35</v>
      </c>
      <c r="F181" s="32"/>
      <c r="G181" s="27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7"/>
      <c r="T181" s="27"/>
      <c r="U181" s="27"/>
      <c r="V181" s="27"/>
      <c r="W181" s="27"/>
      <c r="X181" s="28"/>
      <c r="Y181" s="28"/>
      <c r="Z181" s="28"/>
      <c r="AA181" s="28"/>
      <c r="AB181" s="28"/>
      <c r="AC181" s="2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</row>
    <row r="182" spans="2:60" ht="12" customHeight="1">
      <c r="B182" s="12"/>
      <c r="C182" s="12"/>
      <c r="D182" s="12"/>
      <c r="E182" s="13" t="s">
        <v>36</v>
      </c>
      <c r="F182" s="32"/>
      <c r="G182" s="27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7"/>
      <c r="T182" s="27"/>
      <c r="U182" s="27"/>
      <c r="V182" s="27"/>
      <c r="W182" s="27"/>
      <c r="X182" s="28"/>
      <c r="Y182" s="28"/>
      <c r="Z182" s="28"/>
      <c r="AA182" s="28"/>
      <c r="AB182" s="28"/>
      <c r="AC182" s="2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</row>
    <row r="183" spans="2:60" ht="12" customHeight="1">
      <c r="B183" s="12"/>
      <c r="C183" s="12"/>
      <c r="D183" s="12"/>
      <c r="E183" s="13" t="s">
        <v>37</v>
      </c>
      <c r="F183" s="32"/>
      <c r="G183" s="27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7"/>
      <c r="T183" s="27"/>
      <c r="U183" s="27"/>
      <c r="V183" s="27"/>
      <c r="W183" s="27"/>
      <c r="X183" s="28"/>
      <c r="Y183" s="28"/>
      <c r="Z183" s="28"/>
      <c r="AA183" s="28"/>
      <c r="AB183" s="28"/>
      <c r="AC183" s="2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</row>
    <row r="184" spans="2:60" ht="12" customHeight="1">
      <c r="B184" s="12"/>
      <c r="C184" s="12"/>
      <c r="D184" s="12"/>
      <c r="E184" s="13" t="s">
        <v>129</v>
      </c>
      <c r="F184" s="32"/>
      <c r="G184" s="27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7"/>
      <c r="T184" s="27"/>
      <c r="U184" s="27"/>
      <c r="V184" s="27"/>
      <c r="W184" s="27"/>
      <c r="X184" s="28"/>
      <c r="Y184" s="28"/>
      <c r="Z184" s="28"/>
      <c r="AA184" s="28"/>
      <c r="AB184" s="28"/>
      <c r="AC184" s="2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</row>
    <row r="185" spans="2:60" ht="12" customHeight="1">
      <c r="B185" s="12"/>
      <c r="C185" s="12"/>
      <c r="D185" s="12"/>
      <c r="E185" s="13" t="s">
        <v>129</v>
      </c>
      <c r="F185" s="32"/>
      <c r="G185" s="27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7"/>
      <c r="T185" s="27"/>
      <c r="U185" s="27"/>
      <c r="V185" s="27"/>
      <c r="W185" s="27"/>
      <c r="X185" s="28"/>
      <c r="Y185" s="28"/>
      <c r="Z185" s="28"/>
      <c r="AA185" s="28"/>
      <c r="AB185" s="28"/>
      <c r="AC185" s="2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</row>
    <row r="186" spans="2:60" ht="12" customHeight="1">
      <c r="B186" s="12"/>
      <c r="C186" s="12"/>
      <c r="D186" s="12"/>
      <c r="E186" s="13" t="s">
        <v>38</v>
      </c>
      <c r="F186" s="32"/>
      <c r="G186" s="27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7"/>
      <c r="T186" s="27"/>
      <c r="U186" s="27"/>
      <c r="V186" s="27"/>
      <c r="W186" s="27"/>
      <c r="X186" s="28"/>
      <c r="Y186" s="28"/>
      <c r="Z186" s="28"/>
      <c r="AA186" s="28"/>
      <c r="AB186" s="28"/>
      <c r="AC186" s="2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</row>
    <row r="187" spans="2:60" ht="12" customHeight="1">
      <c r="B187" s="12"/>
      <c r="C187" s="12"/>
      <c r="D187" s="12"/>
      <c r="E187" s="13" t="s">
        <v>39</v>
      </c>
      <c r="F187" s="32"/>
      <c r="G187" s="27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7"/>
      <c r="T187" s="27"/>
      <c r="U187" s="27"/>
      <c r="V187" s="27"/>
      <c r="W187" s="27"/>
      <c r="X187" s="28"/>
      <c r="Y187" s="28"/>
      <c r="Z187" s="28"/>
      <c r="AA187" s="28"/>
      <c r="AB187" s="28"/>
      <c r="AC187" s="2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</row>
    <row r="188" spans="2:60" ht="12" customHeight="1">
      <c r="B188" s="12"/>
      <c r="C188" s="12"/>
      <c r="D188" s="12"/>
      <c r="E188" s="13" t="s">
        <v>40</v>
      </c>
      <c r="F188" s="32"/>
      <c r="G188" s="27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7"/>
      <c r="T188" s="27"/>
      <c r="U188" s="27"/>
      <c r="V188" s="27"/>
      <c r="W188" s="27"/>
      <c r="X188" s="28"/>
      <c r="Y188" s="28"/>
      <c r="Z188" s="28"/>
      <c r="AA188" s="28"/>
      <c r="AB188" s="28"/>
      <c r="AC188" s="2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</row>
    <row r="189" spans="2:60" ht="12" customHeight="1">
      <c r="B189" s="12"/>
      <c r="C189" s="12"/>
      <c r="D189" s="12"/>
      <c r="E189" s="13" t="s">
        <v>41</v>
      </c>
      <c r="F189" s="32"/>
      <c r="G189" s="27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7"/>
      <c r="T189" s="27"/>
      <c r="U189" s="27"/>
      <c r="V189" s="27"/>
      <c r="W189" s="27"/>
      <c r="X189" s="28"/>
      <c r="Y189" s="28"/>
      <c r="Z189" s="28"/>
      <c r="AA189" s="28"/>
      <c r="AB189" s="28"/>
      <c r="AC189" s="2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</row>
    <row r="190" spans="2:60" ht="12" customHeight="1">
      <c r="B190" s="12"/>
      <c r="C190" s="12"/>
      <c r="D190" s="12"/>
      <c r="E190" s="13" t="s">
        <v>42</v>
      </c>
      <c r="F190" s="32"/>
      <c r="G190" s="27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7"/>
      <c r="T190" s="27"/>
      <c r="U190" s="27"/>
      <c r="V190" s="27"/>
      <c r="W190" s="27"/>
      <c r="X190" s="28"/>
      <c r="Y190" s="28"/>
      <c r="Z190" s="28"/>
      <c r="AA190" s="28"/>
      <c r="AB190" s="28"/>
      <c r="AC190" s="2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</row>
    <row r="191" spans="2:60" ht="12" customHeight="1">
      <c r="B191" s="12"/>
      <c r="C191" s="12"/>
      <c r="D191" s="12"/>
      <c r="E191" s="13" t="s">
        <v>43</v>
      </c>
      <c r="F191" s="32"/>
      <c r="G191" s="27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7"/>
      <c r="T191" s="27"/>
      <c r="U191" s="27"/>
      <c r="V191" s="27"/>
      <c r="W191" s="27"/>
      <c r="X191" s="28"/>
      <c r="Y191" s="28"/>
      <c r="Z191" s="28"/>
      <c r="AA191" s="28"/>
      <c r="AB191" s="28"/>
      <c r="AC191" s="2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</row>
    <row r="192" spans="2:60" ht="12" customHeight="1">
      <c r="B192" s="12"/>
      <c r="C192" s="12"/>
      <c r="D192" s="12"/>
      <c r="E192" s="13" t="s">
        <v>44</v>
      </c>
      <c r="F192" s="32"/>
      <c r="G192" s="27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7"/>
      <c r="T192" s="27"/>
      <c r="U192" s="27"/>
      <c r="V192" s="27"/>
      <c r="W192" s="27"/>
      <c r="X192" s="28"/>
      <c r="Y192" s="28"/>
      <c r="Z192" s="28"/>
      <c r="AA192" s="28"/>
      <c r="AB192" s="28"/>
      <c r="AC192" s="2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</row>
    <row r="193" spans="2:60" ht="12" customHeight="1">
      <c r="B193" s="12"/>
      <c r="C193" s="12"/>
      <c r="D193" s="12"/>
      <c r="E193" s="13" t="s">
        <v>45</v>
      </c>
      <c r="F193" s="32"/>
      <c r="G193" s="27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7"/>
      <c r="T193" s="27"/>
      <c r="U193" s="27"/>
      <c r="V193" s="27"/>
      <c r="W193" s="27"/>
      <c r="X193" s="28"/>
      <c r="Y193" s="28"/>
      <c r="Z193" s="28"/>
      <c r="AA193" s="28"/>
      <c r="AB193" s="28"/>
      <c r="AC193" s="2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</row>
    <row r="194" spans="2:60" ht="12" customHeight="1">
      <c r="B194" s="12"/>
      <c r="C194" s="12"/>
      <c r="D194" s="12"/>
      <c r="E194" s="13" t="s">
        <v>46</v>
      </c>
      <c r="F194" s="32"/>
      <c r="G194" s="27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7"/>
      <c r="T194" s="27"/>
      <c r="U194" s="27"/>
      <c r="V194" s="27"/>
      <c r="W194" s="27"/>
      <c r="X194" s="28"/>
      <c r="Y194" s="28"/>
      <c r="Z194" s="28"/>
      <c r="AA194" s="28"/>
      <c r="AB194" s="28"/>
      <c r="AC194" s="2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</row>
    <row r="195" spans="2:60" ht="12" customHeight="1">
      <c r="B195" s="12"/>
      <c r="C195" s="12"/>
      <c r="D195" s="12"/>
      <c r="E195" s="13" t="s">
        <v>81</v>
      </c>
      <c r="F195" s="32"/>
      <c r="G195" s="27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7"/>
      <c r="T195" s="27"/>
      <c r="U195" s="27"/>
      <c r="V195" s="27"/>
      <c r="W195" s="27"/>
      <c r="X195" s="28"/>
      <c r="Y195" s="28"/>
      <c r="Z195" s="28"/>
      <c r="AA195" s="28"/>
      <c r="AB195" s="28"/>
      <c r="AC195" s="28"/>
      <c r="AD195" s="14"/>
      <c r="AE195" s="14">
        <v>5.5599999999999997E-2</v>
      </c>
      <c r="AF195" s="14">
        <v>5.5599999999999997E-2</v>
      </c>
      <c r="AG195" s="14">
        <v>5.5599999999999997E-2</v>
      </c>
      <c r="AH195" s="14">
        <v>5.5599999999999997E-2</v>
      </c>
      <c r="AI195" s="14">
        <v>5.5599999999999997E-2</v>
      </c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</row>
    <row r="196" spans="2:60" ht="12" customHeight="1">
      <c r="B196" s="12"/>
      <c r="C196" s="12"/>
      <c r="D196" s="12"/>
      <c r="E196" s="13" t="s">
        <v>95</v>
      </c>
      <c r="F196" s="32"/>
      <c r="G196" s="27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7"/>
      <c r="T196" s="27"/>
      <c r="U196" s="27"/>
      <c r="V196" s="27"/>
      <c r="W196" s="27"/>
      <c r="X196" s="28"/>
      <c r="Y196" s="28"/>
      <c r="Z196" s="28"/>
      <c r="AA196" s="28"/>
      <c r="AB196" s="28"/>
      <c r="AC196" s="28"/>
      <c r="AD196" s="14"/>
      <c r="AE196" s="14">
        <v>0</v>
      </c>
      <c r="AF196" s="14">
        <v>0</v>
      </c>
      <c r="AG196" s="14">
        <v>0</v>
      </c>
      <c r="AH196" s="14">
        <v>0</v>
      </c>
      <c r="AI196" s="14">
        <v>0</v>
      </c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</row>
    <row r="197" spans="2:60" ht="12" customHeight="1">
      <c r="B197" s="12"/>
      <c r="C197" s="12"/>
      <c r="D197" s="12"/>
      <c r="E197" s="13" t="s">
        <v>82</v>
      </c>
      <c r="F197" s="32"/>
      <c r="G197" s="27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7"/>
      <c r="T197" s="27"/>
      <c r="U197" s="27"/>
      <c r="V197" s="27"/>
      <c r="W197" s="27"/>
      <c r="X197" s="28"/>
      <c r="Y197" s="28"/>
      <c r="Z197" s="28"/>
      <c r="AA197" s="28"/>
      <c r="AB197" s="28"/>
      <c r="AC197" s="28"/>
      <c r="AD197" s="14"/>
      <c r="AE197" s="14">
        <v>9.7200000000000009E-2</v>
      </c>
      <c r="AF197" s="14">
        <v>9.7200000000000009E-2</v>
      </c>
      <c r="AG197" s="14">
        <v>9.7200000000000009E-2</v>
      </c>
      <c r="AH197" s="14">
        <v>9.7200000000000009E-2</v>
      </c>
      <c r="AI197" s="14">
        <v>9.7200000000000009E-2</v>
      </c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</row>
    <row r="198" spans="2:60" ht="12" customHeight="1">
      <c r="B198" s="12"/>
      <c r="C198" s="12"/>
      <c r="D198" s="12"/>
      <c r="E198" s="13" t="s">
        <v>83</v>
      </c>
      <c r="F198" s="32"/>
      <c r="G198" s="27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7"/>
      <c r="T198" s="27"/>
      <c r="U198" s="27"/>
      <c r="V198" s="27"/>
      <c r="W198" s="27"/>
      <c r="X198" s="28"/>
      <c r="Y198" s="28"/>
      <c r="Z198" s="28"/>
      <c r="AA198" s="28"/>
      <c r="AB198" s="28"/>
      <c r="AC198" s="28"/>
      <c r="AD198" s="14"/>
      <c r="AE198" s="14">
        <v>5.9999999999999995E-4</v>
      </c>
      <c r="AF198" s="14">
        <v>5.9999999999999995E-4</v>
      </c>
      <c r="AG198" s="14">
        <v>5.9999999999999995E-4</v>
      </c>
      <c r="AH198" s="14">
        <v>5.9999999999999995E-4</v>
      </c>
      <c r="AI198" s="14">
        <v>5.9999999999999995E-4</v>
      </c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</row>
    <row r="199" spans="2:60" ht="12" customHeight="1">
      <c r="B199" s="12"/>
      <c r="C199" s="12"/>
      <c r="D199" s="12"/>
      <c r="E199" s="13" t="s">
        <v>84</v>
      </c>
      <c r="F199" s="32"/>
      <c r="G199" s="27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7"/>
      <c r="T199" s="27"/>
      <c r="U199" s="27"/>
      <c r="V199" s="27"/>
      <c r="W199" s="27"/>
      <c r="X199" s="28"/>
      <c r="Y199" s="28"/>
      <c r="Z199" s="28"/>
      <c r="AA199" s="28"/>
      <c r="AB199" s="28"/>
      <c r="AC199" s="28"/>
      <c r="AD199" s="14"/>
      <c r="AE199" s="14">
        <v>5.7000000000000002E-3</v>
      </c>
      <c r="AF199" s="14">
        <v>5.7000000000000002E-3</v>
      </c>
      <c r="AG199" s="14">
        <v>5.7000000000000002E-3</v>
      </c>
      <c r="AH199" s="14">
        <v>5.7000000000000002E-3</v>
      </c>
      <c r="AI199" s="14">
        <v>5.7000000000000002E-3</v>
      </c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</row>
    <row r="200" spans="2:60" ht="12" customHeight="1">
      <c r="B200" s="12"/>
      <c r="C200" s="12"/>
      <c r="D200" s="12"/>
      <c r="E200" s="13" t="s">
        <v>96</v>
      </c>
      <c r="F200" s="32"/>
      <c r="G200" s="27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7"/>
      <c r="T200" s="27"/>
      <c r="U200" s="27"/>
      <c r="V200" s="27"/>
      <c r="W200" s="27"/>
      <c r="X200" s="28"/>
      <c r="Y200" s="28"/>
      <c r="Z200" s="28"/>
      <c r="AA200" s="28"/>
      <c r="AB200" s="28"/>
      <c r="AC200" s="28"/>
      <c r="AD200" s="14"/>
      <c r="AE200" s="14">
        <v>2.8999999999999998E-3</v>
      </c>
      <c r="AF200" s="14">
        <v>2.8999999999999998E-3</v>
      </c>
      <c r="AG200" s="14">
        <v>2.8999999999999998E-3</v>
      </c>
      <c r="AH200" s="14">
        <v>2.8999999999999998E-3</v>
      </c>
      <c r="AI200" s="14">
        <v>2.8999999999999998E-3</v>
      </c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</row>
    <row r="201" spans="2:60" ht="12" customHeight="1">
      <c r="B201" s="12"/>
      <c r="C201" s="12"/>
      <c r="D201" s="12"/>
      <c r="E201" s="13" t="s">
        <v>85</v>
      </c>
      <c r="F201" s="32"/>
      <c r="G201" s="27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7"/>
      <c r="T201" s="27"/>
      <c r="U201" s="27"/>
      <c r="V201" s="27"/>
      <c r="W201" s="27"/>
      <c r="X201" s="28"/>
      <c r="Y201" s="28"/>
      <c r="Z201" s="28"/>
      <c r="AA201" s="28"/>
      <c r="AB201" s="28"/>
      <c r="AC201" s="28"/>
      <c r="AD201" s="14"/>
      <c r="AE201" s="14">
        <v>2.32E-3</v>
      </c>
      <c r="AF201" s="14">
        <v>2.32E-3</v>
      </c>
      <c r="AG201" s="14">
        <v>2.32E-3</v>
      </c>
      <c r="AH201" s="14">
        <v>2.32E-3</v>
      </c>
      <c r="AI201" s="14">
        <v>2.32E-3</v>
      </c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</row>
    <row r="202" spans="2:60" ht="12" customHeight="1">
      <c r="B202" s="12"/>
      <c r="C202" s="12"/>
      <c r="D202" s="12"/>
      <c r="E202" s="13" t="s">
        <v>86</v>
      </c>
      <c r="F202" s="32"/>
      <c r="G202" s="27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7"/>
      <c r="T202" s="27"/>
      <c r="U202" s="27"/>
      <c r="V202" s="27"/>
      <c r="W202" s="27"/>
      <c r="X202" s="28"/>
      <c r="Y202" s="28"/>
      <c r="Z202" s="28"/>
      <c r="AA202" s="28"/>
      <c r="AB202" s="28"/>
      <c r="AC202" s="28"/>
      <c r="AD202" s="14"/>
      <c r="AE202" s="14">
        <v>1.6999999999999999E-3</v>
      </c>
      <c r="AF202" s="14">
        <v>1.6999999999999999E-3</v>
      </c>
      <c r="AG202" s="14">
        <v>1.6999999999999999E-3</v>
      </c>
      <c r="AH202" s="14">
        <v>1.6999999999999999E-3</v>
      </c>
      <c r="AI202" s="14">
        <v>1.6999999999999999E-3</v>
      </c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</row>
    <row r="203" spans="2:60" ht="12" customHeight="1">
      <c r="B203" s="12" t="s">
        <v>114</v>
      </c>
      <c r="C203" s="12" t="s">
        <v>115</v>
      </c>
      <c r="D203" s="12" t="s">
        <v>116</v>
      </c>
      <c r="E203" s="13" t="s">
        <v>2</v>
      </c>
      <c r="F203" s="32">
        <v>31.536000000000001</v>
      </c>
      <c r="G203" s="27">
        <v>2011</v>
      </c>
      <c r="H203" s="28">
        <v>23</v>
      </c>
      <c r="I203" s="28">
        <v>11.600175717723062</v>
      </c>
      <c r="J203" s="28">
        <v>11.600175717723062</v>
      </c>
      <c r="K203" s="28"/>
      <c r="L203" s="28">
        <v>11.600175717723062</v>
      </c>
      <c r="M203" s="28">
        <v>11.600175717723062</v>
      </c>
      <c r="N203" s="28">
        <v>0.35692848362224799</v>
      </c>
      <c r="O203" s="28"/>
      <c r="P203" s="28"/>
      <c r="Q203" s="28"/>
      <c r="R203" s="28"/>
      <c r="S203" s="27">
        <v>401.54454407502902</v>
      </c>
      <c r="T203" s="27"/>
      <c r="U203" s="27"/>
      <c r="V203" s="27"/>
      <c r="W203" s="27">
        <v>401.54454407502902</v>
      </c>
      <c r="X203" s="28">
        <v>0.82</v>
      </c>
      <c r="Y203" s="28"/>
      <c r="Z203" s="28">
        <v>0.8307841949472573</v>
      </c>
      <c r="AA203" s="28"/>
      <c r="AB203" s="28">
        <v>0.84272615578259324</v>
      </c>
      <c r="AC203" s="28">
        <v>0.74200913242009137</v>
      </c>
      <c r="AD203" s="14">
        <v>1</v>
      </c>
      <c r="AE203" s="14"/>
      <c r="AF203" s="14"/>
      <c r="AG203" s="14"/>
      <c r="AH203" s="14"/>
      <c r="AI203" s="14"/>
      <c r="AJ203" s="14">
        <v>4.8823529411764701</v>
      </c>
      <c r="AK203" s="14"/>
      <c r="AL203" s="14">
        <v>4.332326601201836</v>
      </c>
      <c r="AM203" s="14"/>
      <c r="AN203" s="14">
        <v>3.8442640271226232</v>
      </c>
      <c r="AO203" s="14">
        <v>6</v>
      </c>
      <c r="AP203" s="14"/>
      <c r="AQ203" s="14"/>
      <c r="AR203" s="14"/>
      <c r="AS203" s="14"/>
      <c r="AT203" s="14"/>
      <c r="AU203" s="14"/>
      <c r="AV203" s="14"/>
      <c r="AW203" s="14"/>
      <c r="AX203" s="14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</row>
    <row r="204" spans="2:60" ht="12" customHeight="1">
      <c r="B204" s="12"/>
      <c r="C204" s="12"/>
      <c r="D204" s="12"/>
      <c r="E204" s="13" t="s">
        <v>28</v>
      </c>
      <c r="F204" s="32"/>
      <c r="G204" s="27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7"/>
      <c r="T204" s="27"/>
      <c r="U204" s="27"/>
      <c r="V204" s="27"/>
      <c r="W204" s="27"/>
      <c r="X204" s="28"/>
      <c r="Y204" s="28"/>
      <c r="Z204" s="28"/>
      <c r="AA204" s="28"/>
      <c r="AB204" s="28"/>
      <c r="AC204" s="2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</row>
    <row r="205" spans="2:60" ht="12" customHeight="1">
      <c r="B205" s="12"/>
      <c r="C205" s="12"/>
      <c r="D205" s="12"/>
      <c r="E205" s="13" t="s">
        <v>34</v>
      </c>
      <c r="F205" s="32"/>
      <c r="G205" s="27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7"/>
      <c r="T205" s="27"/>
      <c r="U205" s="27"/>
      <c r="V205" s="27"/>
      <c r="W205" s="27"/>
      <c r="X205" s="28"/>
      <c r="Y205" s="28"/>
      <c r="Z205" s="28"/>
      <c r="AA205" s="28"/>
      <c r="AB205" s="28"/>
      <c r="AC205" s="2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</row>
    <row r="206" spans="2:60" ht="12" customHeight="1">
      <c r="B206" s="12"/>
      <c r="C206" s="12"/>
      <c r="D206" s="12"/>
      <c r="E206" s="13" t="s">
        <v>35</v>
      </c>
      <c r="F206" s="32"/>
      <c r="G206" s="27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7"/>
      <c r="T206" s="27"/>
      <c r="U206" s="27"/>
      <c r="V206" s="27"/>
      <c r="W206" s="27"/>
      <c r="X206" s="28"/>
      <c r="Y206" s="28"/>
      <c r="Z206" s="28"/>
      <c r="AA206" s="28"/>
      <c r="AB206" s="28"/>
      <c r="AC206" s="2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</row>
    <row r="207" spans="2:60" ht="12" customHeight="1">
      <c r="B207" s="12"/>
      <c r="C207" s="12"/>
      <c r="D207" s="12"/>
      <c r="E207" s="13" t="s">
        <v>36</v>
      </c>
      <c r="F207" s="32"/>
      <c r="G207" s="27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7"/>
      <c r="T207" s="27"/>
      <c r="U207" s="27"/>
      <c r="V207" s="27"/>
      <c r="W207" s="27"/>
      <c r="X207" s="28"/>
      <c r="Y207" s="28"/>
      <c r="Z207" s="28"/>
      <c r="AA207" s="28"/>
      <c r="AB207" s="28"/>
      <c r="AC207" s="2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</row>
    <row r="208" spans="2:60" ht="12" customHeight="1">
      <c r="B208" s="12"/>
      <c r="C208" s="12"/>
      <c r="D208" s="12"/>
      <c r="E208" s="13" t="s">
        <v>37</v>
      </c>
      <c r="F208" s="32"/>
      <c r="G208" s="27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7"/>
      <c r="T208" s="27"/>
      <c r="U208" s="27"/>
      <c r="V208" s="27"/>
      <c r="W208" s="27"/>
      <c r="X208" s="28"/>
      <c r="Y208" s="28"/>
      <c r="Z208" s="28"/>
      <c r="AA208" s="28"/>
      <c r="AB208" s="28"/>
      <c r="AC208" s="2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</row>
    <row r="209" spans="2:60" ht="12" customHeight="1">
      <c r="B209" s="12"/>
      <c r="C209" s="12"/>
      <c r="D209" s="12"/>
      <c r="E209" s="13" t="s">
        <v>129</v>
      </c>
      <c r="F209" s="32"/>
      <c r="G209" s="27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7"/>
      <c r="T209" s="27"/>
      <c r="U209" s="27"/>
      <c r="V209" s="27"/>
      <c r="W209" s="27"/>
      <c r="X209" s="28"/>
      <c r="Y209" s="28"/>
      <c r="Z209" s="28"/>
      <c r="AA209" s="28"/>
      <c r="AB209" s="28"/>
      <c r="AC209" s="2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</row>
    <row r="210" spans="2:60" ht="12" customHeight="1">
      <c r="B210" s="12"/>
      <c r="C210" s="12"/>
      <c r="D210" s="12"/>
      <c r="E210" s="13" t="s">
        <v>129</v>
      </c>
      <c r="F210" s="32"/>
      <c r="G210" s="27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7"/>
      <c r="T210" s="27"/>
      <c r="U210" s="27"/>
      <c r="V210" s="27"/>
      <c r="W210" s="27"/>
      <c r="X210" s="28"/>
      <c r="Y210" s="28"/>
      <c r="Z210" s="28"/>
      <c r="AA210" s="28"/>
      <c r="AB210" s="28"/>
      <c r="AC210" s="2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</row>
    <row r="211" spans="2:60" ht="12" customHeight="1">
      <c r="B211" s="12"/>
      <c r="C211" s="12"/>
      <c r="D211" s="12"/>
      <c r="E211" s="13" t="s">
        <v>38</v>
      </c>
      <c r="F211" s="32"/>
      <c r="G211" s="27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7"/>
      <c r="T211" s="27"/>
      <c r="U211" s="27"/>
      <c r="V211" s="27"/>
      <c r="W211" s="27"/>
      <c r="X211" s="28"/>
      <c r="Y211" s="28"/>
      <c r="Z211" s="28"/>
      <c r="AA211" s="28"/>
      <c r="AB211" s="28"/>
      <c r="AC211" s="2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</row>
    <row r="212" spans="2:60" ht="12" customHeight="1">
      <c r="B212" s="12"/>
      <c r="C212" s="12"/>
      <c r="D212" s="12"/>
      <c r="E212" s="13" t="s">
        <v>39</v>
      </c>
      <c r="F212" s="32"/>
      <c r="G212" s="27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7"/>
      <c r="T212" s="27"/>
      <c r="U212" s="27"/>
      <c r="V212" s="27"/>
      <c r="W212" s="27"/>
      <c r="X212" s="28"/>
      <c r="Y212" s="28"/>
      <c r="Z212" s="28"/>
      <c r="AA212" s="28"/>
      <c r="AB212" s="28"/>
      <c r="AC212" s="2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</row>
    <row r="213" spans="2:60" ht="12" customHeight="1">
      <c r="B213" s="12"/>
      <c r="C213" s="12"/>
      <c r="D213" s="12"/>
      <c r="E213" s="13" t="s">
        <v>40</v>
      </c>
      <c r="F213" s="32"/>
      <c r="G213" s="27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7"/>
      <c r="T213" s="27"/>
      <c r="U213" s="27"/>
      <c r="V213" s="27"/>
      <c r="W213" s="27"/>
      <c r="X213" s="28"/>
      <c r="Y213" s="28"/>
      <c r="Z213" s="28"/>
      <c r="AA213" s="28"/>
      <c r="AB213" s="28"/>
      <c r="AC213" s="2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</row>
    <row r="214" spans="2:60" ht="12" customHeight="1">
      <c r="B214" s="12"/>
      <c r="C214" s="12"/>
      <c r="D214" s="12"/>
      <c r="E214" s="13" t="s">
        <v>41</v>
      </c>
      <c r="F214" s="32"/>
      <c r="G214" s="27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7"/>
      <c r="T214" s="27"/>
      <c r="U214" s="27"/>
      <c r="V214" s="27"/>
      <c r="W214" s="27"/>
      <c r="X214" s="28"/>
      <c r="Y214" s="28"/>
      <c r="Z214" s="28"/>
      <c r="AA214" s="28"/>
      <c r="AB214" s="28"/>
      <c r="AC214" s="2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</row>
    <row r="215" spans="2:60" ht="12" customHeight="1">
      <c r="B215" s="12"/>
      <c r="C215" s="12"/>
      <c r="D215" s="12"/>
      <c r="E215" s="13" t="s">
        <v>42</v>
      </c>
      <c r="F215" s="32"/>
      <c r="G215" s="27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7"/>
      <c r="T215" s="27"/>
      <c r="U215" s="27"/>
      <c r="V215" s="27"/>
      <c r="W215" s="27"/>
      <c r="X215" s="28"/>
      <c r="Y215" s="28"/>
      <c r="Z215" s="28"/>
      <c r="AA215" s="28"/>
      <c r="AB215" s="28"/>
      <c r="AC215" s="2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</row>
    <row r="216" spans="2:60" ht="12" customHeight="1">
      <c r="B216" s="12"/>
      <c r="C216" s="12"/>
      <c r="D216" s="12"/>
      <c r="E216" s="13" t="s">
        <v>43</v>
      </c>
      <c r="F216" s="32"/>
      <c r="G216" s="27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7"/>
      <c r="T216" s="27"/>
      <c r="U216" s="27"/>
      <c r="V216" s="27"/>
      <c r="W216" s="27"/>
      <c r="X216" s="28"/>
      <c r="Y216" s="28"/>
      <c r="Z216" s="28"/>
      <c r="AA216" s="28"/>
      <c r="AB216" s="28"/>
      <c r="AC216" s="2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</row>
    <row r="217" spans="2:60" ht="12" customHeight="1">
      <c r="B217" s="12"/>
      <c r="C217" s="12"/>
      <c r="D217" s="12"/>
      <c r="E217" s="13" t="s">
        <v>44</v>
      </c>
      <c r="F217" s="32"/>
      <c r="G217" s="27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7"/>
      <c r="T217" s="27"/>
      <c r="U217" s="27"/>
      <c r="V217" s="27"/>
      <c r="W217" s="27"/>
      <c r="X217" s="28"/>
      <c r="Y217" s="28"/>
      <c r="Z217" s="28"/>
      <c r="AA217" s="28"/>
      <c r="AB217" s="28"/>
      <c r="AC217" s="2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</row>
    <row r="218" spans="2:60" ht="12" customHeight="1">
      <c r="B218" s="12"/>
      <c r="C218" s="12"/>
      <c r="D218" s="12"/>
      <c r="E218" s="13" t="s">
        <v>45</v>
      </c>
      <c r="F218" s="32"/>
      <c r="G218" s="27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7"/>
      <c r="T218" s="27"/>
      <c r="U218" s="27"/>
      <c r="V218" s="27"/>
      <c r="W218" s="27"/>
      <c r="X218" s="28"/>
      <c r="Y218" s="28"/>
      <c r="Z218" s="28"/>
      <c r="AA218" s="28"/>
      <c r="AB218" s="28"/>
      <c r="AC218" s="2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</row>
    <row r="219" spans="2:60" ht="12" customHeight="1">
      <c r="B219" s="12"/>
      <c r="C219" s="12"/>
      <c r="D219" s="12"/>
      <c r="E219" s="13" t="s">
        <v>46</v>
      </c>
      <c r="F219" s="32"/>
      <c r="G219" s="27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7"/>
      <c r="T219" s="27"/>
      <c r="U219" s="27"/>
      <c r="V219" s="27"/>
      <c r="W219" s="27"/>
      <c r="X219" s="28"/>
      <c r="Y219" s="28"/>
      <c r="Z219" s="28"/>
      <c r="AA219" s="28"/>
      <c r="AB219" s="28"/>
      <c r="AC219" s="2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</row>
    <row r="220" spans="2:60" ht="12" customHeight="1">
      <c r="B220" s="12"/>
      <c r="C220" s="12"/>
      <c r="D220" s="12"/>
      <c r="E220" s="13" t="s">
        <v>81</v>
      </c>
      <c r="F220" s="32"/>
      <c r="G220" s="27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7"/>
      <c r="T220" s="27"/>
      <c r="U220" s="27"/>
      <c r="V220" s="27"/>
      <c r="W220" s="27"/>
      <c r="X220" s="28"/>
      <c r="Y220" s="28"/>
      <c r="Z220" s="28"/>
      <c r="AA220" s="28"/>
      <c r="AB220" s="28"/>
      <c r="AC220" s="28"/>
      <c r="AD220" s="14"/>
      <c r="AE220" s="14">
        <v>0</v>
      </c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</row>
    <row r="221" spans="2:60" ht="12" customHeight="1">
      <c r="B221" s="12"/>
      <c r="C221" s="12"/>
      <c r="D221" s="12"/>
      <c r="E221" s="13" t="s">
        <v>82</v>
      </c>
      <c r="F221" s="32"/>
      <c r="G221" s="27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7"/>
      <c r="T221" s="27"/>
      <c r="U221" s="27"/>
      <c r="V221" s="27"/>
      <c r="W221" s="27"/>
      <c r="X221" s="28"/>
      <c r="Y221" s="28"/>
      <c r="Z221" s="28"/>
      <c r="AA221" s="28"/>
      <c r="AB221" s="28"/>
      <c r="AC221" s="28"/>
      <c r="AD221" s="14"/>
      <c r="AE221" s="14">
        <v>0</v>
      </c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</row>
    <row r="222" spans="2:60" ht="12" customHeight="1">
      <c r="B222" s="12"/>
      <c r="C222" s="12"/>
      <c r="D222" s="12"/>
      <c r="E222" s="13" t="s">
        <v>83</v>
      </c>
      <c r="F222" s="32"/>
      <c r="G222" s="27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7"/>
      <c r="T222" s="27"/>
      <c r="U222" s="27"/>
      <c r="V222" s="27"/>
      <c r="W222" s="27"/>
      <c r="X222" s="28"/>
      <c r="Y222" s="28"/>
      <c r="Z222" s="28"/>
      <c r="AA222" s="28"/>
      <c r="AB222" s="28"/>
      <c r="AC222" s="28"/>
      <c r="AD222" s="14"/>
      <c r="AE222" s="14">
        <v>0</v>
      </c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</row>
    <row r="223" spans="2:60" ht="12" customHeight="1">
      <c r="B223" s="12"/>
      <c r="C223" s="12"/>
      <c r="D223" s="12"/>
      <c r="E223" s="13" t="s">
        <v>84</v>
      </c>
      <c r="F223" s="32"/>
      <c r="G223" s="27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7"/>
      <c r="T223" s="27"/>
      <c r="U223" s="27"/>
      <c r="V223" s="27"/>
      <c r="W223" s="27"/>
      <c r="X223" s="28"/>
      <c r="Y223" s="28"/>
      <c r="Z223" s="28"/>
      <c r="AA223" s="28"/>
      <c r="AB223" s="28"/>
      <c r="AC223" s="28"/>
      <c r="AD223" s="14"/>
      <c r="AE223" s="14">
        <v>0</v>
      </c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</row>
    <row r="224" spans="2:60" ht="12" customHeight="1">
      <c r="B224" s="12"/>
      <c r="C224" s="12"/>
      <c r="D224" s="12"/>
      <c r="E224" s="13" t="s">
        <v>85</v>
      </c>
      <c r="F224" s="32"/>
      <c r="G224" s="27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7"/>
      <c r="T224" s="27"/>
      <c r="U224" s="27"/>
      <c r="V224" s="27"/>
      <c r="W224" s="27"/>
      <c r="X224" s="28"/>
      <c r="Y224" s="28"/>
      <c r="Z224" s="28"/>
      <c r="AA224" s="28"/>
      <c r="AB224" s="28"/>
      <c r="AC224" s="28"/>
      <c r="AD224" s="14"/>
      <c r="AE224" s="14">
        <v>0</v>
      </c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</row>
    <row r="225" spans="2:60" ht="12" customHeight="1">
      <c r="B225" s="12"/>
      <c r="C225" s="12"/>
      <c r="D225" s="12"/>
      <c r="E225" s="13" t="s">
        <v>86</v>
      </c>
      <c r="F225" s="32"/>
      <c r="G225" s="27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7"/>
      <c r="T225" s="27"/>
      <c r="U225" s="27"/>
      <c r="V225" s="27"/>
      <c r="W225" s="27"/>
      <c r="X225" s="28"/>
      <c r="Y225" s="28"/>
      <c r="Z225" s="28"/>
      <c r="AA225" s="28"/>
      <c r="AB225" s="28"/>
      <c r="AC225" s="28"/>
      <c r="AD225" s="14"/>
      <c r="AE225" s="14">
        <v>0</v>
      </c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</row>
    <row r="226" spans="2:60" ht="12" customHeight="1">
      <c r="B226" s="12" t="s">
        <v>117</v>
      </c>
      <c r="C226" s="12" t="s">
        <v>118</v>
      </c>
      <c r="D226" s="12" t="s">
        <v>116</v>
      </c>
      <c r="E226" s="13" t="s">
        <v>2</v>
      </c>
      <c r="F226" s="32">
        <v>31.536000000000001</v>
      </c>
      <c r="G226" s="27">
        <v>2011</v>
      </c>
      <c r="H226" s="28">
        <v>25</v>
      </c>
      <c r="I226" s="28">
        <v>21.125185832991193</v>
      </c>
      <c r="J226" s="28">
        <v>19.364753680241929</v>
      </c>
      <c r="K226" s="28"/>
      <c r="L226" s="28">
        <v>16.548062235843101</v>
      </c>
      <c r="M226" s="28">
        <v>14.963673298368763</v>
      </c>
      <c r="N226" s="28">
        <v>0.63571161071501281</v>
      </c>
      <c r="O226" s="28"/>
      <c r="P226" s="28"/>
      <c r="Q226" s="28"/>
      <c r="R226" s="28"/>
      <c r="S226" s="27">
        <v>686.56853957221381</v>
      </c>
      <c r="T226" s="27">
        <v>649.59946436447922</v>
      </c>
      <c r="U226" s="27"/>
      <c r="V226" s="27">
        <v>614.39082130949384</v>
      </c>
      <c r="W226" s="27">
        <v>580.9426104072578</v>
      </c>
      <c r="X226" s="28">
        <v>0.85</v>
      </c>
      <c r="Y226" s="28"/>
      <c r="Z226" s="28">
        <v>0.86033448519946376</v>
      </c>
      <c r="AA226" s="28"/>
      <c r="AB226" s="28">
        <v>0.87115697632111699</v>
      </c>
      <c r="AC226" s="28">
        <v>0.74200913242009137</v>
      </c>
      <c r="AD226" s="14">
        <v>1</v>
      </c>
      <c r="AE226" s="14"/>
      <c r="AF226" s="14"/>
      <c r="AG226" s="14"/>
      <c r="AH226" s="14"/>
      <c r="AI226" s="14"/>
      <c r="AJ226" s="14">
        <v>1.8571428571428572</v>
      </c>
      <c r="AK226" s="14"/>
      <c r="AL226" s="14">
        <v>1.7104649855889233</v>
      </c>
      <c r="AM226" s="14"/>
      <c r="AN226" s="14">
        <v>1.5753717898830768</v>
      </c>
      <c r="AO226" s="14">
        <v>1</v>
      </c>
      <c r="AP226" s="14"/>
      <c r="AQ226" s="14"/>
      <c r="AR226" s="14"/>
      <c r="AS226" s="14"/>
      <c r="AT226" s="14"/>
      <c r="AU226" s="14"/>
      <c r="AV226" s="14"/>
      <c r="AW226" s="14"/>
      <c r="AX226" s="14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</row>
    <row r="227" spans="2:60" ht="12" customHeight="1">
      <c r="B227" s="12"/>
      <c r="C227" s="12"/>
      <c r="D227" s="12"/>
      <c r="E227" s="13" t="s">
        <v>28</v>
      </c>
      <c r="F227" s="32"/>
      <c r="G227" s="27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7"/>
      <c r="T227" s="27"/>
      <c r="U227" s="27"/>
      <c r="V227" s="27"/>
      <c r="W227" s="27"/>
      <c r="X227" s="28"/>
      <c r="Y227" s="28"/>
      <c r="Z227" s="28"/>
      <c r="AA227" s="28"/>
      <c r="AB227" s="28"/>
      <c r="AC227" s="2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</row>
    <row r="228" spans="2:60" ht="12" customHeight="1">
      <c r="B228" s="12"/>
      <c r="C228" s="12"/>
      <c r="D228" s="12"/>
      <c r="E228" s="13" t="s">
        <v>34</v>
      </c>
      <c r="F228" s="32"/>
      <c r="G228" s="27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7"/>
      <c r="T228" s="27"/>
      <c r="U228" s="27"/>
      <c r="V228" s="27"/>
      <c r="W228" s="27"/>
      <c r="X228" s="28"/>
      <c r="Y228" s="28"/>
      <c r="Z228" s="28"/>
      <c r="AA228" s="28"/>
      <c r="AB228" s="28"/>
      <c r="AC228" s="2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</row>
    <row r="229" spans="2:60" ht="12" customHeight="1">
      <c r="B229" s="12"/>
      <c r="C229" s="12"/>
      <c r="D229" s="12"/>
      <c r="E229" s="13" t="s">
        <v>35</v>
      </c>
      <c r="F229" s="32"/>
      <c r="G229" s="27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7"/>
      <c r="T229" s="27"/>
      <c r="U229" s="27"/>
      <c r="V229" s="27"/>
      <c r="W229" s="27"/>
      <c r="X229" s="28"/>
      <c r="Y229" s="28"/>
      <c r="Z229" s="28"/>
      <c r="AA229" s="28"/>
      <c r="AB229" s="28"/>
      <c r="AC229" s="2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</row>
    <row r="230" spans="2:60" ht="12" customHeight="1">
      <c r="B230" s="12"/>
      <c r="C230" s="12"/>
      <c r="D230" s="12"/>
      <c r="E230" s="13" t="s">
        <v>36</v>
      </c>
      <c r="F230" s="32"/>
      <c r="G230" s="27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7"/>
      <c r="T230" s="27"/>
      <c r="U230" s="27"/>
      <c r="V230" s="27"/>
      <c r="W230" s="27"/>
      <c r="X230" s="28"/>
      <c r="Y230" s="28"/>
      <c r="Z230" s="28"/>
      <c r="AA230" s="28"/>
      <c r="AB230" s="28"/>
      <c r="AC230" s="2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</row>
    <row r="231" spans="2:60" ht="12" customHeight="1">
      <c r="B231" s="12"/>
      <c r="C231" s="12"/>
      <c r="D231" s="12"/>
      <c r="E231" s="13" t="s">
        <v>37</v>
      </c>
      <c r="F231" s="32"/>
      <c r="G231" s="27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7"/>
      <c r="T231" s="27"/>
      <c r="U231" s="27"/>
      <c r="V231" s="27"/>
      <c r="W231" s="27"/>
      <c r="X231" s="28"/>
      <c r="Y231" s="28"/>
      <c r="Z231" s="28"/>
      <c r="AA231" s="28"/>
      <c r="AB231" s="28"/>
      <c r="AC231" s="2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</row>
    <row r="232" spans="2:60" ht="12" customHeight="1">
      <c r="B232" s="12"/>
      <c r="C232" s="12"/>
      <c r="D232" s="12"/>
      <c r="E232" s="13" t="s">
        <v>129</v>
      </c>
      <c r="F232" s="32"/>
      <c r="G232" s="27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7"/>
      <c r="T232" s="27"/>
      <c r="U232" s="27"/>
      <c r="V232" s="27"/>
      <c r="W232" s="27"/>
      <c r="X232" s="28"/>
      <c r="Y232" s="28"/>
      <c r="Z232" s="28"/>
      <c r="AA232" s="28"/>
      <c r="AB232" s="28"/>
      <c r="AC232" s="2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</row>
    <row r="233" spans="2:60" ht="12" customHeight="1">
      <c r="B233" s="12"/>
      <c r="C233" s="12"/>
      <c r="D233" s="12"/>
      <c r="E233" s="13" t="s">
        <v>129</v>
      </c>
      <c r="F233" s="32"/>
      <c r="G233" s="27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7"/>
      <c r="T233" s="27"/>
      <c r="U233" s="27"/>
      <c r="V233" s="27"/>
      <c r="W233" s="27"/>
      <c r="X233" s="28"/>
      <c r="Y233" s="28"/>
      <c r="Z233" s="28"/>
      <c r="AA233" s="28"/>
      <c r="AB233" s="28"/>
      <c r="AC233" s="2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</row>
    <row r="234" spans="2:60" ht="12" customHeight="1">
      <c r="B234" s="12"/>
      <c r="C234" s="12"/>
      <c r="D234" s="12"/>
      <c r="E234" s="13" t="s">
        <v>38</v>
      </c>
      <c r="F234" s="32"/>
      <c r="G234" s="27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7"/>
      <c r="T234" s="27"/>
      <c r="U234" s="27"/>
      <c r="V234" s="27"/>
      <c r="W234" s="27"/>
      <c r="X234" s="28"/>
      <c r="Y234" s="28"/>
      <c r="Z234" s="28"/>
      <c r="AA234" s="28"/>
      <c r="AB234" s="28"/>
      <c r="AC234" s="2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</row>
    <row r="235" spans="2:60" ht="12" customHeight="1">
      <c r="B235" s="12"/>
      <c r="C235" s="12"/>
      <c r="D235" s="12"/>
      <c r="E235" s="13" t="s">
        <v>39</v>
      </c>
      <c r="F235" s="32"/>
      <c r="G235" s="27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7"/>
      <c r="T235" s="27"/>
      <c r="U235" s="27"/>
      <c r="V235" s="27"/>
      <c r="W235" s="27"/>
      <c r="X235" s="28"/>
      <c r="Y235" s="28"/>
      <c r="Z235" s="28"/>
      <c r="AA235" s="28"/>
      <c r="AB235" s="28"/>
      <c r="AC235" s="2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</row>
    <row r="236" spans="2:60" ht="12" customHeight="1">
      <c r="B236" s="12"/>
      <c r="C236" s="12"/>
      <c r="D236" s="12"/>
      <c r="E236" s="13" t="s">
        <v>40</v>
      </c>
      <c r="F236" s="32"/>
      <c r="G236" s="27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7"/>
      <c r="T236" s="27"/>
      <c r="U236" s="27"/>
      <c r="V236" s="27"/>
      <c r="W236" s="27"/>
      <c r="X236" s="28"/>
      <c r="Y236" s="28"/>
      <c r="Z236" s="28"/>
      <c r="AA236" s="28"/>
      <c r="AB236" s="28"/>
      <c r="AC236" s="2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</row>
    <row r="237" spans="2:60" ht="12" customHeight="1">
      <c r="B237" s="12"/>
      <c r="C237" s="12"/>
      <c r="D237" s="12"/>
      <c r="E237" s="13" t="s">
        <v>41</v>
      </c>
      <c r="F237" s="32"/>
      <c r="G237" s="27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7"/>
      <c r="T237" s="27"/>
      <c r="U237" s="27"/>
      <c r="V237" s="27"/>
      <c r="W237" s="27"/>
      <c r="X237" s="28"/>
      <c r="Y237" s="28"/>
      <c r="Z237" s="28"/>
      <c r="AA237" s="28"/>
      <c r="AB237" s="28"/>
      <c r="AC237" s="2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</row>
    <row r="238" spans="2:60" ht="12" customHeight="1">
      <c r="B238" s="12"/>
      <c r="C238" s="12"/>
      <c r="D238" s="12"/>
      <c r="E238" s="13" t="s">
        <v>42</v>
      </c>
      <c r="F238" s="32"/>
      <c r="G238" s="27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7"/>
      <c r="T238" s="27"/>
      <c r="U238" s="27"/>
      <c r="V238" s="27"/>
      <c r="W238" s="27"/>
      <c r="X238" s="28"/>
      <c r="Y238" s="28"/>
      <c r="Z238" s="28"/>
      <c r="AA238" s="28"/>
      <c r="AB238" s="28"/>
      <c r="AC238" s="2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</row>
    <row r="239" spans="2:60" ht="12" customHeight="1">
      <c r="B239" s="12"/>
      <c r="C239" s="12"/>
      <c r="D239" s="12"/>
      <c r="E239" s="13" t="s">
        <v>43</v>
      </c>
      <c r="F239" s="32"/>
      <c r="G239" s="27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7"/>
      <c r="T239" s="27"/>
      <c r="U239" s="27"/>
      <c r="V239" s="27"/>
      <c r="W239" s="27"/>
      <c r="X239" s="28"/>
      <c r="Y239" s="28"/>
      <c r="Z239" s="28"/>
      <c r="AA239" s="28"/>
      <c r="AB239" s="28"/>
      <c r="AC239" s="2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</row>
    <row r="240" spans="2:60" ht="12" customHeight="1">
      <c r="B240" s="12"/>
      <c r="C240" s="12"/>
      <c r="D240" s="12"/>
      <c r="E240" s="13" t="s">
        <v>44</v>
      </c>
      <c r="F240" s="32"/>
      <c r="G240" s="27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7"/>
      <c r="T240" s="27"/>
      <c r="U240" s="27"/>
      <c r="V240" s="27"/>
      <c r="W240" s="27"/>
      <c r="X240" s="28"/>
      <c r="Y240" s="28"/>
      <c r="Z240" s="28"/>
      <c r="AA240" s="28"/>
      <c r="AB240" s="28"/>
      <c r="AC240" s="2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</row>
    <row r="241" spans="2:60" ht="12" customHeight="1">
      <c r="B241" s="12"/>
      <c r="C241" s="12"/>
      <c r="D241" s="12"/>
      <c r="E241" s="13" t="s">
        <v>45</v>
      </c>
      <c r="F241" s="32"/>
      <c r="G241" s="27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7"/>
      <c r="T241" s="27"/>
      <c r="U241" s="27"/>
      <c r="V241" s="27"/>
      <c r="W241" s="27"/>
      <c r="X241" s="28"/>
      <c r="Y241" s="28"/>
      <c r="Z241" s="28"/>
      <c r="AA241" s="28"/>
      <c r="AB241" s="28"/>
      <c r="AC241" s="2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</row>
    <row r="242" spans="2:60" ht="12" customHeight="1">
      <c r="B242" s="12"/>
      <c r="C242" s="12"/>
      <c r="D242" s="12"/>
      <c r="E242" s="13" t="s">
        <v>46</v>
      </c>
      <c r="F242" s="32"/>
      <c r="G242" s="27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7"/>
      <c r="T242" s="27"/>
      <c r="U242" s="27"/>
      <c r="V242" s="27"/>
      <c r="W242" s="27"/>
      <c r="X242" s="28"/>
      <c r="Y242" s="28"/>
      <c r="Z242" s="28"/>
      <c r="AA242" s="28"/>
      <c r="AB242" s="28"/>
      <c r="AC242" s="2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</row>
    <row r="243" spans="2:60" ht="12" customHeight="1">
      <c r="B243" s="12"/>
      <c r="C243" s="12"/>
      <c r="D243" s="12"/>
      <c r="E243" s="13" t="s">
        <v>81</v>
      </c>
      <c r="F243" s="32"/>
      <c r="G243" s="27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7"/>
      <c r="T243" s="27"/>
      <c r="U243" s="27"/>
      <c r="V243" s="27"/>
      <c r="W243" s="27"/>
      <c r="X243" s="28"/>
      <c r="Y243" s="28"/>
      <c r="Z243" s="28"/>
      <c r="AA243" s="28"/>
      <c r="AB243" s="28"/>
      <c r="AC243" s="28"/>
      <c r="AD243" s="14"/>
      <c r="AE243" s="14">
        <v>0</v>
      </c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</row>
    <row r="244" spans="2:60" ht="12" customHeight="1">
      <c r="B244" s="12"/>
      <c r="C244" s="12"/>
      <c r="D244" s="12"/>
      <c r="E244" s="13" t="s">
        <v>82</v>
      </c>
      <c r="F244" s="32"/>
      <c r="G244" s="27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7"/>
      <c r="T244" s="27"/>
      <c r="U244" s="27"/>
      <c r="V244" s="27"/>
      <c r="W244" s="27"/>
      <c r="X244" s="28"/>
      <c r="Y244" s="28"/>
      <c r="Z244" s="28"/>
      <c r="AA244" s="28"/>
      <c r="AB244" s="28"/>
      <c r="AC244" s="28"/>
      <c r="AD244" s="14"/>
      <c r="AE244" s="14">
        <v>0</v>
      </c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</row>
    <row r="245" spans="2:60" ht="12" customHeight="1">
      <c r="B245" s="12"/>
      <c r="C245" s="12"/>
      <c r="D245" s="12"/>
      <c r="E245" s="13" t="s">
        <v>83</v>
      </c>
      <c r="F245" s="32"/>
      <c r="G245" s="27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7"/>
      <c r="T245" s="27"/>
      <c r="U245" s="27"/>
      <c r="V245" s="27"/>
      <c r="W245" s="27"/>
      <c r="X245" s="28"/>
      <c r="Y245" s="28"/>
      <c r="Z245" s="28"/>
      <c r="AA245" s="28"/>
      <c r="AB245" s="28"/>
      <c r="AC245" s="28"/>
      <c r="AD245" s="14"/>
      <c r="AE245" s="14">
        <v>0</v>
      </c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</row>
    <row r="246" spans="2:60" ht="12" customHeight="1">
      <c r="B246" s="12"/>
      <c r="C246" s="12"/>
      <c r="D246" s="12"/>
      <c r="E246" s="13" t="s">
        <v>84</v>
      </c>
      <c r="F246" s="32"/>
      <c r="G246" s="27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7"/>
      <c r="T246" s="27"/>
      <c r="U246" s="27"/>
      <c r="V246" s="27"/>
      <c r="W246" s="27"/>
      <c r="X246" s="28"/>
      <c r="Y246" s="28"/>
      <c r="Z246" s="28"/>
      <c r="AA246" s="28"/>
      <c r="AB246" s="28"/>
      <c r="AC246" s="28"/>
      <c r="AD246" s="14"/>
      <c r="AE246" s="14">
        <v>0</v>
      </c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</row>
    <row r="247" spans="2:60" ht="12" customHeight="1">
      <c r="B247" s="12"/>
      <c r="C247" s="12"/>
      <c r="D247" s="12"/>
      <c r="E247" s="13" t="s">
        <v>85</v>
      </c>
      <c r="F247" s="32"/>
      <c r="G247" s="27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7"/>
      <c r="T247" s="27"/>
      <c r="U247" s="27"/>
      <c r="V247" s="27"/>
      <c r="W247" s="27"/>
      <c r="X247" s="28"/>
      <c r="Y247" s="28"/>
      <c r="Z247" s="28"/>
      <c r="AA247" s="28"/>
      <c r="AB247" s="28"/>
      <c r="AC247" s="28"/>
      <c r="AD247" s="14"/>
      <c r="AE247" s="14">
        <v>0</v>
      </c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</row>
    <row r="248" spans="2:60" ht="12" customHeight="1">
      <c r="B248" s="12"/>
      <c r="C248" s="12"/>
      <c r="D248" s="12"/>
      <c r="E248" s="13" t="s">
        <v>86</v>
      </c>
      <c r="F248" s="32"/>
      <c r="G248" s="27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7"/>
      <c r="T248" s="27"/>
      <c r="U248" s="27"/>
      <c r="V248" s="27"/>
      <c r="W248" s="27"/>
      <c r="X248" s="28"/>
      <c r="Y248" s="28"/>
      <c r="Z248" s="28"/>
      <c r="AA248" s="28"/>
      <c r="AB248" s="28"/>
      <c r="AC248" s="28"/>
      <c r="AD248" s="14"/>
      <c r="AE248" s="14">
        <v>0</v>
      </c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</row>
    <row r="249" spans="2:60" ht="12" customHeight="1">
      <c r="B249" s="12" t="s">
        <v>93</v>
      </c>
      <c r="C249" s="12" t="s">
        <v>119</v>
      </c>
      <c r="D249" s="12" t="s">
        <v>5</v>
      </c>
      <c r="E249" s="13" t="s">
        <v>2</v>
      </c>
      <c r="F249" s="32">
        <v>31.536000000000001</v>
      </c>
      <c r="G249" s="27">
        <v>2011</v>
      </c>
      <c r="H249" s="28">
        <v>35</v>
      </c>
      <c r="I249" s="28">
        <v>50</v>
      </c>
      <c r="J249" s="28">
        <v>50</v>
      </c>
      <c r="K249" s="28">
        <v>47.5</v>
      </c>
      <c r="L249" s="28">
        <v>47.5</v>
      </c>
      <c r="M249" s="28">
        <v>47.5</v>
      </c>
      <c r="N249" s="28">
        <v>0.42607656766351543</v>
      </c>
      <c r="O249" s="28">
        <v>0.42607656766351543</v>
      </c>
      <c r="P249" s="28">
        <v>0.42607656766351543</v>
      </c>
      <c r="Q249" s="28">
        <v>0.42607656766351543</v>
      </c>
      <c r="R249" s="28">
        <v>0.42607656766351543</v>
      </c>
      <c r="S249" s="27">
        <v>795</v>
      </c>
      <c r="T249" s="27">
        <v>795</v>
      </c>
      <c r="U249" s="27">
        <v>795</v>
      </c>
      <c r="V249" s="27">
        <v>795</v>
      </c>
      <c r="W249" s="27">
        <v>795</v>
      </c>
      <c r="X249" s="28">
        <v>0.45</v>
      </c>
      <c r="Y249" s="28"/>
      <c r="Z249" s="28"/>
      <c r="AA249" s="28">
        <v>0.46</v>
      </c>
      <c r="AB249" s="28">
        <v>0.47</v>
      </c>
      <c r="AC249" s="28">
        <v>0.6</v>
      </c>
      <c r="AD249" s="14">
        <v>1</v>
      </c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>
        <v>0.22</v>
      </c>
      <c r="AP249" s="14">
        <v>0.22</v>
      </c>
      <c r="AQ249" s="14">
        <v>0.22</v>
      </c>
      <c r="AR249" s="14">
        <v>0.22448979591836701</v>
      </c>
      <c r="AS249" s="14">
        <v>0.22916666666666666</v>
      </c>
      <c r="AT249" s="14">
        <v>1.3513513513513513</v>
      </c>
      <c r="AU249" s="14">
        <v>1.3513513513513513</v>
      </c>
      <c r="AV249" s="14">
        <v>1.3513513513513513</v>
      </c>
      <c r="AW249" s="14">
        <v>1.2894736842105281</v>
      </c>
      <c r="AX249" s="14">
        <v>1.2307692307692308</v>
      </c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</row>
    <row r="250" spans="2:60" ht="12" customHeight="1">
      <c r="B250" s="12"/>
      <c r="C250" s="12"/>
      <c r="D250" s="12"/>
      <c r="E250" s="13" t="s">
        <v>28</v>
      </c>
      <c r="F250" s="32"/>
      <c r="G250" s="27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7"/>
      <c r="T250" s="27"/>
      <c r="U250" s="27"/>
      <c r="V250" s="27"/>
      <c r="W250" s="27"/>
      <c r="X250" s="28"/>
      <c r="Y250" s="28"/>
      <c r="Z250" s="28"/>
      <c r="AA250" s="28"/>
      <c r="AB250" s="28"/>
      <c r="AC250" s="2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</row>
    <row r="251" spans="2:60" ht="12" customHeight="1">
      <c r="B251" s="12"/>
      <c r="C251" s="12"/>
      <c r="D251" s="12"/>
      <c r="E251" s="13" t="s">
        <v>34</v>
      </c>
      <c r="F251" s="32"/>
      <c r="G251" s="27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7"/>
      <c r="T251" s="27"/>
      <c r="U251" s="27"/>
      <c r="V251" s="27"/>
      <c r="W251" s="27"/>
      <c r="X251" s="28"/>
      <c r="Y251" s="28"/>
      <c r="Z251" s="28"/>
      <c r="AA251" s="28"/>
      <c r="AB251" s="28"/>
      <c r="AC251" s="2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</row>
    <row r="252" spans="2:60" ht="12" customHeight="1">
      <c r="B252" s="12"/>
      <c r="C252" s="12"/>
      <c r="D252" s="12"/>
      <c r="E252" s="13" t="s">
        <v>35</v>
      </c>
      <c r="F252" s="32"/>
      <c r="G252" s="27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7"/>
      <c r="T252" s="27"/>
      <c r="U252" s="27"/>
      <c r="V252" s="27"/>
      <c r="W252" s="27"/>
      <c r="X252" s="28"/>
      <c r="Y252" s="28"/>
      <c r="Z252" s="28"/>
      <c r="AA252" s="28"/>
      <c r="AB252" s="28"/>
      <c r="AC252" s="2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</row>
    <row r="253" spans="2:60" ht="12" customHeight="1">
      <c r="B253" s="12"/>
      <c r="C253" s="12"/>
      <c r="D253" s="12"/>
      <c r="E253" s="13" t="s">
        <v>36</v>
      </c>
      <c r="F253" s="32"/>
      <c r="G253" s="27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7"/>
      <c r="T253" s="27"/>
      <c r="U253" s="27"/>
      <c r="V253" s="27"/>
      <c r="W253" s="27"/>
      <c r="X253" s="28"/>
      <c r="Y253" s="28"/>
      <c r="Z253" s="28"/>
      <c r="AA253" s="28"/>
      <c r="AB253" s="28"/>
      <c r="AC253" s="2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</row>
    <row r="254" spans="2:60" ht="12" customHeight="1">
      <c r="B254" s="12"/>
      <c r="C254" s="12"/>
      <c r="D254" s="12"/>
      <c r="E254" s="13" t="s">
        <v>37</v>
      </c>
      <c r="F254" s="32"/>
      <c r="G254" s="27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7"/>
      <c r="T254" s="27"/>
      <c r="U254" s="27"/>
      <c r="V254" s="27"/>
      <c r="W254" s="27"/>
      <c r="X254" s="28"/>
      <c r="Y254" s="28"/>
      <c r="Z254" s="28"/>
      <c r="AA254" s="28"/>
      <c r="AB254" s="28"/>
      <c r="AC254" s="2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</row>
    <row r="255" spans="2:60" ht="12" customHeight="1">
      <c r="B255" s="12"/>
      <c r="C255" s="12"/>
      <c r="D255" s="12"/>
      <c r="E255" s="13" t="s">
        <v>129</v>
      </c>
      <c r="F255" s="32"/>
      <c r="G255" s="27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7"/>
      <c r="T255" s="27"/>
      <c r="U255" s="27"/>
      <c r="V255" s="27"/>
      <c r="W255" s="27"/>
      <c r="X255" s="28"/>
      <c r="Y255" s="28"/>
      <c r="Z255" s="28"/>
      <c r="AA255" s="28"/>
      <c r="AB255" s="28"/>
      <c r="AC255" s="2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</row>
    <row r="256" spans="2:60" ht="12" customHeight="1">
      <c r="B256" s="12"/>
      <c r="C256" s="12"/>
      <c r="D256" s="12"/>
      <c r="E256" s="13" t="s">
        <v>129</v>
      </c>
      <c r="F256" s="32"/>
      <c r="G256" s="27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7"/>
      <c r="T256" s="27"/>
      <c r="U256" s="27"/>
      <c r="V256" s="27"/>
      <c r="W256" s="27"/>
      <c r="X256" s="28"/>
      <c r="Y256" s="28"/>
      <c r="Z256" s="28"/>
      <c r="AA256" s="28"/>
      <c r="AB256" s="28"/>
      <c r="AC256" s="2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</row>
    <row r="257" spans="2:60" ht="12" customHeight="1">
      <c r="B257" s="12"/>
      <c r="C257" s="12"/>
      <c r="D257" s="12"/>
      <c r="E257" s="13" t="s">
        <v>38</v>
      </c>
      <c r="F257" s="32"/>
      <c r="G257" s="27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7"/>
      <c r="T257" s="27"/>
      <c r="U257" s="27"/>
      <c r="V257" s="27"/>
      <c r="W257" s="27"/>
      <c r="X257" s="28"/>
      <c r="Y257" s="28"/>
      <c r="Z257" s="28"/>
      <c r="AA257" s="28"/>
      <c r="AB257" s="28"/>
      <c r="AC257" s="2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</row>
    <row r="258" spans="2:60" ht="12" customHeight="1">
      <c r="B258" s="12"/>
      <c r="C258" s="12"/>
      <c r="D258" s="12"/>
      <c r="E258" s="13" t="s">
        <v>39</v>
      </c>
      <c r="F258" s="32"/>
      <c r="G258" s="27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7"/>
      <c r="T258" s="27"/>
      <c r="U258" s="27"/>
      <c r="V258" s="27"/>
      <c r="W258" s="27"/>
      <c r="X258" s="28"/>
      <c r="Y258" s="28"/>
      <c r="Z258" s="28"/>
      <c r="AA258" s="28"/>
      <c r="AB258" s="28"/>
      <c r="AC258" s="2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</row>
    <row r="259" spans="2:60" ht="12" customHeight="1">
      <c r="B259" s="12"/>
      <c r="C259" s="12"/>
      <c r="D259" s="12"/>
      <c r="E259" s="13" t="s">
        <v>40</v>
      </c>
      <c r="F259" s="32"/>
      <c r="G259" s="27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7"/>
      <c r="T259" s="27"/>
      <c r="U259" s="27"/>
      <c r="V259" s="27"/>
      <c r="W259" s="27"/>
      <c r="X259" s="28"/>
      <c r="Y259" s="28"/>
      <c r="Z259" s="28"/>
      <c r="AA259" s="28"/>
      <c r="AB259" s="28"/>
      <c r="AC259" s="2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</row>
    <row r="260" spans="2:60" ht="12" customHeight="1">
      <c r="B260" s="12"/>
      <c r="C260" s="12"/>
      <c r="D260" s="12"/>
      <c r="E260" s="13" t="s">
        <v>41</v>
      </c>
      <c r="F260" s="32"/>
      <c r="G260" s="27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7"/>
      <c r="T260" s="27"/>
      <c r="U260" s="27"/>
      <c r="V260" s="27"/>
      <c r="W260" s="27"/>
      <c r="X260" s="28"/>
      <c r="Y260" s="28"/>
      <c r="Z260" s="28"/>
      <c r="AA260" s="28"/>
      <c r="AB260" s="28"/>
      <c r="AC260" s="2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</row>
    <row r="261" spans="2:60" ht="12" customHeight="1">
      <c r="B261" s="12"/>
      <c r="C261" s="12"/>
      <c r="D261" s="12"/>
      <c r="E261" s="13" t="s">
        <v>42</v>
      </c>
      <c r="F261" s="32"/>
      <c r="G261" s="27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7"/>
      <c r="T261" s="27"/>
      <c r="U261" s="27"/>
      <c r="V261" s="27"/>
      <c r="W261" s="27"/>
      <c r="X261" s="28"/>
      <c r="Y261" s="28"/>
      <c r="Z261" s="28"/>
      <c r="AA261" s="28"/>
      <c r="AB261" s="28"/>
      <c r="AC261" s="2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</row>
    <row r="262" spans="2:60" ht="12" customHeight="1">
      <c r="B262" s="12"/>
      <c r="C262" s="12"/>
      <c r="D262" s="12"/>
      <c r="E262" s="13" t="s">
        <v>43</v>
      </c>
      <c r="F262" s="32"/>
      <c r="G262" s="27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7"/>
      <c r="T262" s="27"/>
      <c r="U262" s="27"/>
      <c r="V262" s="27"/>
      <c r="W262" s="27"/>
      <c r="X262" s="28"/>
      <c r="Y262" s="28"/>
      <c r="Z262" s="28"/>
      <c r="AA262" s="28"/>
      <c r="AB262" s="28"/>
      <c r="AC262" s="2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</row>
    <row r="263" spans="2:60" ht="12" customHeight="1">
      <c r="B263" s="12"/>
      <c r="C263" s="12"/>
      <c r="D263" s="12"/>
      <c r="E263" s="13" t="s">
        <v>44</v>
      </c>
      <c r="F263" s="32"/>
      <c r="G263" s="27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7"/>
      <c r="T263" s="27"/>
      <c r="U263" s="27"/>
      <c r="V263" s="27"/>
      <c r="W263" s="27"/>
      <c r="X263" s="28"/>
      <c r="Y263" s="28"/>
      <c r="Z263" s="28"/>
      <c r="AA263" s="28"/>
      <c r="AB263" s="28"/>
      <c r="AC263" s="2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</row>
    <row r="264" spans="2:60" ht="12" customHeight="1">
      <c r="B264" s="12"/>
      <c r="C264" s="12"/>
      <c r="D264" s="12"/>
      <c r="E264" s="13" t="s">
        <v>45</v>
      </c>
      <c r="F264" s="32"/>
      <c r="G264" s="27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7"/>
      <c r="T264" s="27"/>
      <c r="U264" s="27"/>
      <c r="V264" s="27"/>
      <c r="W264" s="27"/>
      <c r="X264" s="28"/>
      <c r="Y264" s="28"/>
      <c r="Z264" s="28"/>
      <c r="AA264" s="28"/>
      <c r="AB264" s="28"/>
      <c r="AC264" s="2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</row>
    <row r="265" spans="2:60" ht="12" customHeight="1">
      <c r="B265" s="12"/>
      <c r="C265" s="12"/>
      <c r="D265" s="12"/>
      <c r="E265" s="13" t="s">
        <v>46</v>
      </c>
      <c r="F265" s="32"/>
      <c r="G265" s="27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7"/>
      <c r="T265" s="27"/>
      <c r="U265" s="27"/>
      <c r="V265" s="27"/>
      <c r="W265" s="27"/>
      <c r="X265" s="28"/>
      <c r="Y265" s="28"/>
      <c r="Z265" s="28"/>
      <c r="AA265" s="28"/>
      <c r="AB265" s="28"/>
      <c r="AC265" s="2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</row>
    <row r="266" spans="2:60" ht="12" customHeight="1">
      <c r="B266" s="12"/>
      <c r="C266" s="12"/>
      <c r="D266" s="12"/>
      <c r="E266" s="13" t="s">
        <v>81</v>
      </c>
      <c r="F266" s="32"/>
      <c r="G266" s="27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7"/>
      <c r="T266" s="27"/>
      <c r="U266" s="27"/>
      <c r="V266" s="27"/>
      <c r="W266" s="27"/>
      <c r="X266" s="28"/>
      <c r="Y266" s="28"/>
      <c r="Z266" s="28"/>
      <c r="AA266" s="28"/>
      <c r="AB266" s="28"/>
      <c r="AC266" s="28"/>
      <c r="AD266" s="14"/>
      <c r="AE266" s="14">
        <v>6.9444444444444397E-3</v>
      </c>
      <c r="AF266" s="14">
        <v>6.9444444444444449E-3</v>
      </c>
      <c r="AG266" s="14">
        <v>6.9444444444444449E-3</v>
      </c>
      <c r="AH266" s="14">
        <v>6.9444444444444449E-3</v>
      </c>
      <c r="AI266" s="14">
        <v>6.6666666666666662E-3</v>
      </c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</row>
    <row r="267" spans="2:60" ht="12" customHeight="1">
      <c r="B267" s="12"/>
      <c r="C267" s="12"/>
      <c r="D267" s="12"/>
      <c r="E267" s="13" t="s">
        <v>95</v>
      </c>
      <c r="F267" s="32"/>
      <c r="G267" s="27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7"/>
      <c r="T267" s="27"/>
      <c r="U267" s="27"/>
      <c r="V267" s="27"/>
      <c r="W267" s="27"/>
      <c r="X267" s="28"/>
      <c r="Y267" s="28"/>
      <c r="Z267" s="28"/>
      <c r="AA267" s="28"/>
      <c r="AB267" s="28"/>
      <c r="AC267" s="28"/>
      <c r="AD267" s="14"/>
      <c r="AE267" s="14">
        <v>0</v>
      </c>
      <c r="AF267" s="14">
        <v>0</v>
      </c>
      <c r="AG267" s="14">
        <v>0</v>
      </c>
      <c r="AH267" s="14">
        <v>0</v>
      </c>
      <c r="AI267" s="14">
        <v>0</v>
      </c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</row>
    <row r="268" spans="2:60" ht="12" customHeight="1">
      <c r="B268" s="12"/>
      <c r="C268" s="12"/>
      <c r="D268" s="12"/>
      <c r="E268" s="13" t="s">
        <v>82</v>
      </c>
      <c r="F268" s="32"/>
      <c r="G268" s="27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7"/>
      <c r="T268" s="27"/>
      <c r="U268" s="27"/>
      <c r="V268" s="27"/>
      <c r="W268" s="27"/>
      <c r="X268" s="28"/>
      <c r="Y268" s="28"/>
      <c r="Z268" s="28"/>
      <c r="AA268" s="28"/>
      <c r="AB268" s="28"/>
      <c r="AC268" s="28"/>
      <c r="AD268" s="14"/>
      <c r="AE268" s="14">
        <v>9.0555555555555556E-2</v>
      </c>
      <c r="AF268" s="14">
        <v>9.0555555555555556E-2</v>
      </c>
      <c r="AG268" s="14">
        <v>9.0555555555555556E-2</v>
      </c>
      <c r="AH268" s="14">
        <v>8.8611111111111113E-2</v>
      </c>
      <c r="AI268" s="14">
        <v>8.6944444444444449E-2</v>
      </c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</row>
    <row r="269" spans="2:60" ht="12" customHeight="1">
      <c r="B269" s="12"/>
      <c r="C269" s="12"/>
      <c r="D269" s="12"/>
      <c r="E269" s="13" t="s">
        <v>83</v>
      </c>
      <c r="F269" s="32"/>
      <c r="G269" s="27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7"/>
      <c r="T269" s="27"/>
      <c r="U269" s="27"/>
      <c r="V269" s="27"/>
      <c r="W269" s="27"/>
      <c r="X269" s="28"/>
      <c r="Y269" s="28"/>
      <c r="Z269" s="28"/>
      <c r="AA269" s="28"/>
      <c r="AB269" s="28"/>
      <c r="AC269" s="28"/>
      <c r="AD269" s="14"/>
      <c r="AE269" s="14">
        <v>1.6637731481481479E-3</v>
      </c>
      <c r="AF269" s="14">
        <v>1.6637731481481479E-3</v>
      </c>
      <c r="AG269" s="14">
        <v>1.6637731481481479E-3</v>
      </c>
      <c r="AH269" s="14">
        <v>1.6298185941043086E-3</v>
      </c>
      <c r="AI269" s="14">
        <v>1.5972222222222221E-3</v>
      </c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</row>
    <row r="270" spans="2:60" ht="12" customHeight="1">
      <c r="B270" s="12"/>
      <c r="C270" s="12"/>
      <c r="D270" s="12"/>
      <c r="E270" s="13" t="s">
        <v>84</v>
      </c>
      <c r="F270" s="32"/>
      <c r="G270" s="27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7"/>
      <c r="T270" s="27"/>
      <c r="U270" s="27"/>
      <c r="V270" s="27"/>
      <c r="W270" s="27"/>
      <c r="X270" s="28"/>
      <c r="Y270" s="28"/>
      <c r="Z270" s="28"/>
      <c r="AA270" s="28"/>
      <c r="AB270" s="28"/>
      <c r="AC270" s="28"/>
      <c r="AD270" s="14"/>
      <c r="AE270" s="14">
        <v>3.1278935185185177E-3</v>
      </c>
      <c r="AF270" s="14">
        <v>3.1278935185185177E-3</v>
      </c>
      <c r="AG270" s="14">
        <v>3.1278935185185177E-3</v>
      </c>
      <c r="AH270" s="14">
        <v>3.0640589569160999E-3</v>
      </c>
      <c r="AI270" s="14">
        <v>3.0027777777777778E-3</v>
      </c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</row>
    <row r="271" spans="2:60" ht="12" customHeight="1">
      <c r="B271" s="12"/>
      <c r="C271" s="12"/>
      <c r="D271" s="12"/>
      <c r="E271" s="13" t="s">
        <v>96</v>
      </c>
      <c r="F271" s="32"/>
      <c r="G271" s="27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7"/>
      <c r="T271" s="27"/>
      <c r="U271" s="27"/>
      <c r="V271" s="27"/>
      <c r="W271" s="27"/>
      <c r="X271" s="28"/>
      <c r="Y271" s="28"/>
      <c r="Z271" s="28"/>
      <c r="AA271" s="28"/>
      <c r="AB271" s="28"/>
      <c r="AC271" s="28"/>
      <c r="AD271" s="14"/>
      <c r="AE271" s="14">
        <v>0</v>
      </c>
      <c r="AF271" s="14">
        <v>0</v>
      </c>
      <c r="AG271" s="14">
        <v>0</v>
      </c>
      <c r="AH271" s="14">
        <v>0</v>
      </c>
      <c r="AI271" s="14">
        <v>0</v>
      </c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</row>
    <row r="272" spans="2:60" ht="12" customHeight="1">
      <c r="B272" s="12"/>
      <c r="C272" s="12"/>
      <c r="D272" s="12"/>
      <c r="E272" s="13" t="s">
        <v>86</v>
      </c>
      <c r="F272" s="32"/>
      <c r="G272" s="27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7"/>
      <c r="T272" s="27"/>
      <c r="U272" s="27"/>
      <c r="V272" s="27"/>
      <c r="W272" s="27"/>
      <c r="X272" s="28"/>
      <c r="Y272" s="28"/>
      <c r="Z272" s="28"/>
      <c r="AA272" s="28"/>
      <c r="AB272" s="28"/>
      <c r="AC272" s="28"/>
      <c r="AD272" s="14"/>
      <c r="AE272" s="14">
        <v>1.6666666666666666E-3</v>
      </c>
      <c r="AF272" s="14">
        <v>1.6666666666666666E-3</v>
      </c>
      <c r="AG272" s="14">
        <v>1.6666666666666666E-3</v>
      </c>
      <c r="AH272" s="14">
        <v>1.6111111111111109E-3</v>
      </c>
      <c r="AI272" s="14">
        <v>1.5833333333333333E-3</v>
      </c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</row>
    <row r="273" spans="1:115" ht="12" customHeight="1"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</row>
    <row r="274" spans="1:115" ht="12" customHeight="1"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</row>
    <row r="277" spans="1:115" s="22" customFormat="1">
      <c r="A277" s="15"/>
      <c r="B277" s="40" t="s">
        <v>20</v>
      </c>
      <c r="C277" s="41"/>
      <c r="D277" s="41"/>
      <c r="E277" s="41"/>
      <c r="F277" s="41"/>
      <c r="G277" s="41"/>
      <c r="H277" s="41"/>
      <c r="I277" s="41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</row>
    <row r="278" spans="1:115" s="22" customFormat="1" ht="19.5" customHeight="1" thickBot="1">
      <c r="A278" s="15"/>
      <c r="B278" s="42" t="s">
        <v>21</v>
      </c>
      <c r="C278" s="42" t="s">
        <v>14</v>
      </c>
      <c r="D278" s="42" t="s">
        <v>22</v>
      </c>
      <c r="E278" s="42" t="s">
        <v>23</v>
      </c>
      <c r="F278" s="42" t="s">
        <v>24</v>
      </c>
      <c r="G278" s="42" t="s">
        <v>25</v>
      </c>
      <c r="H278" s="42" t="s">
        <v>26</v>
      </c>
      <c r="I278" s="42" t="s">
        <v>27</v>
      </c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</row>
    <row r="279" spans="1:115" s="22" customFormat="1">
      <c r="A279" s="15"/>
      <c r="B279" s="43" t="s">
        <v>33</v>
      </c>
      <c r="C279" s="43" t="s">
        <v>97</v>
      </c>
      <c r="D279" s="43" t="s">
        <v>98</v>
      </c>
      <c r="E279" s="43" t="s">
        <v>1</v>
      </c>
      <c r="F279" s="43" t="s">
        <v>10</v>
      </c>
      <c r="G279" s="43" t="s">
        <v>29</v>
      </c>
      <c r="H279" s="43"/>
      <c r="I279" s="43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</row>
    <row r="280" spans="1:115" s="22" customFormat="1">
      <c r="A280" s="15"/>
      <c r="B280" s="43"/>
      <c r="C280" s="43" t="s">
        <v>99</v>
      </c>
      <c r="D280" s="43" t="s">
        <v>100</v>
      </c>
      <c r="E280" s="43" t="s">
        <v>1</v>
      </c>
      <c r="F280" s="43" t="s">
        <v>10</v>
      </c>
      <c r="G280" s="43" t="s">
        <v>29</v>
      </c>
      <c r="H280" s="43"/>
      <c r="I280" s="43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</row>
    <row r="281" spans="1:115" s="22" customFormat="1">
      <c r="A281" s="15"/>
      <c r="B281" s="43"/>
      <c r="C281" s="43" t="s">
        <v>102</v>
      </c>
      <c r="D281" s="43" t="s">
        <v>103</v>
      </c>
      <c r="E281" s="43" t="s">
        <v>1</v>
      </c>
      <c r="F281" s="43" t="s">
        <v>10</v>
      </c>
      <c r="G281" s="43" t="s">
        <v>29</v>
      </c>
      <c r="H281" s="43"/>
      <c r="I281" s="43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</row>
    <row r="282" spans="1:115">
      <c r="B282" s="41"/>
      <c r="C282" s="43" t="s">
        <v>104</v>
      </c>
      <c r="D282" s="43" t="s">
        <v>105</v>
      </c>
      <c r="E282" s="43" t="s">
        <v>1</v>
      </c>
      <c r="F282" s="43" t="s">
        <v>10</v>
      </c>
      <c r="G282" s="43" t="s">
        <v>29</v>
      </c>
      <c r="H282" s="41"/>
      <c r="I282" s="41"/>
    </row>
    <row r="283" spans="1:115">
      <c r="B283" s="41"/>
      <c r="C283" s="43" t="s">
        <v>106</v>
      </c>
      <c r="D283" s="43" t="s">
        <v>107</v>
      </c>
      <c r="E283" s="43" t="s">
        <v>1</v>
      </c>
      <c r="F283" s="43" t="s">
        <v>10</v>
      </c>
      <c r="G283" s="43" t="s">
        <v>29</v>
      </c>
      <c r="H283" s="41"/>
      <c r="I283" s="41"/>
    </row>
    <row r="284" spans="1:115">
      <c r="B284" s="41"/>
      <c r="C284" s="43" t="s">
        <v>108</v>
      </c>
      <c r="D284" s="43" t="s">
        <v>109</v>
      </c>
      <c r="E284" s="43" t="s">
        <v>1</v>
      </c>
      <c r="F284" s="43" t="s">
        <v>10</v>
      </c>
      <c r="G284" s="43" t="s">
        <v>29</v>
      </c>
      <c r="H284" s="41"/>
      <c r="I284" s="41"/>
    </row>
    <row r="285" spans="1:115">
      <c r="B285" s="41"/>
      <c r="C285" s="43" t="s">
        <v>110</v>
      </c>
      <c r="D285" s="43" t="s">
        <v>111</v>
      </c>
      <c r="E285" s="43" t="s">
        <v>1</v>
      </c>
      <c r="F285" s="43" t="s">
        <v>10</v>
      </c>
      <c r="G285" s="43" t="s">
        <v>29</v>
      </c>
      <c r="H285" s="41"/>
      <c r="I285" s="41"/>
    </row>
    <row r="286" spans="1:115">
      <c r="B286" s="41"/>
      <c r="C286" s="43" t="s">
        <v>112</v>
      </c>
      <c r="D286" s="43" t="s">
        <v>113</v>
      </c>
      <c r="E286" s="43" t="s">
        <v>1</v>
      </c>
      <c r="F286" s="43" t="s">
        <v>10</v>
      </c>
      <c r="G286" s="43" t="s">
        <v>29</v>
      </c>
      <c r="H286" s="41"/>
      <c r="I286" s="41"/>
    </row>
    <row r="287" spans="1:115">
      <c r="B287" s="41"/>
      <c r="C287" s="43" t="s">
        <v>114</v>
      </c>
      <c r="D287" s="43" t="s">
        <v>115</v>
      </c>
      <c r="E287" s="43" t="s">
        <v>1</v>
      </c>
      <c r="F287" s="43" t="s">
        <v>10</v>
      </c>
      <c r="G287" s="43" t="s">
        <v>29</v>
      </c>
      <c r="H287" s="41"/>
      <c r="I287" s="41"/>
    </row>
    <row r="288" spans="1:115">
      <c r="B288" s="41"/>
      <c r="C288" s="43" t="s">
        <v>117</v>
      </c>
      <c r="D288" s="43" t="s">
        <v>118</v>
      </c>
      <c r="E288" s="43" t="s">
        <v>1</v>
      </c>
      <c r="F288" s="43" t="s">
        <v>10</v>
      </c>
      <c r="G288" s="43" t="s">
        <v>29</v>
      </c>
      <c r="H288" s="41"/>
      <c r="I288" s="41"/>
    </row>
    <row r="289" spans="2:9">
      <c r="B289" s="41"/>
      <c r="C289" s="43" t="s">
        <v>93</v>
      </c>
      <c r="D289" s="43" t="s">
        <v>119</v>
      </c>
      <c r="E289" s="43" t="s">
        <v>1</v>
      </c>
      <c r="F289" s="43" t="s">
        <v>10</v>
      </c>
      <c r="G289" s="43" t="s">
        <v>29</v>
      </c>
      <c r="H289" s="41"/>
      <c r="I289" s="41"/>
    </row>
  </sheetData>
  <pageMargins left="0.63" right="0.35" top="0.59055118110236227" bottom="0.59055118110236227" header="0.51181102362204722" footer="0.51181102362204722"/>
  <pageSetup paperSize="8" scale="42" orientation="landscape" r:id="rId1"/>
  <headerFooter alignWithMargins="0"/>
  <rowBreaks count="2" manualBreakCount="2">
    <brk id="177" max="16383" man="1"/>
    <brk id="21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IND_Boiler-IPP</vt:lpstr>
      <vt:lpstr>IND_CHP-NEW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2020-04-22T08:48:22Z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153758704662322</vt:r8>
  </property>
</Properties>
</file>