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9982F10F-823F-41F1-9433-8B634200DD4A}" xr6:coauthVersionLast="45" xr6:coauthVersionMax="45" xr10:uidLastSave="{00000000-0000-0000-0000-000000000000}"/>
  <bookViews>
    <workbookView xWindow="3720" yWindow="570" windowWidth="25080" windowHeight="15030" activeTab="3"/>
  </bookViews>
  <sheets>
    <sheet name="Notes" sheetId="62" r:id="rId1"/>
    <sheet name="UC_AUTOGEN" sheetId="65" r:id="rId2"/>
    <sheet name="UC_ICHNRG" sheetId="66" r:id="rId3"/>
    <sheet name="UC_IPPCOA" sheetId="6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67" l="1"/>
  <c r="M8" i="67"/>
  <c r="N8" i="67"/>
  <c r="P8" i="67"/>
  <c r="Q8" i="67"/>
  <c r="R8" i="67"/>
  <c r="S8" i="67"/>
  <c r="T8" i="67"/>
  <c r="U8" i="67"/>
  <c r="V8" i="67"/>
  <c r="W8" i="67"/>
  <c r="X8" i="67"/>
  <c r="Y8" i="67"/>
  <c r="AA8" i="67"/>
  <c r="AB8" i="67"/>
  <c r="AD8" i="67"/>
  <c r="AF8" i="67"/>
  <c r="AG8" i="67"/>
  <c r="AH8" i="67"/>
  <c r="AI8" i="67"/>
  <c r="AJ8" i="67"/>
  <c r="AK8" i="67"/>
  <c r="AL8" i="67"/>
  <c r="AM8" i="67"/>
  <c r="AN8" i="67"/>
  <c r="AO8" i="67"/>
  <c r="AP8" i="67"/>
  <c r="AQ8" i="67"/>
  <c r="AT8" i="67"/>
  <c r="AU8" i="67"/>
  <c r="K8" i="67"/>
</calcChain>
</file>

<file path=xl/sharedStrings.xml><?xml version="1.0" encoding="utf-8"?>
<sst xmlns="http://schemas.openxmlformats.org/spreadsheetml/2006/main" count="218" uniqueCount="102">
  <si>
    <t>LimType</t>
  </si>
  <si>
    <t>UP</t>
  </si>
  <si>
    <t>Year</t>
  </si>
  <si>
    <t>Cset_CN</t>
  </si>
  <si>
    <t>Pset_CO</t>
  </si>
  <si>
    <t>Pset_CI</t>
  </si>
  <si>
    <t>Date</t>
  </si>
  <si>
    <t>Sheet</t>
  </si>
  <si>
    <t>Cell</t>
  </si>
  <si>
    <t>Rows</t>
  </si>
  <si>
    <t>Name</t>
  </si>
  <si>
    <t>Comment</t>
  </si>
  <si>
    <t>~UC_Sets: T_E:</t>
  </si>
  <si>
    <t>UC_N</t>
  </si>
  <si>
    <t>PSET_SET</t>
  </si>
  <si>
    <t>Pset_Set</t>
  </si>
  <si>
    <t>UC_FLO</t>
  </si>
  <si>
    <t>UC_RHSRTS~0</t>
  </si>
  <si>
    <t>PRE,HPL</t>
  </si>
  <si>
    <t>TUC_UP_IOIHET-INDCO</t>
  </si>
  <si>
    <t>INDCO*</t>
  </si>
  <si>
    <t>IOIPRC,IOIHTH</t>
  </si>
  <si>
    <t>TUC_UP_CHPAUTO-INDCO</t>
  </si>
  <si>
    <t>~UC_T</t>
  </si>
  <si>
    <t>UC_Desc</t>
  </si>
  <si>
    <t>Maximum share of INDCOL* in CHPAUTOGEN* processes</t>
  </si>
  <si>
    <t>PSET_PN</t>
  </si>
  <si>
    <t>INDCOL,INDCOA</t>
  </si>
  <si>
    <t>UC - All Regions/Each Period</t>
  </si>
  <si>
    <t>~UC_Sets: R_S: AllRegions</t>
  </si>
  <si>
    <t>UC_RHSTS</t>
  </si>
  <si>
    <t>UC_RHSTS~0</t>
  </si>
  <si>
    <t>IND*,-INDCOL,-INDCOA</t>
  </si>
  <si>
    <t>all minus INDCO*</t>
  </si>
  <si>
    <t>UC - Each Region/Period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</si>
  <si>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</si>
  <si>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</si>
  <si>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</si>
  <si>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</si>
  <si>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</si>
  <si>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</si>
  <si>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</si>
  <si>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</si>
  <si>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</si>
  <si>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</si>
  <si>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</si>
  <si>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</si>
  <si>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</si>
  <si>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</si>
  <si>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</si>
  <si>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</si>
  <si>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</si>
  <si>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</si>
  <si>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</si>
  <si>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</si>
  <si>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</si>
  <si>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</si>
  <si>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</si>
  <si>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</si>
  <si>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</si>
  <si>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</si>
  <si>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</si>
  <si>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</si>
  <si>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</si>
  <si>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AL</t>
  </si>
  <si>
    <t>BA</t>
  </si>
  <si>
    <t>HR</t>
  </si>
  <si>
    <t>KS</t>
  </si>
  <si>
    <t>ME</t>
  </si>
  <si>
    <t>MK</t>
  </si>
  <si>
    <t>RS</t>
  </si>
  <si>
    <t>UC_RHSRTS</t>
  </si>
  <si>
    <t/>
  </si>
  <si>
    <t>TUC_LO_IOIPRC-INDEL</t>
  </si>
  <si>
    <t>INDELC</t>
  </si>
  <si>
    <t>IOIPRC</t>
  </si>
  <si>
    <t>LO</t>
  </si>
  <si>
    <t>TUC_LO_IOIPRC-INDGA</t>
  </si>
  <si>
    <t>INDGAS</t>
  </si>
  <si>
    <t>UC_Sets: R_E: AllRegions</t>
  </si>
  <si>
    <t>UC_Sets: T_E:</t>
  </si>
  <si>
    <t>UC_T: UC_COMPRD~2006</t>
  </si>
  <si>
    <t>INDELC,I*HTH,REFHTH</t>
  </si>
  <si>
    <t>INDCOA</t>
  </si>
  <si>
    <t>This files imposes an upper share to the use of COAL in some industrial processes, as there was too much growht between 2005 and 2010</t>
  </si>
  <si>
    <t>Limits use of INDC* in CHPAUTOGEN in 2010 and beyond to 16% of total input - share chose arbitrarily (half of what would have been otherwise)</t>
  </si>
  <si>
    <t>ICHOTH-NRG</t>
  </si>
  <si>
    <t>TUC_UP_I-NRG_COA</t>
  </si>
  <si>
    <t>Limits use of INDCOA in ICHOTH-NRG in 2010 and beyond to 5% of total input - share chose arbitrarily (about half of what would have been otherwise)</t>
  </si>
  <si>
    <t>Maximum share of INDCOA in ICHOTH-NRG process</t>
  </si>
  <si>
    <t>~UC_Sets: R_S: BG,DE,FR,NO,RO</t>
  </si>
  <si>
    <t>INDCO*,INDGAS,INDHFO,INDHTH,-INDCOA,-IND*CO2*,-INDCOXN</t>
  </si>
  <si>
    <t>~UC_Sets: R_E: AllRegions</t>
  </si>
  <si>
    <t>IPPPRC,IPPHTH</t>
  </si>
  <si>
    <t>~UC_T: UC_COMPRD</t>
  </si>
  <si>
    <t>TUC_UP_IPP_COA</t>
  </si>
  <si>
    <t>Limit coa* use in IPP also in 2010 more stringent to avoid increase between 2005-2010</t>
  </si>
  <si>
    <t>VALUES FROM UC_IND for 2006:</t>
  </si>
  <si>
    <t>Tighten constraint</t>
  </si>
  <si>
    <t>EL</t>
  </si>
  <si>
    <t>CHPAUTOGEN*,CHPIND*</t>
  </si>
  <si>
    <t>*PSET_SET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</si>
</sst>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3" formatCode="_(* #,##0.00_);_(* \(#,##0.00\);_(* &quot;-&quot;??_);_(@_)"/>
    <numFmt numFmtId="200" formatCode="0.0"/>
    <numFmt numFmtId="202" formatCode="0.0%"/>
    <numFmt numFmtId="211" formatCode="_ &quot;kr&quot;\ * #,##0_ ;_ &quot;kr&quot;\ * \-#,##0_ ;_ &quot;kr&quot;\ * &quot;-&quot;_ ;_ @_ "/>
    <numFmt numFmtId="212" formatCode="_ &quot;kr&quot;\ * #,##0.00_ ;_ &quot;kr&quot;\ * \-#,##0.00_ ;_ &quot;kr&quot;\ * &quot;-&quot;??_ ;_ @_ "/>
    <numFmt numFmtId="215" formatCode="_([$€-2]* #,##0.00_);_([$€-2]* \(#,##0.00\);_([$€-2]* &quot;-&quot;??_)"/>
    <numFmt numFmtId="216" formatCode="_([$€]* #,##0.00_);_([$€]* \(#,##0.00\);_([$€]* &quot;-&quot;??_);_(@_)"/>
    <numFmt numFmtId="217" formatCode="\(##\);\(##\)"/>
    <numFmt numFmtId="218" formatCode="#,##0.0"/>
    <numFmt numFmtId="219" formatCode="_-[$€-2]\ * #,##0.00_-;\-[$€-2]\ * #,##0.00_-;_-[$€-2]\ * &quot;-&quot;??_-"/>
    <numFmt numFmtId="220" formatCode="#,##0;\-\ #,##0;_-\ &quot;- &quot;"/>
  </numFmts>
  <fonts count="47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75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4" fontId="28" fillId="20" borderId="1">
      <alignment horizontal="right" vertical="center"/>
    </xf>
    <xf numFmtId="4" fontId="28" fillId="20" borderId="1">
      <alignment horizontal="right" vertical="center"/>
    </xf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9" fillId="22" borderId="3" applyNumberFormat="0" applyAlignment="0" applyProtection="0"/>
    <xf numFmtId="49" fontId="3" fillId="23" borderId="4">
      <alignment vertical="top" wrapText="1"/>
    </xf>
    <xf numFmtId="0" fontId="29" fillId="0" borderId="5">
      <alignment horizontal="left" vertical="center" wrapText="1" indent="2"/>
    </xf>
    <xf numFmtId="3" fontId="32" fillId="0" borderId="4">
      <alignment horizontal="right" vertical="top"/>
    </xf>
    <xf numFmtId="0" fontId="2" fillId="24" borderId="1">
      <alignment horizontal="centerContinuous" vertical="top" wrapText="1"/>
    </xf>
    <xf numFmtId="0" fontId="33" fillId="0" borderId="0">
      <alignment vertical="top" wrapText="1"/>
    </xf>
    <xf numFmtId="215" fontId="4" fillId="0" borderId="0" applyFont="0" applyFill="0" applyBorder="0" applyAlignment="0" applyProtection="0"/>
    <xf numFmtId="215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216" fontId="3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3" fillId="0" borderId="0" applyFont="0" applyFill="0" applyBorder="0" applyAlignment="0" applyProtection="0"/>
    <xf numFmtId="0" fontId="44" fillId="39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5" fillId="7" borderId="2" applyNumberFormat="0" applyAlignment="0" applyProtection="0"/>
    <xf numFmtId="0" fontId="15" fillId="7" borderId="2" applyNumberFormat="0" applyAlignment="0" applyProtection="0"/>
    <xf numFmtId="4" fontId="29" fillId="0" borderId="0" applyBorder="0">
      <alignment horizontal="right" vertical="center"/>
    </xf>
    <xf numFmtId="0" fontId="34" fillId="0" borderId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" fillId="0" borderId="0"/>
    <xf numFmtId="0" fontId="43" fillId="0" borderId="0"/>
    <xf numFmtId="0" fontId="43" fillId="0" borderId="0"/>
    <xf numFmtId="0" fontId="4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3" fillId="0" borderId="0"/>
    <xf numFmtId="0" fontId="43" fillId="0" borderId="0"/>
    <xf numFmtId="0" fontId="3" fillId="0" borderId="0"/>
    <xf numFmtId="0" fontId="4" fillId="0" borderId="0"/>
    <xf numFmtId="0" fontId="43" fillId="0" borderId="0"/>
    <xf numFmtId="0" fontId="3" fillId="0" borderId="0"/>
    <xf numFmtId="0" fontId="43" fillId="0" borderId="0"/>
    <xf numFmtId="0" fontId="43" fillId="0" borderId="0"/>
    <xf numFmtId="0" fontId="4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29" fillId="0" borderId="1" applyFill="0" applyBorder="0" applyProtection="0">
      <alignment horizontal="right" vertical="center"/>
    </xf>
    <xf numFmtId="0" fontId="30" fillId="0" borderId="0" applyNumberFormat="0" applyFill="0" applyBorder="0" applyProtection="0">
      <alignment horizontal="left" vertical="center"/>
    </xf>
    <xf numFmtId="0" fontId="3" fillId="26" borderId="0" applyNumberFormat="0" applyFont="0" applyBorder="0" applyAlignment="0" applyProtection="0"/>
    <xf numFmtId="0" fontId="22" fillId="0" borderId="0"/>
    <xf numFmtId="0" fontId="5" fillId="0" borderId="0"/>
    <xf numFmtId="0" fontId="5" fillId="27" borderId="10" applyNumberFormat="0" applyFont="0" applyAlignment="0" applyProtection="0"/>
    <xf numFmtId="0" fontId="5" fillId="27" borderId="10" applyNumberFormat="0" applyFont="0" applyAlignment="0" applyProtection="0"/>
    <xf numFmtId="0" fontId="3" fillId="27" borderId="10" applyNumberFormat="0" applyFont="0" applyAlignment="0" applyProtection="0"/>
    <xf numFmtId="0" fontId="5" fillId="27" borderId="10" applyNumberFormat="0" applyFont="0" applyAlignment="0" applyProtection="0"/>
    <xf numFmtId="217" fontId="35" fillId="0" borderId="0">
      <alignment horizontal="right"/>
    </xf>
    <xf numFmtId="220" fontId="3" fillId="0" borderId="0" applyFont="0" applyFill="0" applyBorder="0" applyAlignment="0" applyProtection="0"/>
    <xf numFmtId="0" fontId="18" fillId="21" borderId="11" applyNumberFormat="0" applyAlignment="0" applyProtection="0"/>
    <xf numFmtId="0" fontId="18" fillId="21" borderId="11" applyNumberForma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211" fontId="23" fillId="0" borderId="0" applyFont="0" applyFill="0" applyBorder="0" applyAlignment="0" applyProtection="0"/>
    <xf numFmtId="0" fontId="33" fillId="0" borderId="0">
      <alignment vertical="top" wrapText="1"/>
    </xf>
    <xf numFmtId="0" fontId="3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24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25" fillId="29" borderId="0" applyNumberFormat="0" applyBorder="0" applyProtection="0">
      <alignment horizontal="left"/>
    </xf>
    <xf numFmtId="218" fontId="36" fillId="30" borderId="12">
      <alignment vertical="center"/>
    </xf>
    <xf numFmtId="202" fontId="37" fillId="30" borderId="12">
      <alignment vertical="center"/>
    </xf>
    <xf numFmtId="218" fontId="38" fillId="31" borderId="12">
      <alignment vertical="center"/>
    </xf>
    <xf numFmtId="0" fontId="3" fillId="32" borderId="13" applyBorder="0">
      <alignment horizontal="left" vertical="center"/>
    </xf>
    <xf numFmtId="49" fontId="3" fillId="33" borderId="1">
      <alignment vertical="center" wrapText="1"/>
    </xf>
    <xf numFmtId="0" fontId="3" fillId="34" borderId="14">
      <alignment horizontal="left" vertical="center" wrapText="1"/>
    </xf>
    <xf numFmtId="0" fontId="39" fillId="35" borderId="1">
      <alignment horizontal="left" vertical="center" wrapText="1"/>
    </xf>
    <xf numFmtId="0" fontId="3" fillId="36" borderId="1">
      <alignment horizontal="left" vertical="center" wrapText="1"/>
    </xf>
    <xf numFmtId="0" fontId="3" fillId="37" borderId="1">
      <alignment horizontal="left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212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4" fontId="29" fillId="0" borderId="0"/>
    <xf numFmtId="0" fontId="31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17" fontId="0" fillId="0" borderId="0" xfId="108" quotePrefix="1" applyNumberFormat="1" applyFont="1" applyAlignment="1">
      <alignment wrapText="1"/>
    </xf>
    <xf numFmtId="0" fontId="0" fillId="0" borderId="0" xfId="103" applyFont="1" applyFill="1"/>
    <xf numFmtId="0" fontId="4" fillId="0" borderId="0" xfId="108"/>
    <xf numFmtId="0" fontId="2" fillId="0" borderId="0" xfId="108" applyFont="1"/>
    <xf numFmtId="15" fontId="3" fillId="0" borderId="0" xfId="103" applyNumberFormat="1"/>
    <xf numFmtId="0" fontId="4" fillId="0" borderId="0" xfId="103" applyFont="1" applyFill="1"/>
    <xf numFmtId="0" fontId="3" fillId="0" borderId="0" xfId="0" applyFont="1"/>
    <xf numFmtId="0" fontId="26" fillId="0" borderId="0" xfId="105" applyFont="1"/>
    <xf numFmtId="0" fontId="2" fillId="38" borderId="16" xfId="105" applyFont="1" applyFill="1" applyBorder="1"/>
    <xf numFmtId="0" fontId="46" fillId="40" borderId="16" xfId="105" applyFont="1" applyFill="1" applyBorder="1"/>
    <xf numFmtId="9" fontId="0" fillId="0" borderId="0" xfId="134" applyFont="1"/>
    <xf numFmtId="0" fontId="2" fillId="41" borderId="16" xfId="105" applyFont="1" applyFill="1" applyBorder="1"/>
    <xf numFmtId="0" fontId="41" fillId="0" borderId="0" xfId="0" applyNumberFormat="1" applyFont="1" applyFill="1" applyBorder="1" applyAlignment="1"/>
    <xf numFmtId="0" fontId="43" fillId="0" borderId="0" xfId="98"/>
    <xf numFmtId="0" fontId="20" fillId="0" borderId="0" xfId="122" applyFont="1"/>
    <xf numFmtId="0" fontId="2" fillId="0" borderId="0" xfId="0" applyFont="1"/>
    <xf numFmtId="0" fontId="40" fillId="0" borderId="0" xfId="0" applyNumberFormat="1" applyFont="1" applyFill="1" applyBorder="1" applyAlignment="1"/>
    <xf numFmtId="0" fontId="3" fillId="0" borderId="0" xfId="97"/>
    <xf numFmtId="9" fontId="44" fillId="39" borderId="0" xfId="76" applyNumberFormat="1"/>
    <xf numFmtId="9" fontId="3" fillId="0" borderId="0" xfId="136" applyFont="1"/>
    <xf numFmtId="200" fontId="15" fillId="7" borderId="2" xfId="89" applyNumberFormat="1"/>
    <xf numFmtId="0" fontId="45" fillId="0" borderId="0" xfId="98" applyFont="1"/>
    <xf numFmtId="0" fontId="2" fillId="0" borderId="0" xfId="0" applyFont="1" applyFill="1" applyBorder="1"/>
    <xf numFmtId="0" fontId="0" fillId="0" borderId="0" xfId="0" applyFill="1" applyBorder="1"/>
    <xf numFmtId="0" fontId="41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9" fontId="0" fillId="0" borderId="0" xfId="136" applyFont="1"/>
    <xf numFmtId="200" fontId="0" fillId="0" borderId="0" xfId="0" applyNumberFormat="1"/>
    <xf numFmtId="9" fontId="42" fillId="42" borderId="0" xfId="136" applyFont="1" applyFill="1"/>
    <xf numFmtId="0" fontId="0" fillId="43" borderId="1" xfId="0" applyFill="1" applyBorder="1"/>
    <xf numFmtId="9" fontId="0" fillId="0" borderId="0" xfId="136" applyFont="1" applyFill="1"/>
    <xf numFmtId="9" fontId="0" fillId="0" borderId="0" xfId="136" applyNumberFormat="1" applyFont="1" applyFill="1"/>
  </cellXfs>
  <cellStyles count="175"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5x indented GHG Textfiels" xfId="25"/>
    <cellStyle name="60% - Accent1 2" xfId="26"/>
    <cellStyle name="60% - Accent1 3" xfId="27"/>
    <cellStyle name="60% - Accent2 2" xfId="28"/>
    <cellStyle name="60% - Accent2 3" xfId="29"/>
    <cellStyle name="60% - Accent3 2" xfId="30"/>
    <cellStyle name="60% - Accent3 3" xfId="31"/>
    <cellStyle name="60% - Accent4 2" xfId="32"/>
    <cellStyle name="60% - Accent4 3" xfId="33"/>
    <cellStyle name="60% - Accent5 2" xfId="34"/>
    <cellStyle name="60% - Accent5 3" xfId="35"/>
    <cellStyle name="60% - Accent6 2" xfId="36"/>
    <cellStyle name="60% - Accent6 3" xfId="37"/>
    <cellStyle name="Accent1 2" xfId="38"/>
    <cellStyle name="Accent1 3" xfId="39"/>
    <cellStyle name="Accent2 2" xfId="40"/>
    <cellStyle name="Accent2 3" xfId="41"/>
    <cellStyle name="Accent3 2" xfId="42"/>
    <cellStyle name="Accent3 3" xfId="43"/>
    <cellStyle name="Accent4 2" xfId="44"/>
    <cellStyle name="Accent4 3" xfId="45"/>
    <cellStyle name="Accent5 2" xfId="46"/>
    <cellStyle name="Accent5 3" xfId="47"/>
    <cellStyle name="Accent6 2" xfId="48"/>
    <cellStyle name="Accent6 3" xfId="49"/>
    <cellStyle name="AggOrange_CRFReport-template" xfId="50"/>
    <cellStyle name="AggOrange9_CRFReport-template" xfId="51"/>
    <cellStyle name="Bad 2" xfId="52"/>
    <cellStyle name="Bad 3" xfId="53"/>
    <cellStyle name="Calculation 2" xfId="54"/>
    <cellStyle name="Calculation 3" xfId="55"/>
    <cellStyle name="Check Cell 2" xfId="56"/>
    <cellStyle name="Check Cell 3" xfId="57"/>
    <cellStyle name="coin" xfId="58"/>
    <cellStyle name="CustomizationCells" xfId="59"/>
    <cellStyle name="donn_normal" xfId="60"/>
    <cellStyle name="ent_col_ser" xfId="61"/>
    <cellStyle name="entete_source" xfId="62"/>
    <cellStyle name="Euro" xfId="63"/>
    <cellStyle name="Euro 2" xfId="64"/>
    <cellStyle name="Euro 2 2" xfId="65"/>
    <cellStyle name="Euro 3" xfId="66"/>
    <cellStyle name="Euro 4" xfId="67"/>
    <cellStyle name="Euro 4 2" xfId="68"/>
    <cellStyle name="Euro 5" xfId="69"/>
    <cellStyle name="Euro 5 2" xfId="70"/>
    <cellStyle name="Euro 6" xfId="71"/>
    <cellStyle name="Euro 6 2" xfId="72"/>
    <cellStyle name="Explanatory Text 2" xfId="73"/>
    <cellStyle name="Explanatory Text 3" xfId="74"/>
    <cellStyle name="Float" xfId="75"/>
    <cellStyle name="Good" xfId="76" builtinId="26"/>
    <cellStyle name="Good 2" xfId="77"/>
    <cellStyle name="Good 3" xfId="78"/>
    <cellStyle name="Heading 1 2" xfId="79"/>
    <cellStyle name="Heading 1 3" xfId="80"/>
    <cellStyle name="Heading 2 2" xfId="81"/>
    <cellStyle name="Heading 2 3" xfId="82"/>
    <cellStyle name="Heading 3 2" xfId="83"/>
    <cellStyle name="Heading 3 3" xfId="84"/>
    <cellStyle name="Heading 4 2" xfId="85"/>
    <cellStyle name="Heading 4 3" xfId="86"/>
    <cellStyle name="Hyperlink 2" xfId="87"/>
    <cellStyle name="Hyperlink 2 2" xfId="88"/>
    <cellStyle name="Input 2" xfId="89"/>
    <cellStyle name="Input 3" xfId="90"/>
    <cellStyle name="InputCells" xfId="91"/>
    <cellStyle name="ligne_titre_0" xfId="92"/>
    <cellStyle name="Linked Cell 2" xfId="93"/>
    <cellStyle name="Linked Cell 3" xfId="94"/>
    <cellStyle name="Neutral 2" xfId="95"/>
    <cellStyle name="Neutral 3" xfId="96"/>
    <cellStyle name="Normal" xfId="0" builtinId="0"/>
    <cellStyle name="Normal 10" xfId="97"/>
    <cellStyle name="Normal 2" xfId="98"/>
    <cellStyle name="Normal 2 2" xfId="99"/>
    <cellStyle name="Normal 2 2 2" xfId="100"/>
    <cellStyle name="Normal 2 2 3" xfId="101"/>
    <cellStyle name="Normal 2 3" xfId="102"/>
    <cellStyle name="Normal 2 3 2" xfId="103"/>
    <cellStyle name="Normal 2 4" xfId="104"/>
    <cellStyle name="Normal 29" xfId="105"/>
    <cellStyle name="Normal 3 2" xfId="106"/>
    <cellStyle name="Normal 3 3" xfId="107"/>
    <cellStyle name="Normal 4" xfId="108"/>
    <cellStyle name="Normal 4 2" xfId="109"/>
    <cellStyle name="Normal 4 3" xfId="110"/>
    <cellStyle name="Normal 5" xfId="111"/>
    <cellStyle name="Normal 5 2" xfId="112"/>
    <cellStyle name="Normal 6" xfId="113"/>
    <cellStyle name="Normal 6 2" xfId="114"/>
    <cellStyle name="Normal 6 3" xfId="115"/>
    <cellStyle name="Normal 7" xfId="116"/>
    <cellStyle name="Normal 8" xfId="117"/>
    <cellStyle name="Normal GHG Numbers (0.00)" xfId="118"/>
    <cellStyle name="Normal GHG Textfiels Bold" xfId="119"/>
    <cellStyle name="Normal GHG-Shade" xfId="120"/>
    <cellStyle name="Normale_B2020" xfId="121"/>
    <cellStyle name="Normale_Scen_UC_IND-StrucConst" xfId="122"/>
    <cellStyle name="Note 2" xfId="123"/>
    <cellStyle name="Note 2 2" xfId="124"/>
    <cellStyle name="Note 2 3" xfId="125"/>
    <cellStyle name="Note 3" xfId="126"/>
    <cellStyle name="num_note" xfId="127"/>
    <cellStyle name="Nuovo" xfId="128"/>
    <cellStyle name="Output 2" xfId="129"/>
    <cellStyle name="Output 3" xfId="130"/>
    <cellStyle name="Percent 2" xfId="131"/>
    <cellStyle name="Percent 2 2" xfId="132"/>
    <cellStyle name="Percent 2 3" xfId="133"/>
    <cellStyle name="Percent 3" xfId="134"/>
    <cellStyle name="Percent 3 2" xfId="135"/>
    <cellStyle name="Percent 3 3" xfId="136"/>
    <cellStyle name="Percent 4" xfId="137"/>
    <cellStyle name="Percent 4 2" xfId="138"/>
    <cellStyle name="Percent 4 2 2" xfId="139"/>
    <cellStyle name="Percent 5" xfId="140"/>
    <cellStyle name="Percent 5 2" xfId="141"/>
    <cellStyle name="Percent 6" xfId="142"/>
    <cellStyle name="Percent 6 2" xfId="143"/>
    <cellStyle name="Percent 7" xfId="144"/>
    <cellStyle name="Percent 7 2" xfId="145"/>
    <cellStyle name="Percent 8" xfId="146"/>
    <cellStyle name="Pilkku_Layo9704" xfId="147"/>
    <cellStyle name="Pyör. luku_Layo9704" xfId="148"/>
    <cellStyle name="Pyör. valuutta_Layo9704" xfId="149"/>
    <cellStyle name="source" xfId="150"/>
    <cellStyle name="Style 21" xfId="151"/>
    <cellStyle name="Style 22" xfId="152"/>
    <cellStyle name="Style 23" xfId="153"/>
    <cellStyle name="Style 24" xfId="154"/>
    <cellStyle name="Style 25" xfId="155"/>
    <cellStyle name="Style 26" xfId="156"/>
    <cellStyle name="tableau | cellule | normal | decimal 1" xfId="157"/>
    <cellStyle name="tableau | cellule | normal | pourcentage | decimal 1" xfId="158"/>
    <cellStyle name="tableau | cellule | total | decimal 1" xfId="159"/>
    <cellStyle name="tableau | coin superieur gauche" xfId="160"/>
    <cellStyle name="tableau | entete-colonne | series" xfId="161"/>
    <cellStyle name="tableau | entete-ligne | normal" xfId="162"/>
    <cellStyle name="tableau | entete-ligne | total" xfId="163"/>
    <cellStyle name="tableau | ligne-titre | niveau1" xfId="164"/>
    <cellStyle name="tableau | ligne-titre | niveau2" xfId="165"/>
    <cellStyle name="Title 2" xfId="166"/>
    <cellStyle name="Title 3" xfId="167"/>
    <cellStyle name="Total 2" xfId="168"/>
    <cellStyle name="Total 3" xfId="169"/>
    <cellStyle name="Valuutta_Layo9704" xfId="170"/>
    <cellStyle name="Warning Text 2" xfId="171"/>
    <cellStyle name="Warning Text 3" xfId="172"/>
    <cellStyle name="Обычный_CRF2002 (1)" xfId="173"/>
    <cellStyle name="已访问的超链接" xfId="1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A2" sqref="A2:IV2"/>
    </sheetView>
  </sheetViews>
  <sheetFormatPr defaultRowHeight="12.75"/>
  <cols>
    <col min="2" max="2" width="9.85546875" bestFit="1" customWidth="1"/>
    <col min="6" max="6" width="88.140625" bestFit="1" customWidth="1"/>
  </cols>
  <sheetData>
    <row r="2" spans="1: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>
      <c r="A3" s="5"/>
      <c r="B3" s="2"/>
      <c r="C3" s="3"/>
      <c r="D3" s="1"/>
      <c r="E3" s="6"/>
      <c r="F3" s="2"/>
    </row>
    <row r="7" spans="1:6">
      <c r="C7" s="7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workbookViewId="0">
      <selection activeCell="C11" sqref="C11"/>
    </sheetView>
  </sheetViews>
  <sheetFormatPr defaultRowHeight="12.75"/>
  <cols>
    <col min="1" max="1" width="26.85546875" bestFit="1" customWidth="1"/>
    <col min="2" max="2" width="24.7109375" bestFit="1" customWidth="1"/>
    <col min="3" max="3" width="29" bestFit="1" customWidth="1"/>
    <col min="4" max="4" width="21" bestFit="1" customWidth="1"/>
    <col min="5" max="5" width="20.7109375" bestFit="1" customWidth="1"/>
    <col min="6" max="6" width="15.7109375" customWidth="1"/>
    <col min="7" max="7" width="21" bestFit="1" customWidth="1"/>
    <col min="8" max="8" width="13.7109375" bestFit="1" customWidth="1"/>
    <col min="10" max="10" width="11.28515625" bestFit="1" customWidth="1"/>
    <col min="11" max="11" width="14.42578125" bestFit="1" customWidth="1"/>
    <col min="12" max="12" width="11.7109375" bestFit="1" customWidth="1"/>
    <col min="13" max="13" width="13.28515625" bestFit="1" customWidth="1"/>
  </cols>
  <sheetData>
    <row r="1" spans="2:47" ht="15"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2:47" ht="15">
      <c r="B2" s="14"/>
      <c r="C2" s="15"/>
      <c r="D2" s="14"/>
      <c r="E2" s="14"/>
      <c r="F2" s="14"/>
      <c r="G2" s="14"/>
      <c r="H2" s="14"/>
      <c r="I2" s="14"/>
      <c r="J2" s="14"/>
      <c r="K2" s="14"/>
    </row>
    <row r="3" spans="2:47" ht="15">
      <c r="B3" s="14"/>
      <c r="C3" s="15"/>
      <c r="D3" s="14"/>
      <c r="E3" s="14"/>
      <c r="F3" s="14"/>
      <c r="G3" s="14"/>
      <c r="H3" s="14"/>
      <c r="I3" s="14"/>
      <c r="J3" s="14"/>
      <c r="K3" s="14"/>
    </row>
    <row r="4" spans="2:47" ht="15">
      <c r="B4" s="22" t="s">
        <v>28</v>
      </c>
      <c r="C4" s="8"/>
    </row>
    <row r="5" spans="2:47" ht="15">
      <c r="B5" s="8"/>
      <c r="C5" s="15" t="s">
        <v>29</v>
      </c>
    </row>
    <row r="6" spans="2:47" ht="15">
      <c r="B6" s="8"/>
      <c r="C6" s="15" t="s">
        <v>12</v>
      </c>
    </row>
    <row r="7" spans="2:47">
      <c r="I7" s="8" t="s">
        <v>23</v>
      </c>
    </row>
    <row r="8" spans="2:47" ht="15.75" thickBot="1">
      <c r="B8" s="9" t="s">
        <v>13</v>
      </c>
      <c r="C8" s="12" t="s">
        <v>26</v>
      </c>
      <c r="D8" s="12" t="s">
        <v>5</v>
      </c>
      <c r="E8" s="12" t="s">
        <v>4</v>
      </c>
      <c r="F8" s="12" t="s">
        <v>15</v>
      </c>
      <c r="G8" s="12" t="s">
        <v>3</v>
      </c>
      <c r="H8" s="9" t="s">
        <v>2</v>
      </c>
      <c r="I8" s="9" t="s">
        <v>0</v>
      </c>
      <c r="J8" s="12" t="s">
        <v>16</v>
      </c>
      <c r="K8" s="10" t="s">
        <v>30</v>
      </c>
      <c r="L8" s="10" t="s">
        <v>31</v>
      </c>
      <c r="M8" s="10" t="s">
        <v>24</v>
      </c>
    </row>
    <row r="9" spans="2:47">
      <c r="B9" t="s">
        <v>22</v>
      </c>
      <c r="C9" s="7" t="s">
        <v>100</v>
      </c>
      <c r="D9" s="7" t="s">
        <v>27</v>
      </c>
      <c r="E9" s="7"/>
      <c r="F9" s="7"/>
      <c r="G9" s="7" t="s">
        <v>82</v>
      </c>
      <c r="H9">
        <v>2006</v>
      </c>
      <c r="I9" t="s">
        <v>1</v>
      </c>
      <c r="J9">
        <v>0.84</v>
      </c>
      <c r="K9">
        <v>0</v>
      </c>
      <c r="L9">
        <v>11</v>
      </c>
      <c r="M9" s="7" t="s">
        <v>25</v>
      </c>
    </row>
    <row r="10" spans="2:47">
      <c r="C10" s="7" t="s">
        <v>100</v>
      </c>
      <c r="D10" s="7" t="s">
        <v>32</v>
      </c>
      <c r="E10" s="7"/>
      <c r="F10" s="7"/>
      <c r="G10" s="7" t="s">
        <v>82</v>
      </c>
      <c r="H10">
        <v>2006</v>
      </c>
      <c r="I10" s="7" t="s">
        <v>1</v>
      </c>
      <c r="J10">
        <v>-0.16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2:47"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2:47">
      <c r="D12" s="7" t="s">
        <v>33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2:47"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20" spans="2:49">
      <c r="B20" s="7" t="s">
        <v>85</v>
      </c>
    </row>
    <row r="31" spans="2:49">
      <c r="B31" s="18" t="s">
        <v>34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</row>
    <row r="32" spans="2:49">
      <c r="B32" s="18"/>
      <c r="C32" s="18" t="s">
        <v>79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</row>
    <row r="33" spans="1:49">
      <c r="B33" s="18"/>
      <c r="C33" s="18" t="s">
        <v>80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</row>
    <row r="34" spans="1:49">
      <c r="B34" s="18"/>
      <c r="C34" s="18"/>
      <c r="D34" s="18"/>
      <c r="E34" s="18"/>
      <c r="F34" s="18"/>
      <c r="G34" s="18"/>
      <c r="H34" s="18"/>
      <c r="I34" s="18" t="s">
        <v>81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</row>
    <row r="35" spans="1:49">
      <c r="B35" s="18" t="s">
        <v>2</v>
      </c>
      <c r="C35" s="18" t="s">
        <v>13</v>
      </c>
      <c r="D35" s="18" t="s">
        <v>14</v>
      </c>
      <c r="E35" s="18" t="s">
        <v>5</v>
      </c>
      <c r="F35" s="18" t="s">
        <v>4</v>
      </c>
      <c r="G35" s="18" t="s">
        <v>15</v>
      </c>
      <c r="H35" s="18" t="s">
        <v>3</v>
      </c>
      <c r="I35" s="18" t="s">
        <v>0</v>
      </c>
      <c r="J35" s="18" t="s">
        <v>16</v>
      </c>
      <c r="K35" s="18" t="s">
        <v>35</v>
      </c>
      <c r="L35" s="18" t="s">
        <v>36</v>
      </c>
      <c r="M35" s="18" t="s">
        <v>37</v>
      </c>
      <c r="N35" s="18" t="s">
        <v>38</v>
      </c>
      <c r="O35" s="18" t="s">
        <v>39</v>
      </c>
      <c r="P35" s="18" t="s">
        <v>40</v>
      </c>
      <c r="Q35" s="18" t="s">
        <v>41</v>
      </c>
      <c r="R35" s="18" t="s">
        <v>42</v>
      </c>
      <c r="S35" s="18" t="s">
        <v>43</v>
      </c>
      <c r="T35" s="18" t="s">
        <v>44</v>
      </c>
      <c r="U35" s="18" t="s">
        <v>45</v>
      </c>
      <c r="V35" s="18" t="s">
        <v>46</v>
      </c>
      <c r="W35" s="18" t="s">
        <v>99</v>
      </c>
      <c r="X35" s="18" t="s">
        <v>47</v>
      </c>
      <c r="Y35" s="18" t="s">
        <v>48</v>
      </c>
      <c r="Z35" s="18" t="s">
        <v>49</v>
      </c>
      <c r="AA35" s="18" t="s">
        <v>50</v>
      </c>
      <c r="AB35" s="18" t="s">
        <v>51</v>
      </c>
      <c r="AC35" s="18" t="s">
        <v>52</v>
      </c>
      <c r="AD35" s="18" t="s">
        <v>53</v>
      </c>
      <c r="AE35" s="18" t="s">
        <v>54</v>
      </c>
      <c r="AF35" s="18" t="s">
        <v>55</v>
      </c>
      <c r="AG35" s="18" t="s">
        <v>56</v>
      </c>
      <c r="AH35" s="18" t="s">
        <v>57</v>
      </c>
      <c r="AI35" s="18" t="s">
        <v>58</v>
      </c>
      <c r="AJ35" s="18" t="s">
        <v>59</v>
      </c>
      <c r="AK35" s="18" t="s">
        <v>60</v>
      </c>
      <c r="AL35" s="18" t="s">
        <v>61</v>
      </c>
      <c r="AM35" s="18" t="s">
        <v>62</v>
      </c>
      <c r="AN35" s="18" t="s">
        <v>63</v>
      </c>
      <c r="AO35" s="18" t="s">
        <v>64</v>
      </c>
      <c r="AP35" s="18" t="s">
        <v>65</v>
      </c>
      <c r="AQ35" s="18" t="s">
        <v>66</v>
      </c>
      <c r="AR35" s="18" t="s">
        <v>67</v>
      </c>
      <c r="AS35" s="18" t="s">
        <v>68</v>
      </c>
      <c r="AT35" s="18" t="s">
        <v>69</v>
      </c>
      <c r="AU35" s="18" t="s">
        <v>70</v>
      </c>
      <c r="AV35" s="18" t="s">
        <v>71</v>
      </c>
      <c r="AW35" s="18" t="s">
        <v>17</v>
      </c>
    </row>
    <row r="36" spans="1:49">
      <c r="A36" s="18"/>
      <c r="B36" s="18"/>
      <c r="C36" s="18" t="s">
        <v>19</v>
      </c>
      <c r="D36" s="18"/>
      <c r="E36" s="18" t="s">
        <v>20</v>
      </c>
      <c r="F36" s="18" t="s">
        <v>21</v>
      </c>
      <c r="G36" s="18" t="s">
        <v>18</v>
      </c>
      <c r="H36" s="18" t="s">
        <v>21</v>
      </c>
      <c r="I36" s="18" t="s">
        <v>1</v>
      </c>
      <c r="J36" s="18">
        <v>1</v>
      </c>
      <c r="K36" s="20">
        <v>-6.1953150388376838E-3</v>
      </c>
      <c r="L36" s="20">
        <v>-8.2350333251166811E-3</v>
      </c>
      <c r="M36" s="20">
        <v>-1.9604925097665878E-2</v>
      </c>
      <c r="N36" s="20">
        <v>0</v>
      </c>
      <c r="O36" s="20">
        <v>0</v>
      </c>
      <c r="P36" s="20">
        <v>-3.5096496006568639E-2</v>
      </c>
      <c r="Q36" s="20">
        <v>-1.7657511656716581E-2</v>
      </c>
      <c r="R36" s="20">
        <v>-2.8046364253766536E-2</v>
      </c>
      <c r="S36" s="20">
        <v>-2.1217208804746156E-3</v>
      </c>
      <c r="T36" s="20">
        <v>-1.8026176338333904E-2</v>
      </c>
      <c r="U36" s="20">
        <v>-3.3786606326191766E-3</v>
      </c>
      <c r="V36" s="20">
        <v>-3.7600678844325677E-2</v>
      </c>
      <c r="W36" s="20">
        <v>0</v>
      </c>
      <c r="X36" s="20">
        <v>-2.5406345341233965E-2</v>
      </c>
      <c r="Y36" s="20">
        <v>-4.7139856329714937E-2</v>
      </c>
      <c r="Z36" s="20" t="s">
        <v>72</v>
      </c>
      <c r="AA36" s="20">
        <v>-1.2106707518173864E-3</v>
      </c>
      <c r="AB36" s="20">
        <v>-9.1245061943390146E-3</v>
      </c>
      <c r="AC36" s="20" t="s">
        <v>72</v>
      </c>
      <c r="AD36" s="20">
        <v>-2.883123202457644E-2</v>
      </c>
      <c r="AE36" s="20">
        <v>0</v>
      </c>
      <c r="AF36" s="20">
        <v>-9.9473812762507548E-3</v>
      </c>
      <c r="AG36" s="20">
        <v>0</v>
      </c>
      <c r="AH36" s="20">
        <v>-4.2395261157511313E-2</v>
      </c>
      <c r="AI36" s="20">
        <v>0</v>
      </c>
      <c r="AJ36" s="20">
        <v>-3.3772046231773277E-4</v>
      </c>
      <c r="AK36" s="20">
        <v>-0.25104079817956754</v>
      </c>
      <c r="AL36" s="20">
        <v>-4.6410664296128307E-3</v>
      </c>
      <c r="AM36" s="20">
        <v>-8.1041256474125821E-3</v>
      </c>
      <c r="AN36" s="20">
        <v>-1.8994090342252197E-2</v>
      </c>
      <c r="AO36" s="20">
        <v>0</v>
      </c>
      <c r="AP36" s="20">
        <v>0</v>
      </c>
      <c r="AQ36" s="20">
        <v>-7.7020642340618539E-4</v>
      </c>
      <c r="AR36" s="20" t="s">
        <v>72</v>
      </c>
      <c r="AS36" s="20" t="s">
        <v>72</v>
      </c>
      <c r="AT36" s="20">
        <v>0</v>
      </c>
      <c r="AU36" s="20">
        <v>-0.10341778246192053</v>
      </c>
      <c r="AV36" s="18">
        <v>0</v>
      </c>
      <c r="AW36" s="18">
        <v>5</v>
      </c>
    </row>
    <row r="37" spans="1:49">
      <c r="A37" s="18"/>
      <c r="B37" s="18"/>
      <c r="C37" s="18" t="s">
        <v>73</v>
      </c>
      <c r="D37" s="18"/>
      <c r="E37" s="18" t="s">
        <v>74</v>
      </c>
      <c r="F37" s="18" t="s">
        <v>75</v>
      </c>
      <c r="G37" s="18"/>
      <c r="H37" s="18" t="s">
        <v>75</v>
      </c>
      <c r="I37" s="18" t="s">
        <v>76</v>
      </c>
      <c r="J37" s="18">
        <v>1</v>
      </c>
      <c r="K37" s="20">
        <v>-0.28713449802739727</v>
      </c>
      <c r="L37" s="20">
        <v>0</v>
      </c>
      <c r="M37" s="20">
        <v>0</v>
      </c>
      <c r="N37" s="20">
        <v>-0.51742016166530924</v>
      </c>
      <c r="O37" s="20">
        <v>0</v>
      </c>
      <c r="P37" s="20">
        <v>-3.5063174538719342E-2</v>
      </c>
      <c r="Q37" s="20">
        <v>0</v>
      </c>
      <c r="R37" s="20">
        <v>-0.43147957794424852</v>
      </c>
      <c r="S37" s="20">
        <v>-0.15927321445024439</v>
      </c>
      <c r="T37" s="20">
        <v>0</v>
      </c>
      <c r="U37" s="20">
        <v>0</v>
      </c>
      <c r="V37" s="20">
        <v>0</v>
      </c>
      <c r="W37" s="20">
        <v>-8.2873409233165801E-2</v>
      </c>
      <c r="X37" s="20">
        <v>-2.5265092739991092E-2</v>
      </c>
      <c r="Y37" s="20" t="s">
        <v>72</v>
      </c>
      <c r="Z37" s="20" t="s">
        <v>72</v>
      </c>
      <c r="AA37" s="20">
        <v>-3.8803646918241196E-2</v>
      </c>
      <c r="AB37" s="20">
        <v>-0.19909663646561918</v>
      </c>
      <c r="AC37" s="20" t="s">
        <v>72</v>
      </c>
      <c r="AD37" s="20">
        <v>-0.22942846781820073</v>
      </c>
      <c r="AE37" s="20">
        <v>-1</v>
      </c>
      <c r="AF37" s="20">
        <v>-4.8573360069719719E-2</v>
      </c>
      <c r="AG37" s="20">
        <v>-0.33986099575993362</v>
      </c>
      <c r="AH37" s="20">
        <v>-3.8538128011006971E-2</v>
      </c>
      <c r="AI37" s="20">
        <v>0</v>
      </c>
      <c r="AJ37" s="20">
        <v>-0.23471797336545341</v>
      </c>
      <c r="AK37" s="20">
        <v>0</v>
      </c>
      <c r="AL37" s="20">
        <v>-0.10949727713115912</v>
      </c>
      <c r="AM37" s="20">
        <v>-2.495168725816942E-2</v>
      </c>
      <c r="AN37" s="20">
        <v>-0.16539878695173663</v>
      </c>
      <c r="AO37" s="20">
        <v>0</v>
      </c>
      <c r="AP37" s="20">
        <v>0</v>
      </c>
      <c r="AQ37" s="20">
        <v>0</v>
      </c>
      <c r="AR37" s="20" t="s">
        <v>72</v>
      </c>
      <c r="AS37" s="20" t="s">
        <v>72</v>
      </c>
      <c r="AT37" s="20" t="s">
        <v>72</v>
      </c>
      <c r="AU37" s="20">
        <v>0</v>
      </c>
      <c r="AV37" s="18">
        <v>0</v>
      </c>
      <c r="AW37" s="18">
        <v>5</v>
      </c>
    </row>
    <row r="38" spans="1:49">
      <c r="A38" s="18"/>
      <c r="B38" s="18"/>
      <c r="C38" s="18" t="s">
        <v>77</v>
      </c>
      <c r="D38" s="18"/>
      <c r="E38" s="18" t="s">
        <v>78</v>
      </c>
      <c r="F38" s="18" t="s">
        <v>75</v>
      </c>
      <c r="G38" s="18"/>
      <c r="H38" s="18" t="s">
        <v>75</v>
      </c>
      <c r="I38" s="18" t="s">
        <v>76</v>
      </c>
      <c r="J38" s="18">
        <v>1</v>
      </c>
      <c r="K38" s="20">
        <v>-0.339881383867703</v>
      </c>
      <c r="L38" s="20">
        <v>-0.87882115174133757</v>
      </c>
      <c r="M38" s="20">
        <v>-0.52104645893432955</v>
      </c>
      <c r="N38" s="20">
        <v>-7.5019384895200535E-3</v>
      </c>
      <c r="O38" s="20">
        <v>0</v>
      </c>
      <c r="P38" s="20">
        <v>-0.79500948981640174</v>
      </c>
      <c r="Q38" s="20">
        <v>-0.54527555848216247</v>
      </c>
      <c r="R38" s="20">
        <v>-0.20205088751337696</v>
      </c>
      <c r="S38" s="20">
        <v>-7.0831758855607455E-2</v>
      </c>
      <c r="T38" s="20">
        <v>-0.42000546541978728</v>
      </c>
      <c r="U38" s="20">
        <v>-1.0254544361414858E-4</v>
      </c>
      <c r="V38" s="20">
        <v>-0.60599344077187856</v>
      </c>
      <c r="W38" s="20">
        <v>-2.1265564467374256E-3</v>
      </c>
      <c r="X38" s="20">
        <v>-0.78671561245077282</v>
      </c>
      <c r="Y38" s="20" t="s">
        <v>72</v>
      </c>
      <c r="Z38" s="20" t="s">
        <v>72</v>
      </c>
      <c r="AA38" s="20">
        <v>-0.68569776761703605</v>
      </c>
      <c r="AB38" s="20">
        <v>-6.3568514333701129E-2</v>
      </c>
      <c r="AC38" s="20" t="s">
        <v>72</v>
      </c>
      <c r="AD38" s="20">
        <v>-0.34286635180878655</v>
      </c>
      <c r="AE38" s="20">
        <v>0</v>
      </c>
      <c r="AF38" s="20">
        <v>-0.79668931185348602</v>
      </c>
      <c r="AG38" s="20">
        <v>-2.5964942955807143E-2</v>
      </c>
      <c r="AH38" s="20">
        <v>-0.44647504167078589</v>
      </c>
      <c r="AI38" s="20">
        <v>-0.15131011951921752</v>
      </c>
      <c r="AJ38" s="20">
        <v>-0.57334281698259415</v>
      </c>
      <c r="AK38" s="20">
        <v>-0.1628603077896712</v>
      </c>
      <c r="AL38" s="20">
        <v>-0.48251384066401426</v>
      </c>
      <c r="AM38" s="20">
        <v>-0.83927662684649462</v>
      </c>
      <c r="AN38" s="20">
        <v>-0.35811869737834773</v>
      </c>
      <c r="AO38" s="20">
        <v>0</v>
      </c>
      <c r="AP38" s="20">
        <v>-0.43808966554059492</v>
      </c>
      <c r="AQ38" s="20">
        <v>-0.37134966501304145</v>
      </c>
      <c r="AR38" s="20" t="s">
        <v>72</v>
      </c>
      <c r="AS38" s="20" t="s">
        <v>72</v>
      </c>
      <c r="AT38" s="20" t="s">
        <v>72</v>
      </c>
      <c r="AU38" s="20">
        <v>-0.30693763276566777</v>
      </c>
      <c r="AV38" s="18">
        <v>0</v>
      </c>
      <c r="AW38" s="18">
        <v>5</v>
      </c>
    </row>
    <row r="39" spans="1:49" ht="15">
      <c r="A39" s="21">
        <v>0.8</v>
      </c>
      <c r="B39" s="18">
        <v>2025</v>
      </c>
      <c r="C39" s="18"/>
      <c r="D39" s="18"/>
      <c r="E39" s="18"/>
      <c r="F39" s="18"/>
      <c r="G39" s="18"/>
      <c r="H39" s="18" t="s">
        <v>75</v>
      </c>
      <c r="I39" s="18"/>
      <c r="J39" s="18"/>
      <c r="K39" s="19">
        <v>-0.27190510709416243</v>
      </c>
      <c r="L39" s="19">
        <v>-0.70305692139307008</v>
      </c>
      <c r="M39" s="19">
        <v>-0.41683716714746366</v>
      </c>
      <c r="N39" s="19">
        <v>-6.0015507916160431E-3</v>
      </c>
      <c r="O39" s="19">
        <v>0</v>
      </c>
      <c r="P39" s="19">
        <v>-0.63600759185312139</v>
      </c>
      <c r="Q39" s="19">
        <v>-0.43622044678573002</v>
      </c>
      <c r="R39" s="19">
        <v>-0.16164071001070157</v>
      </c>
      <c r="S39" s="19">
        <v>-5.6665407084485968E-2</v>
      </c>
      <c r="T39" s="19">
        <v>-0.33600437233582986</v>
      </c>
      <c r="U39" s="19">
        <v>-8.2036354891318873E-5</v>
      </c>
      <c r="V39" s="19">
        <v>-0.48479475261750288</v>
      </c>
      <c r="W39" s="19">
        <v>-1.7012451573899406E-3</v>
      </c>
      <c r="X39" s="19">
        <v>-0.62937248996061834</v>
      </c>
      <c r="Y39" s="19"/>
      <c r="Z39" s="19"/>
      <c r="AA39" s="19">
        <v>-0.54855821409362882</v>
      </c>
      <c r="AB39" s="19">
        <v>-5.0854811466960907E-2</v>
      </c>
      <c r="AC39" s="19"/>
      <c r="AD39" s="19">
        <v>-0.27429308144702924</v>
      </c>
      <c r="AE39" s="19">
        <v>0</v>
      </c>
      <c r="AF39" s="19">
        <v>-0.63735144948278888</v>
      </c>
      <c r="AG39" s="19">
        <v>-2.0771954364645715E-2</v>
      </c>
      <c r="AH39" s="19">
        <v>-0.35718003333662873</v>
      </c>
      <c r="AI39" s="19">
        <v>-0.12104809561537402</v>
      </c>
      <c r="AJ39" s="19">
        <v>-0.45867425358607533</v>
      </c>
      <c r="AK39" s="19">
        <v>-0.13028824623173696</v>
      </c>
      <c r="AL39" s="19">
        <v>-0.38601107253121142</v>
      </c>
      <c r="AM39" s="19">
        <v>-0.6714213014771957</v>
      </c>
      <c r="AN39" s="19">
        <v>-0.2864949579026782</v>
      </c>
      <c r="AO39" s="19">
        <v>0</v>
      </c>
      <c r="AP39" s="19">
        <v>-0.35047173243247598</v>
      </c>
      <c r="AQ39" s="19">
        <v>-0.2970797320104332</v>
      </c>
      <c r="AR39" s="19"/>
      <c r="AS39" s="19"/>
      <c r="AT39" s="19"/>
      <c r="AU39" s="19">
        <v>-0.24555010621253423</v>
      </c>
      <c r="AV39" s="18"/>
      <c r="AW39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A8" sqref="A8"/>
    </sheetView>
  </sheetViews>
  <sheetFormatPr defaultRowHeight="12.75"/>
  <cols>
    <col min="2" max="2" width="29.42578125" bestFit="1" customWidth="1"/>
    <col min="3" max="3" width="39.140625" customWidth="1"/>
    <col min="4" max="4" width="11" bestFit="1" customWidth="1"/>
    <col min="5" max="6" width="17.7109375" customWidth="1"/>
    <col min="7" max="7" width="53.5703125" customWidth="1"/>
    <col min="9" max="9" width="11.28515625" bestFit="1" customWidth="1"/>
    <col min="10" max="10" width="14.85546875" customWidth="1"/>
    <col min="11" max="11" width="14.42578125" bestFit="1" customWidth="1"/>
    <col min="12" max="12" width="12" bestFit="1" customWidth="1"/>
  </cols>
  <sheetData>
    <row r="1" spans="1:16" s="7" customFormat="1"/>
    <row r="2" spans="1:16" ht="15">
      <c r="B2" s="22" t="s">
        <v>28</v>
      </c>
      <c r="C2" s="8"/>
    </row>
    <row r="3" spans="1:16" ht="15">
      <c r="B3" s="8"/>
      <c r="C3" s="15" t="s">
        <v>90</v>
      </c>
    </row>
    <row r="4" spans="1:16" ht="15">
      <c r="B4" s="8"/>
      <c r="C4" s="15" t="s">
        <v>12</v>
      </c>
    </row>
    <row r="5" spans="1:16">
      <c r="I5" s="8" t="s">
        <v>23</v>
      </c>
    </row>
    <row r="6" spans="1:16" ht="15.75" thickBot="1">
      <c r="B6" s="9" t="s">
        <v>13</v>
      </c>
      <c r="C6" s="12" t="s">
        <v>26</v>
      </c>
      <c r="D6" s="12" t="s">
        <v>5</v>
      </c>
      <c r="E6" s="12" t="s">
        <v>4</v>
      </c>
      <c r="F6" s="12" t="s">
        <v>15</v>
      </c>
      <c r="G6" s="12" t="s">
        <v>3</v>
      </c>
      <c r="H6" s="9" t="s">
        <v>2</v>
      </c>
      <c r="I6" s="9" t="s">
        <v>0</v>
      </c>
      <c r="J6" s="12" t="s">
        <v>16</v>
      </c>
      <c r="K6" s="10" t="s">
        <v>30</v>
      </c>
      <c r="L6" s="10" t="s">
        <v>31</v>
      </c>
      <c r="M6" s="10" t="s">
        <v>24</v>
      </c>
    </row>
    <row r="7" spans="1:16">
      <c r="B7" s="7" t="s">
        <v>87</v>
      </c>
      <c r="C7" s="7" t="s">
        <v>86</v>
      </c>
      <c r="D7" s="7"/>
      <c r="E7" s="7"/>
      <c r="F7" s="7"/>
      <c r="G7" s="7" t="s">
        <v>91</v>
      </c>
      <c r="H7">
        <v>2006</v>
      </c>
      <c r="I7" t="s">
        <v>1</v>
      </c>
      <c r="J7">
        <v>-0.05</v>
      </c>
      <c r="K7">
        <v>0</v>
      </c>
      <c r="L7">
        <v>11</v>
      </c>
      <c r="M7" s="7" t="s">
        <v>89</v>
      </c>
    </row>
    <row r="8" spans="1:16">
      <c r="C8" s="7" t="s">
        <v>86</v>
      </c>
      <c r="D8" s="7"/>
      <c r="E8" s="7"/>
      <c r="F8" s="7"/>
      <c r="G8" s="7" t="s">
        <v>83</v>
      </c>
      <c r="H8">
        <v>2006</v>
      </c>
      <c r="I8" s="7" t="s">
        <v>1</v>
      </c>
      <c r="J8" s="7">
        <v>0.95</v>
      </c>
      <c r="K8" s="11"/>
      <c r="L8" s="11"/>
      <c r="M8" s="11"/>
    </row>
    <row r="9" spans="1:16">
      <c r="C9" s="7"/>
      <c r="D9" s="7"/>
      <c r="E9" s="7"/>
      <c r="F9" s="7"/>
      <c r="G9" s="7"/>
    </row>
    <row r="10" spans="1:16">
      <c r="C10" s="7"/>
      <c r="D10" s="7"/>
      <c r="E10" s="7"/>
      <c r="F10" s="7"/>
      <c r="G10" s="7"/>
      <c r="I10" s="7"/>
      <c r="J10" s="7"/>
    </row>
    <row r="13" spans="1:16">
      <c r="A13" s="16"/>
      <c r="B13" s="7" t="s">
        <v>88</v>
      </c>
    </row>
    <row r="14" spans="1:16" s="24" customFormat="1">
      <c r="A14" s="23"/>
      <c r="C14" s="13"/>
      <c r="H14" s="17"/>
      <c r="N14" s="17"/>
    </row>
    <row r="15" spans="1:16" s="24" customFormat="1">
      <c r="A15" s="23"/>
      <c r="B15" s="13"/>
      <c r="C15" s="25"/>
      <c r="D15" s="25"/>
      <c r="E15" s="25"/>
      <c r="F15" s="25"/>
      <c r="H15" s="13"/>
      <c r="I15" s="13"/>
      <c r="J15" s="13"/>
      <c r="K15" s="13"/>
      <c r="L15" s="13"/>
      <c r="M15" s="13"/>
      <c r="P15" s="13"/>
    </row>
    <row r="16" spans="1:16" s="24" customFormat="1">
      <c r="A16" s="23"/>
      <c r="C16" s="25"/>
      <c r="D16" s="25"/>
      <c r="E16" s="25"/>
      <c r="F16" s="25"/>
    </row>
    <row r="17" spans="1:6" s="24" customFormat="1">
      <c r="A17" s="23"/>
      <c r="C17" s="25"/>
      <c r="D17" s="25"/>
      <c r="E17" s="25"/>
      <c r="F17" s="25"/>
    </row>
    <row r="18" spans="1:6" s="24" customFormat="1">
      <c r="A18" s="23"/>
      <c r="C18" s="25"/>
      <c r="D18" s="25"/>
      <c r="E18" s="25"/>
      <c r="F18" s="25"/>
    </row>
    <row r="19" spans="1:6" s="24" customFormat="1">
      <c r="A19" s="23"/>
      <c r="C19" s="25"/>
      <c r="D19" s="25"/>
      <c r="E19" s="25"/>
      <c r="F19" s="25"/>
    </row>
    <row r="20" spans="1:6" s="24" customFormat="1">
      <c r="A20" s="23"/>
      <c r="C20" s="25"/>
      <c r="D20" s="25"/>
      <c r="E20" s="25"/>
      <c r="F20" s="25"/>
    </row>
    <row r="21" spans="1:6" s="24" customFormat="1">
      <c r="A21" s="23"/>
      <c r="C21" s="25"/>
      <c r="D21" s="25"/>
      <c r="E21" s="25"/>
      <c r="F21" s="25"/>
    </row>
    <row r="22" spans="1:6" s="24" customFormat="1">
      <c r="A22" s="23"/>
      <c r="C22" s="25"/>
      <c r="D22" s="25"/>
      <c r="E22" s="25"/>
      <c r="F22" s="25"/>
    </row>
    <row r="23" spans="1:6" s="24" customFormat="1">
      <c r="A23" s="23"/>
      <c r="C23" s="25"/>
      <c r="D23" s="25"/>
      <c r="E23" s="25"/>
      <c r="F23" s="25"/>
    </row>
    <row r="24" spans="1:6">
      <c r="C24" s="25"/>
      <c r="D24" s="25"/>
      <c r="E24" s="25"/>
      <c r="F24" s="25"/>
    </row>
    <row r="30" spans="1:6">
      <c r="F3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8"/>
  <sheetViews>
    <sheetView tabSelected="1" workbookViewId="0">
      <selection activeCell="D7" sqref="D7"/>
    </sheetView>
  </sheetViews>
  <sheetFormatPr defaultRowHeight="12.75"/>
  <cols>
    <col min="3" max="3" width="19.85546875" customWidth="1"/>
    <col min="6" max="6" width="15.140625" bestFit="1" customWidth="1"/>
    <col min="7" max="7" width="9" bestFit="1" customWidth="1"/>
    <col min="8" max="8" width="15.140625" bestFit="1" customWidth="1"/>
    <col min="11" max="11" width="11" customWidth="1"/>
    <col min="48" max="48" width="12.140625" bestFit="1" customWidth="1"/>
    <col min="49" max="49" width="14.42578125" bestFit="1" customWidth="1"/>
  </cols>
  <sheetData>
    <row r="3" spans="1:49">
      <c r="B3" t="s">
        <v>34</v>
      </c>
    </row>
    <row r="4" spans="1:49">
      <c r="C4" t="s">
        <v>92</v>
      </c>
    </row>
    <row r="5" spans="1:49">
      <c r="C5" t="s">
        <v>12</v>
      </c>
    </row>
    <row r="6" spans="1:49">
      <c r="I6" s="7" t="s">
        <v>94</v>
      </c>
    </row>
    <row r="7" spans="1:49" ht="15.75" thickBot="1">
      <c r="B7" s="9" t="s">
        <v>2</v>
      </c>
      <c r="C7" s="9" t="s">
        <v>13</v>
      </c>
      <c r="D7" s="9" t="s">
        <v>101</v>
      </c>
      <c r="E7" s="9" t="s">
        <v>5</v>
      </c>
      <c r="F7" s="9" t="s">
        <v>4</v>
      </c>
      <c r="G7" s="9" t="s">
        <v>15</v>
      </c>
      <c r="H7" s="9" t="s">
        <v>3</v>
      </c>
      <c r="I7" s="9" t="s">
        <v>0</v>
      </c>
      <c r="J7" s="9" t="s">
        <v>16</v>
      </c>
      <c r="K7" s="10" t="s">
        <v>35</v>
      </c>
      <c r="L7" s="10" t="s">
        <v>36</v>
      </c>
      <c r="M7" s="10" t="s">
        <v>37</v>
      </c>
      <c r="N7" s="10" t="s">
        <v>38</v>
      </c>
      <c r="O7" s="10" t="s">
        <v>39</v>
      </c>
      <c r="P7" s="10" t="s">
        <v>40</v>
      </c>
      <c r="Q7" s="10" t="s">
        <v>41</v>
      </c>
      <c r="R7" s="10" t="s">
        <v>42</v>
      </c>
      <c r="S7" s="10" t="s">
        <v>43</v>
      </c>
      <c r="T7" s="10" t="s">
        <v>44</v>
      </c>
      <c r="U7" s="10" t="s">
        <v>45</v>
      </c>
      <c r="V7" s="10" t="s">
        <v>46</v>
      </c>
      <c r="W7" s="10" t="s">
        <v>99</v>
      </c>
      <c r="X7" s="10" t="s">
        <v>47</v>
      </c>
      <c r="Y7" s="10" t="s">
        <v>48</v>
      </c>
      <c r="Z7" s="10" t="s">
        <v>49</v>
      </c>
      <c r="AA7" s="10" t="s">
        <v>50</v>
      </c>
      <c r="AB7" s="10" t="s">
        <v>51</v>
      </c>
      <c r="AC7" s="10" t="s">
        <v>52</v>
      </c>
      <c r="AD7" s="10" t="s">
        <v>53</v>
      </c>
      <c r="AE7" s="10" t="s">
        <v>54</v>
      </c>
      <c r="AF7" s="10" t="s">
        <v>55</v>
      </c>
      <c r="AG7" s="10" t="s">
        <v>56</v>
      </c>
      <c r="AH7" s="10" t="s">
        <v>57</v>
      </c>
      <c r="AI7" s="10" t="s">
        <v>58</v>
      </c>
      <c r="AJ7" s="10" t="s">
        <v>59</v>
      </c>
      <c r="AK7" s="10" t="s">
        <v>60</v>
      </c>
      <c r="AL7" s="10" t="s">
        <v>61</v>
      </c>
      <c r="AM7" s="10" t="s">
        <v>62</v>
      </c>
      <c r="AN7" s="10" t="s">
        <v>63</v>
      </c>
      <c r="AO7" s="10" t="s">
        <v>64</v>
      </c>
      <c r="AP7" s="10" t="s">
        <v>65</v>
      </c>
      <c r="AQ7" s="10" t="s">
        <v>66</v>
      </c>
      <c r="AR7" s="10" t="s">
        <v>67</v>
      </c>
      <c r="AS7" s="10" t="s">
        <v>68</v>
      </c>
      <c r="AT7" s="10" t="s">
        <v>69</v>
      </c>
      <c r="AU7" s="10" t="s">
        <v>70</v>
      </c>
      <c r="AV7" s="9" t="s">
        <v>71</v>
      </c>
      <c r="AW7" s="9" t="s">
        <v>17</v>
      </c>
    </row>
    <row r="8" spans="1:49">
      <c r="A8" s="28"/>
      <c r="B8">
        <v>2010</v>
      </c>
      <c r="C8" s="7" t="s">
        <v>95</v>
      </c>
      <c r="E8" t="s">
        <v>20</v>
      </c>
      <c r="F8" t="s">
        <v>93</v>
      </c>
      <c r="G8" t="s">
        <v>18</v>
      </c>
      <c r="H8" t="s">
        <v>93</v>
      </c>
      <c r="I8" t="s">
        <v>1</v>
      </c>
      <c r="J8">
        <v>1</v>
      </c>
      <c r="K8" s="32">
        <f>K15*$C$18</f>
        <v>-0.29296205471755993</v>
      </c>
      <c r="L8" s="32">
        <f t="shared" ref="L8:AU8" si="0">L15*$C$18</f>
        <v>-7.8918988051119854E-2</v>
      </c>
      <c r="M8" s="32">
        <f t="shared" si="0"/>
        <v>-0.62714803618853476</v>
      </c>
      <c r="N8" s="32">
        <f t="shared" si="0"/>
        <v>-0.26234207001771975</v>
      </c>
      <c r="O8" s="32"/>
      <c r="P8" s="32">
        <f t="shared" si="0"/>
        <v>-0.22610843872915962</v>
      </c>
      <c r="Q8" s="32">
        <f t="shared" si="0"/>
        <v>-6.3764916706534322E-2</v>
      </c>
      <c r="R8" s="32">
        <f t="shared" si="0"/>
        <v>-0.20306477597187544</v>
      </c>
      <c r="S8" s="32">
        <f t="shared" si="0"/>
        <v>-7.8932128012438166E-2</v>
      </c>
      <c r="T8" s="32">
        <f t="shared" si="0"/>
        <v>-8.8472270258723562E-2</v>
      </c>
      <c r="U8" s="32">
        <f t="shared" si="0"/>
        <v>-3.5114419270577048E-2</v>
      </c>
      <c r="V8" s="32">
        <f t="shared" si="0"/>
        <v>-2.3923969615448341E-2</v>
      </c>
      <c r="W8" s="32">
        <f t="shared" si="0"/>
        <v>-0.36582100534883499</v>
      </c>
      <c r="X8" s="32">
        <f t="shared" si="0"/>
        <v>-0.13012170058494452</v>
      </c>
      <c r="Y8" s="32">
        <f t="shared" si="0"/>
        <v>-1.5583935637236741E-2</v>
      </c>
      <c r="Z8" s="32"/>
      <c r="AA8" s="32">
        <f t="shared" si="0"/>
        <v>-7.0775932198015978E-2</v>
      </c>
      <c r="AB8" s="32">
        <f t="shared" si="0"/>
        <v>-5.0404625056645364E-2</v>
      </c>
      <c r="AC8" s="32"/>
      <c r="AD8" s="32">
        <f t="shared" si="0"/>
        <v>-6.7202273156291792E-2</v>
      </c>
      <c r="AE8" s="32"/>
      <c r="AF8" s="32">
        <f t="shared" si="0"/>
        <v>-7.3571402092770036E-2</v>
      </c>
      <c r="AG8" s="32">
        <f t="shared" si="0"/>
        <v>-0.1068920479489824</v>
      </c>
      <c r="AH8" s="32">
        <f t="shared" si="0"/>
        <v>-1.8106853256667371E-2</v>
      </c>
      <c r="AI8" s="32">
        <f t="shared" si="0"/>
        <v>-0.25349177185203287</v>
      </c>
      <c r="AJ8" s="32">
        <f t="shared" si="0"/>
        <v>-0.44214145570429236</v>
      </c>
      <c r="AK8" s="32">
        <f t="shared" si="0"/>
        <v>-0.14658016832323373</v>
      </c>
      <c r="AL8" s="32">
        <f t="shared" si="0"/>
        <v>-0.16659847540440781</v>
      </c>
      <c r="AM8" s="32">
        <f t="shared" si="0"/>
        <v>-0.20482810436863505</v>
      </c>
      <c r="AN8" s="32">
        <f t="shared" si="0"/>
        <v>-5.9126291764110328E-2</v>
      </c>
      <c r="AO8" s="32">
        <f t="shared" si="0"/>
        <v>-2.8320321585780114E-2</v>
      </c>
      <c r="AP8" s="32">
        <f t="shared" si="0"/>
        <v>-2.8834978594441896E-2</v>
      </c>
      <c r="AQ8" s="32">
        <f t="shared" si="0"/>
        <v>-3.0226327191354992E-2</v>
      </c>
      <c r="AR8" s="32"/>
      <c r="AS8" s="32"/>
      <c r="AT8" s="32">
        <f t="shared" si="0"/>
        <v>-9.5070587492279148E-4</v>
      </c>
      <c r="AU8" s="32">
        <f t="shared" si="0"/>
        <v>-1.5583587352409643E-2</v>
      </c>
      <c r="AV8">
        <v>0</v>
      </c>
      <c r="AW8">
        <v>11</v>
      </c>
    </row>
    <row r="9" spans="1:49">
      <c r="C9" s="7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</row>
    <row r="12" spans="1:49">
      <c r="A12" s="7" t="s">
        <v>96</v>
      </c>
    </row>
    <row r="13" spans="1:49">
      <c r="A13" s="7"/>
    </row>
    <row r="14" spans="1:49">
      <c r="C14" s="7" t="s">
        <v>97</v>
      </c>
    </row>
    <row r="15" spans="1:49">
      <c r="A15" s="28"/>
      <c r="B15">
        <v>2010</v>
      </c>
      <c r="C15" s="7" t="s">
        <v>95</v>
      </c>
      <c r="E15" t="s">
        <v>20</v>
      </c>
      <c r="F15" t="s">
        <v>93</v>
      </c>
      <c r="G15" t="s">
        <v>18</v>
      </c>
      <c r="H15" t="s">
        <v>93</v>
      </c>
      <c r="I15" t="s">
        <v>1</v>
      </c>
      <c r="J15">
        <v>1</v>
      </c>
      <c r="K15" s="31">
        <v>-0.36620256839694992</v>
      </c>
      <c r="L15" s="27">
        <v>-9.8648735063899803E-2</v>
      </c>
      <c r="M15" s="27">
        <v>-0.78393504523566837</v>
      </c>
      <c r="N15" s="27">
        <v>-0.32792758752214968</v>
      </c>
      <c r="O15" s="27" t="s">
        <v>72</v>
      </c>
      <c r="P15" s="27">
        <v>-0.2826355484114495</v>
      </c>
      <c r="Q15" s="27">
        <v>-7.9706145883167906E-2</v>
      </c>
      <c r="R15" s="27">
        <v>-0.25383096996484428</v>
      </c>
      <c r="S15" s="27">
        <v>-9.8665160015547704E-2</v>
      </c>
      <c r="T15" s="27">
        <v>-0.11059033782340444</v>
      </c>
      <c r="U15" s="27">
        <v>-4.3893024088221308E-2</v>
      </c>
      <c r="V15" s="27">
        <v>-2.9904962019310425E-2</v>
      </c>
      <c r="W15" s="27">
        <v>-0.45727625668604371</v>
      </c>
      <c r="X15" s="27">
        <v>-0.16265212573118062</v>
      </c>
      <c r="Y15" s="27">
        <v>-1.9479919546545925E-2</v>
      </c>
      <c r="Z15" s="27" t="s">
        <v>72</v>
      </c>
      <c r="AA15" s="27">
        <v>-8.8469915247519973E-2</v>
      </c>
      <c r="AB15" s="27">
        <v>-6.3005781320806697E-2</v>
      </c>
      <c r="AC15" s="27" t="s">
        <v>72</v>
      </c>
      <c r="AD15" s="27">
        <v>-8.400284144536474E-2</v>
      </c>
      <c r="AE15" s="27" t="s">
        <v>72</v>
      </c>
      <c r="AF15" s="27">
        <v>-9.1964252615962541E-2</v>
      </c>
      <c r="AG15" s="27">
        <v>-0.13361505993622799</v>
      </c>
      <c r="AH15" s="27">
        <v>-2.2633566570834211E-2</v>
      </c>
      <c r="AI15" s="29">
        <v>-0.31686471481504108</v>
      </c>
      <c r="AJ15" s="27">
        <v>-0.55267681963036541</v>
      </c>
      <c r="AK15" s="27">
        <v>-0.18322521040404216</v>
      </c>
      <c r="AL15" s="27">
        <v>-0.20824809425550975</v>
      </c>
      <c r="AM15" s="27">
        <v>-0.25603513046079379</v>
      </c>
      <c r="AN15" s="27">
        <v>-7.390786470513791E-2</v>
      </c>
      <c r="AO15" s="27">
        <v>-3.540040198222514E-2</v>
      </c>
      <c r="AP15" s="27">
        <v>-3.604372324305237E-2</v>
      </c>
      <c r="AQ15" s="27">
        <v>-3.7782908989193738E-2</v>
      </c>
      <c r="AR15" s="27" t="s">
        <v>72</v>
      </c>
      <c r="AS15" s="27" t="s">
        <v>72</v>
      </c>
      <c r="AT15" s="27">
        <v>-1.1883823436534893E-3</v>
      </c>
      <c r="AU15" s="27">
        <v>-1.9479484190512052E-2</v>
      </c>
      <c r="AV15">
        <v>0</v>
      </c>
      <c r="AW15">
        <v>5</v>
      </c>
    </row>
    <row r="17" spans="2:3">
      <c r="B17" s="7" t="s">
        <v>98</v>
      </c>
    </row>
    <row r="18" spans="2:3">
      <c r="B18" s="30">
        <v>2010</v>
      </c>
      <c r="C18" s="30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UC_AUTOGEN</vt:lpstr>
      <vt:lpstr>UC_ICHNRG</vt:lpstr>
      <vt:lpstr>UC_IPPCOA</vt:lpstr>
    </vt:vector>
  </TitlesOfParts>
  <Company>Universität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Amit Kanudia</cp:lastModifiedBy>
  <dcterms:created xsi:type="dcterms:W3CDTF">2007-05-24T09:59:20Z</dcterms:created>
  <dcterms:modified xsi:type="dcterms:W3CDTF">2020-04-22T08:49:33Z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394271612167358</vt:lpwstr>
  </property>
</Properties>
</file>