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FB95FDE4-C52A-467C-A7C4-867214F4B934}" xr6:coauthVersionLast="45" xr6:coauthVersionMax="45" xr10:uidLastSave="{00000000-0000-0000-0000-000000000000}"/>
  <bookViews>
    <workbookView xWindow="3300" yWindow="570" windowWidth="25080" windowHeight="1503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AI38" i="13" l="1"/>
  <c r="E41" i="13"/>
  <c r="R40" i="13"/>
  <c r="AG9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U59" i="13" l="1"/>
  <c r="B63" i="13"/>
  <c r="AC63" i="13"/>
  <c r="AH22" i="10" s="1"/>
  <c r="Z63" i="13"/>
  <c r="AE22" i="10" s="1"/>
  <c r="AA63" i="13"/>
  <c r="AF22" i="10" s="1"/>
  <c r="Y63" i="13"/>
  <c r="AD22" i="10" s="1"/>
  <c r="W63" i="13"/>
  <c r="AB12" i="10" s="1"/>
  <c r="N59" i="13"/>
  <c r="AI59" i="13"/>
  <c r="I63" i="13"/>
  <c r="AH63" i="13"/>
  <c r="AM22" i="10" s="1"/>
  <c r="AH59" i="13"/>
  <c r="AI63" i="13"/>
  <c r="AN22" i="10" s="1"/>
  <c r="AB59" i="13"/>
  <c r="Y59" i="13"/>
  <c r="AA59" i="13"/>
  <c r="G59" i="13"/>
  <c r="I59" i="13"/>
  <c r="C63" i="13"/>
  <c r="H22" i="10" s="1"/>
  <c r="AK63" i="13"/>
  <c r="AP12" i="10" s="1"/>
  <c r="R59" i="13"/>
  <c r="AK59" i="13"/>
  <c r="E59" i="13"/>
  <c r="E63" i="13"/>
  <c r="J22" i="10" s="1"/>
  <c r="G63" i="13"/>
  <c r="L12" i="10" s="1"/>
  <c r="W59" i="13"/>
  <c r="N63" i="13"/>
  <c r="S22" i="10" s="1"/>
  <c r="U63" i="13"/>
  <c r="Z2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N18" i="10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E12" i="10" l="1"/>
  <c r="H12" i="10"/>
  <c r="AH12" i="10"/>
  <c r="J12" i="10"/>
  <c r="AF12" i="10"/>
  <c r="AM12" i="10"/>
  <c r="AD12" i="10"/>
  <c r="S12" i="10"/>
  <c r="AG12" i="10"/>
  <c r="AN12" i="10"/>
  <c r="W8" i="10"/>
  <c r="G58" i="13"/>
  <c r="L18" i="10" s="1"/>
  <c r="AH58" i="13"/>
  <c r="AM18" i="10" s="1"/>
  <c r="AC55" i="13"/>
  <c r="AH18" i="10"/>
  <c r="R55" i="13"/>
  <c r="R56" i="13"/>
  <c r="W16" i="10" s="1"/>
  <c r="R57" i="13"/>
  <c r="W17" i="10" s="1"/>
  <c r="U62" i="13"/>
  <c r="Z21" i="10" s="1"/>
  <c r="AB61" i="13"/>
  <c r="AG20" i="10" s="1"/>
  <c r="AB60" i="13"/>
  <c r="AB62" i="13"/>
  <c r="AG21" i="10" s="1"/>
  <c r="I62" i="13"/>
  <c r="N21" i="10" s="1"/>
  <c r="N22" i="10"/>
  <c r="C58" i="13"/>
  <c r="H18" i="10" s="1"/>
  <c r="Z55" i="13"/>
  <c r="Z56" i="13"/>
  <c r="AE16" i="10" s="1"/>
  <c r="Z57" i="13"/>
  <c r="AE17" i="10" s="1"/>
  <c r="N12" i="10"/>
  <c r="E60" i="13"/>
  <c r="E61" i="13"/>
  <c r="J20" i="10" s="1"/>
  <c r="E62" i="13"/>
  <c r="J21" i="10" s="1"/>
  <c r="U60" i="13"/>
  <c r="E58" i="13"/>
  <c r="E56" i="13" s="1"/>
  <c r="J16" i="10" s="1"/>
  <c r="AA58" i="13"/>
  <c r="AF18" i="10" s="1"/>
  <c r="Y58" i="13"/>
  <c r="AD18" i="10" s="1"/>
  <c r="AE8" i="10"/>
  <c r="N8" i="10"/>
  <c r="AC60" i="13"/>
  <c r="AC62" i="13"/>
  <c r="AH21" i="10" s="1"/>
  <c r="AC61" i="13"/>
  <c r="AH20" i="10" s="1"/>
  <c r="AK60" i="13"/>
  <c r="AK61" i="13"/>
  <c r="AP20" i="10" s="1"/>
  <c r="Y60" i="13"/>
  <c r="Y61" i="13"/>
  <c r="AD20" i="10" s="1"/>
  <c r="N55" i="13"/>
  <c r="N56" i="13"/>
  <c r="S16" i="10" s="1"/>
  <c r="AI58" i="13"/>
  <c r="AN18" i="10" s="1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U58" i="13"/>
  <c r="U57" i="13" s="1"/>
  <c r="Z12" i="10"/>
  <c r="Z62" i="13"/>
  <c r="AE21" i="10" s="1"/>
  <c r="Z61" i="13"/>
  <c r="AE20" i="10" s="1"/>
  <c r="Z60" i="13"/>
  <c r="N60" i="13"/>
  <c r="N61" i="13"/>
  <c r="S20" i="10" s="1"/>
  <c r="N62" i="13"/>
  <c r="S21" i="10" s="1"/>
  <c r="W60" i="13"/>
  <c r="AB22" i="10"/>
  <c r="W62" i="13"/>
  <c r="AB21" i="10" s="1"/>
  <c r="W61" i="13"/>
  <c r="AB20" i="10" s="1"/>
  <c r="AH8" i="10"/>
  <c r="AC56" i="13"/>
  <c r="AH16" i="10" s="1"/>
  <c r="AC57" i="13"/>
  <c r="AH17" i="10" s="1"/>
  <c r="AK62" i="13"/>
  <c r="AP21" i="10" s="1"/>
  <c r="AP22" i="10"/>
  <c r="G62" i="13"/>
  <c r="L21" i="10" s="1"/>
  <c r="G61" i="13"/>
  <c r="L20" i="10" s="1"/>
  <c r="Y62" i="13"/>
  <c r="AD21" i="10" s="1"/>
  <c r="AH60" i="13"/>
  <c r="AH62" i="13"/>
  <c r="AM21" i="10" s="1"/>
  <c r="AH61" i="13"/>
  <c r="AM20" i="10" s="1"/>
  <c r="AK58" i="13"/>
  <c r="AK56" i="13" s="1"/>
  <c r="N57" i="13"/>
  <c r="S17" i="10" s="1"/>
  <c r="S18" i="10"/>
  <c r="C62" i="13"/>
  <c r="H21" i="10" s="1"/>
  <c r="C61" i="13"/>
  <c r="H20" i="10" s="1"/>
  <c r="C60" i="13"/>
  <c r="R60" i="13"/>
  <c r="R61" i="13"/>
  <c r="W20" i="10" s="1"/>
  <c r="R62" i="13"/>
  <c r="W21" i="10" s="1"/>
  <c r="I56" i="13"/>
  <c r="N16" i="10" s="1"/>
  <c r="I55" i="13"/>
  <c r="I57" i="13"/>
  <c r="N17" i="10" s="1"/>
  <c r="AB58" i="13"/>
  <c r="AB57" i="13" s="1"/>
  <c r="W12" i="10"/>
  <c r="AA62" i="13"/>
  <c r="AF21" i="10" s="1"/>
  <c r="AA61" i="13"/>
  <c r="AF20" i="10" s="1"/>
  <c r="AA60" i="13"/>
  <c r="U61" i="13"/>
  <c r="Z20" i="10" s="1"/>
  <c r="AH11" i="10" l="1"/>
  <c r="AH10" i="10"/>
  <c r="AD11" i="10"/>
  <c r="H11" i="10"/>
  <c r="AI56" i="13"/>
  <c r="AN16" i="10" s="1"/>
  <c r="AI55" i="13"/>
  <c r="W11" i="10"/>
  <c r="AH6" i="10"/>
  <c r="AN10" i="10"/>
  <c r="S7" i="10"/>
  <c r="W55" i="13"/>
  <c r="AM10" i="10"/>
  <c r="W56" i="13"/>
  <c r="AB16" i="10" s="1"/>
  <c r="AP11" i="10"/>
  <c r="W7" i="10"/>
  <c r="J10" i="10"/>
  <c r="Z11" i="10"/>
  <c r="AG17" i="10"/>
  <c r="AG7" i="10"/>
  <c r="AE6" i="10"/>
  <c r="S11" i="10"/>
  <c r="N11" i="10"/>
  <c r="AB8" i="10"/>
  <c r="AM8" i="10"/>
  <c r="E57" i="13"/>
  <c r="AH57" i="13"/>
  <c r="AM17" i="10" s="1"/>
  <c r="Z10" i="10"/>
  <c r="AM11" i="10"/>
  <c r="S10" i="10"/>
  <c r="AH56" i="13"/>
  <c r="AM16" i="10" s="1"/>
  <c r="AE10" i="10"/>
  <c r="AE11" i="10"/>
  <c r="AG11" i="10"/>
  <c r="AH55" i="13"/>
  <c r="Y57" i="13"/>
  <c r="AB10" i="10"/>
  <c r="Y56" i="13"/>
  <c r="AD16" i="10" s="1"/>
  <c r="W10" i="10"/>
  <c r="AF10" i="10"/>
  <c r="U56" i="13"/>
  <c r="Z17" i="10"/>
  <c r="Z7" i="10"/>
  <c r="AP16" i="10"/>
  <c r="AP6" i="10"/>
  <c r="S6" i="10"/>
  <c r="AN11" i="10"/>
  <c r="AD10" i="10"/>
  <c r="AB11" i="10"/>
  <c r="J11" i="10"/>
  <c r="W6" i="10"/>
  <c r="L11" i="10"/>
  <c r="AB55" i="13"/>
  <c r="AG18" i="10"/>
  <c r="AE7" i="10"/>
  <c r="AG10" i="10"/>
  <c r="J6" i="10"/>
  <c r="L10" i="10"/>
  <c r="AG8" i="10"/>
  <c r="AI57" i="13"/>
  <c r="AN8" i="10"/>
  <c r="Y55" i="13"/>
  <c r="L8" i="10"/>
  <c r="U55" i="13"/>
  <c r="Z18" i="10"/>
  <c r="AA57" i="13"/>
  <c r="H8" i="10"/>
  <c r="Z8" i="10"/>
  <c r="AA56" i="13"/>
  <c r="E55" i="13"/>
  <c r="J18" i="10"/>
  <c r="C56" i="13"/>
  <c r="G55" i="13"/>
  <c r="AK57" i="13"/>
  <c r="AP18" i="10"/>
  <c r="AP8" i="10"/>
  <c r="AF8" i="10"/>
  <c r="C57" i="13"/>
  <c r="AA55" i="13"/>
  <c r="J8" i="10"/>
  <c r="C55" i="13"/>
  <c r="G57" i="13"/>
  <c r="N6" i="10"/>
  <c r="AP10" i="10"/>
  <c r="N7" i="10"/>
  <c r="N10" i="10"/>
  <c r="H10" i="10"/>
  <c r="AH7" i="10"/>
  <c r="AF11" i="10"/>
  <c r="W57" i="13"/>
  <c r="AD8" i="10"/>
  <c r="AB56" i="13"/>
  <c r="AK55" i="13"/>
  <c r="G56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AN6" i="10" l="1"/>
  <c r="AM6" i="10"/>
  <c r="R5" i="8"/>
  <c r="AB6" i="10"/>
  <c r="AM7" i="10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F16" i="10"/>
  <c r="AF6" i="10"/>
  <c r="AP17" i="10"/>
  <c r="AP7" i="10"/>
  <c r="AB17" i="10"/>
  <c r="AB7" i="10"/>
  <c r="L17" i="10"/>
  <c r="L7" i="10"/>
  <c r="H16" i="10"/>
  <c r="H6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H39" i="13"/>
  <c r="H33" i="13"/>
  <c r="H42" i="13" s="1"/>
  <c r="P35" i="13"/>
  <c r="P32" i="13"/>
  <c r="P44" i="13"/>
  <c r="AD44" i="13"/>
  <c r="AD35" i="13"/>
  <c r="AD32" i="13"/>
  <c r="P39" i="13"/>
  <c r="P33" i="13"/>
  <c r="V44" i="13"/>
  <c r="V32" i="13"/>
  <c r="V35" i="13"/>
  <c r="AF39" i="13"/>
  <c r="AF33" i="13"/>
  <c r="AG35" i="13"/>
  <c r="AG32" i="13"/>
  <c r="AG44" i="13"/>
  <c r="AJ33" i="13"/>
  <c r="AJ39" i="13"/>
  <c r="O44" i="13"/>
  <c r="O32" i="13"/>
  <c r="O35" i="13"/>
  <c r="AL44" i="13"/>
  <c r="AL35" i="13"/>
  <c r="AL32" i="13"/>
  <c r="O33" i="13"/>
  <c r="O39" i="13"/>
  <c r="S32" i="13"/>
  <c r="S44" i="13"/>
  <c r="S35" i="13"/>
  <c r="D33" i="13"/>
  <c r="D39" i="13"/>
  <c r="M35" i="13"/>
  <c r="M44" i="13"/>
  <c r="M32" i="13"/>
  <c r="T33" i="13"/>
  <c r="T39" i="13"/>
  <c r="AF35" i="13"/>
  <c r="AF44" i="13"/>
  <c r="AF32" i="13"/>
  <c r="V33" i="13"/>
  <c r="V39" i="13"/>
  <c r="AL33" i="13"/>
  <c r="AL39" i="13"/>
  <c r="J44" i="13"/>
  <c r="J32" i="13"/>
  <c r="J35" i="13"/>
  <c r="J33" i="13"/>
  <c r="J39" i="13"/>
  <c r="K44" i="13"/>
  <c r="K35" i="13"/>
  <c r="K32" i="13"/>
  <c r="F33" i="13"/>
  <c r="F39" i="13"/>
  <c r="Q33" i="13"/>
  <c r="Q39" i="13"/>
  <c r="AE33" i="13"/>
  <c r="AE39" i="13"/>
  <c r="AJ32" i="13"/>
  <c r="AJ44" i="13"/>
  <c r="AJ35" i="13"/>
  <c r="H32" i="13"/>
  <c r="H35" i="13"/>
  <c r="H44" i="13"/>
  <c r="F32" i="13"/>
  <c r="F35" i="13"/>
  <c r="F44" i="13"/>
  <c r="X35" i="13"/>
  <c r="AM44" i="13"/>
  <c r="AM32" i="13"/>
  <c r="AM35" i="13"/>
  <c r="X33" i="13"/>
  <c r="X39" i="13"/>
  <c r="D44" i="13"/>
  <c r="D32" i="13"/>
  <c r="D35" i="13"/>
  <c r="X32" i="13"/>
  <c r="AD33" i="13"/>
  <c r="AD39" i="13"/>
  <c r="AE35" i="13"/>
  <c r="AE32" i="13"/>
  <c r="AE44" i="13"/>
  <c r="L33" i="13"/>
  <c r="L39" i="13"/>
  <c r="AM33" i="13"/>
  <c r="AM39" i="13"/>
  <c r="AG33" i="13"/>
  <c r="AG39" i="13"/>
  <c r="S33" i="13"/>
  <c r="S39" i="13"/>
  <c r="K39" i="13"/>
  <c r="K33" i="13"/>
  <c r="M33" i="13"/>
  <c r="M39" i="13"/>
  <c r="Q35" i="13"/>
  <c r="Q44" i="13"/>
  <c r="Q32" i="13"/>
  <c r="L32" i="13"/>
  <c r="L44" i="13"/>
  <c r="L35" i="13"/>
  <c r="T44" i="13"/>
  <c r="T32" i="13"/>
  <c r="T35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X58" i="13"/>
  <c r="K37" i="13"/>
  <c r="X54" i="13"/>
  <c r="AF41" i="13"/>
  <c r="K42" i="13"/>
  <c r="I5" i="10"/>
  <c r="D36" i="13"/>
  <c r="D38" i="13"/>
  <c r="D37" i="13"/>
  <c r="X41" i="13"/>
  <c r="X40" i="13"/>
  <c r="X42" i="13"/>
  <c r="AC9" i="10"/>
  <c r="U9" i="10"/>
  <c r="P41" i="13"/>
  <c r="P42" i="13"/>
  <c r="AM42" i="13"/>
  <c r="AM40" i="13"/>
  <c r="AR9" i="10"/>
  <c r="AM41" i="13"/>
  <c r="F41" i="13"/>
  <c r="F42" i="13"/>
  <c r="F40" i="13"/>
  <c r="K9" i="10"/>
  <c r="AK5" i="10"/>
  <c r="AF37" i="13"/>
  <c r="AF36" i="13"/>
  <c r="AF38" i="13"/>
  <c r="AK8" i="10" s="1"/>
  <c r="T5" i="10"/>
  <c r="O36" i="13"/>
  <c r="O37" i="13"/>
  <c r="AI5" i="10"/>
  <c r="AD36" i="13"/>
  <c r="AD37" i="13"/>
  <c r="AD38" i="13"/>
  <c r="T45" i="13"/>
  <c r="T58" i="13"/>
  <c r="T54" i="13"/>
  <c r="AM45" i="13"/>
  <c r="AM58" i="13"/>
  <c r="AM54" i="13"/>
  <c r="Y9" i="10"/>
  <c r="T41" i="13"/>
  <c r="T42" i="13"/>
  <c r="T40" i="13"/>
  <c r="O38" i="13"/>
  <c r="AD45" i="13"/>
  <c r="AD54" i="13"/>
  <c r="AD58" i="13"/>
  <c r="AQ9" i="10"/>
  <c r="AL41" i="13"/>
  <c r="AL40" i="13"/>
  <c r="AL42" i="13"/>
  <c r="S42" i="13"/>
  <c r="X9" i="10"/>
  <c r="S40" i="13"/>
  <c r="S41" i="13"/>
  <c r="AG42" i="13"/>
  <c r="AG41" i="13"/>
  <c r="AL9" i="10"/>
  <c r="AG40" i="13"/>
  <c r="AL45" i="13"/>
  <c r="AL54" i="13"/>
  <c r="AL58" i="13"/>
  <c r="AE45" i="13"/>
  <c r="AE54" i="13"/>
  <c r="AE58" i="13"/>
  <c r="O42" i="13"/>
  <c r="O40" i="13"/>
  <c r="T9" i="10"/>
  <c r="O41" i="13"/>
  <c r="V45" i="13"/>
  <c r="V58" i="13"/>
  <c r="V54" i="13"/>
  <c r="Q40" i="13"/>
  <c r="Q42" i="13"/>
  <c r="Q41" i="13"/>
  <c r="V9" i="10"/>
  <c r="Y5" i="10"/>
  <c r="T36" i="13"/>
  <c r="T37" i="13"/>
  <c r="T38" i="13"/>
  <c r="Q5" i="10"/>
  <c r="L37" i="13"/>
  <c r="L38" i="13"/>
  <c r="L36" i="13"/>
  <c r="P45" i="13"/>
  <c r="P54" i="13"/>
  <c r="P58" i="13"/>
  <c r="P5" i="10"/>
  <c r="K36" i="13"/>
  <c r="K38" i="13"/>
  <c r="M45" i="13"/>
  <c r="M58" i="13"/>
  <c r="M54" i="13"/>
  <c r="H45" i="13"/>
  <c r="H54" i="13"/>
  <c r="H58" i="13"/>
  <c r="D41" i="13"/>
  <c r="D40" i="13"/>
  <c r="D42" i="13"/>
  <c r="I9" i="10"/>
  <c r="M9" i="10"/>
  <c r="H41" i="13"/>
  <c r="H40" i="13"/>
  <c r="AJ9" i="10"/>
  <c r="AE40" i="13"/>
  <c r="AE42" i="13"/>
  <c r="AE41" i="13"/>
  <c r="AQ5" i="10"/>
  <c r="AL38" i="13"/>
  <c r="AL36" i="13"/>
  <c r="AL37" i="13"/>
  <c r="AR5" i="10"/>
  <c r="AM36" i="13"/>
  <c r="AM37" i="13"/>
  <c r="AM38" i="13"/>
  <c r="L40" i="13"/>
  <c r="L41" i="13"/>
  <c r="L42" i="13"/>
  <c r="Q9" i="10"/>
  <c r="L45" i="13"/>
  <c r="L58" i="13"/>
  <c r="L54" i="13"/>
  <c r="P38" i="13"/>
  <c r="U5" i="10"/>
  <c r="P37" i="13"/>
  <c r="P36" i="13"/>
  <c r="Q45" i="13"/>
  <c r="Q58" i="13"/>
  <c r="Q54" i="13"/>
  <c r="AJ5" i="10"/>
  <c r="AE36" i="13"/>
  <c r="AE37" i="13"/>
  <c r="AE38" i="13"/>
  <c r="V5" i="10"/>
  <c r="Q36" i="13"/>
  <c r="Q37" i="13"/>
  <c r="Q38" i="13"/>
  <c r="AD41" i="13"/>
  <c r="AD40" i="13"/>
  <c r="AI9" i="10"/>
  <c r="AD42" i="13"/>
  <c r="M5" i="10"/>
  <c r="H37" i="13"/>
  <c r="H36" i="13"/>
  <c r="H38" i="13"/>
  <c r="O5" i="10"/>
  <c r="J37" i="13"/>
  <c r="J36" i="13"/>
  <c r="J38" i="13"/>
  <c r="AL5" i="10"/>
  <c r="AG37" i="13"/>
  <c r="AG36" i="13"/>
  <c r="AG38" i="13"/>
  <c r="AC18" i="10"/>
  <c r="AJ45" i="13"/>
  <c r="AJ58" i="13"/>
  <c r="AJ54" i="13"/>
  <c r="V38" i="13"/>
  <c r="D45" i="13"/>
  <c r="D54" i="13"/>
  <c r="D58" i="13"/>
  <c r="AF45" i="13"/>
  <c r="AF54" i="13"/>
  <c r="AF58" i="13"/>
  <c r="AC5" i="10"/>
  <c r="X37" i="13"/>
  <c r="X38" i="13"/>
  <c r="AC8" i="10" s="1"/>
  <c r="X36" i="13"/>
  <c r="F45" i="13"/>
  <c r="F58" i="13"/>
  <c r="F54" i="13"/>
  <c r="K45" i="13"/>
  <c r="K58" i="13"/>
  <c r="K54" i="13"/>
  <c r="AG45" i="13"/>
  <c r="AG54" i="13"/>
  <c r="AG58" i="13"/>
  <c r="X5" i="10"/>
  <c r="S36" i="13"/>
  <c r="S38" i="13"/>
  <c r="S37" i="13"/>
  <c r="X57" i="13"/>
  <c r="AC17" i="10" s="1"/>
  <c r="X56" i="13"/>
  <c r="X55" i="13"/>
  <c r="AA5" i="10"/>
  <c r="V37" i="13"/>
  <c r="V36" i="13"/>
  <c r="P9" i="10"/>
  <c r="K40" i="13"/>
  <c r="K41" i="13"/>
  <c r="V40" i="13"/>
  <c r="AA9" i="10"/>
  <c r="V41" i="13"/>
  <c r="V42" i="13"/>
  <c r="O45" i="13"/>
  <c r="O58" i="13"/>
  <c r="O54" i="13"/>
  <c r="AJ42" i="13"/>
  <c r="AJ40" i="13"/>
  <c r="AO9" i="10"/>
  <c r="AJ41" i="13"/>
  <c r="K5" i="10"/>
  <c r="F37" i="13"/>
  <c r="F36" i="13"/>
  <c r="F38" i="13"/>
  <c r="O9" i="10"/>
  <c r="J41" i="13"/>
  <c r="J40" i="13"/>
  <c r="J42" i="13"/>
  <c r="R5" i="10"/>
  <c r="M36" i="13"/>
  <c r="M38" i="13"/>
  <c r="M37" i="13"/>
  <c r="R9" i="10"/>
  <c r="M40" i="13"/>
  <c r="M42" i="13"/>
  <c r="M41" i="13"/>
  <c r="AO5" i="10"/>
  <c r="AJ37" i="13"/>
  <c r="AJ36" i="13"/>
  <c r="AJ38" i="13"/>
  <c r="J45" i="13"/>
  <c r="J54" i="13"/>
  <c r="J58" i="13"/>
  <c r="S45" i="13"/>
  <c r="S54" i="13"/>
  <c r="S58" i="13"/>
  <c r="AK9" i="10"/>
  <c r="AF40" i="13"/>
  <c r="AF42" i="13"/>
  <c r="X63" i="13"/>
  <c r="X59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U8" i="10" l="1"/>
  <c r="P18" i="10"/>
  <c r="AJ18" i="10"/>
  <c r="X18" i="10"/>
  <c r="AO8" i="10"/>
  <c r="T8" i="10"/>
  <c r="M18" i="10"/>
  <c r="V8" i="10"/>
  <c r="AC22" i="10"/>
  <c r="O8" i="10"/>
  <c r="T18" i="10"/>
  <c r="AR8" i="10"/>
  <c r="AL8" i="10"/>
  <c r="AC16" i="10"/>
  <c r="D59" i="13"/>
  <c r="D63" i="13"/>
  <c r="I22" i="10" s="1"/>
  <c r="T59" i="13"/>
  <c r="T63" i="13"/>
  <c r="Y22" i="10" s="1"/>
  <c r="AL56" i="13"/>
  <c r="AQ16" i="10" s="1"/>
  <c r="AL57" i="13"/>
  <c r="AQ17" i="10" s="1"/>
  <c r="AL55" i="13"/>
  <c r="X61" i="13"/>
  <c r="AC20" i="10" s="1"/>
  <c r="X60" i="13"/>
  <c r="X62" i="13"/>
  <c r="AC21" i="10" s="1"/>
  <c r="P8" i="10"/>
  <c r="AD59" i="13"/>
  <c r="AD63" i="13"/>
  <c r="AI22" i="10" s="1"/>
  <c r="AG63" i="13"/>
  <c r="AL12" i="10" s="1"/>
  <c r="AG59" i="13"/>
  <c r="AA8" i="10"/>
  <c r="AA18" i="10"/>
  <c r="H56" i="13"/>
  <c r="M16" i="10" s="1"/>
  <c r="H55" i="13"/>
  <c r="H57" i="13"/>
  <c r="M17" i="10" s="1"/>
  <c r="K63" i="13"/>
  <c r="K59" i="13"/>
  <c r="AQ18" i="10"/>
  <c r="AQ8" i="10"/>
  <c r="AC6" i="10"/>
  <c r="L59" i="13"/>
  <c r="L63" i="13"/>
  <c r="Q22" i="10" s="1"/>
  <c r="V56" i="13"/>
  <c r="AA16" i="10" s="1"/>
  <c r="V57" i="13"/>
  <c r="AA17" i="10" s="1"/>
  <c r="R8" i="10"/>
  <c r="R18" i="10"/>
  <c r="O59" i="13"/>
  <c r="O63" i="13"/>
  <c r="T12" i="10" s="1"/>
  <c r="P63" i="13"/>
  <c r="U12" i="10" s="1"/>
  <c r="P59" i="13"/>
  <c r="J59" i="13"/>
  <c r="J63" i="13"/>
  <c r="O22" i="10" s="1"/>
  <c r="Y8" i="10"/>
  <c r="Y18" i="10"/>
  <c r="K55" i="13"/>
  <c r="K57" i="13"/>
  <c r="K56" i="13"/>
  <c r="P16" i="10" s="1"/>
  <c r="AJ57" i="13"/>
  <c r="AO7" i="10" s="1"/>
  <c r="AJ56" i="13"/>
  <c r="AO6" i="10" s="1"/>
  <c r="AJ55" i="13"/>
  <c r="H63" i="13"/>
  <c r="H59" i="13"/>
  <c r="AJ63" i="13"/>
  <c r="AO22" i="10" s="1"/>
  <c r="AJ59" i="13"/>
  <c r="AD55" i="13"/>
  <c r="AD56" i="13"/>
  <c r="AI16" i="10" s="1"/>
  <c r="AD57" i="13"/>
  <c r="AI17" i="10" s="1"/>
  <c r="F63" i="13"/>
  <c r="K22" i="10" s="1"/>
  <c r="F59" i="13"/>
  <c r="AL59" i="13"/>
  <c r="AL63" i="13"/>
  <c r="AQ22" i="10" s="1"/>
  <c r="S57" i="13"/>
  <c r="X17" i="10" s="1"/>
  <c r="S55" i="13"/>
  <c r="S56" i="13"/>
  <c r="X16" i="10" s="1"/>
  <c r="AF57" i="13"/>
  <c r="AK17" i="10" s="1"/>
  <c r="AF55" i="13"/>
  <c r="AF56" i="13"/>
  <c r="AK16" i="10" s="1"/>
  <c r="AM57" i="13"/>
  <c r="AR17" i="10" s="1"/>
  <c r="AM55" i="13"/>
  <c r="AM56" i="13"/>
  <c r="AR16" i="10" s="1"/>
  <c r="AE55" i="13"/>
  <c r="AE56" i="13"/>
  <c r="AJ16" i="10" s="1"/>
  <c r="AE57" i="13"/>
  <c r="AJ17" i="10" s="1"/>
  <c r="P56" i="13"/>
  <c r="U16" i="10" s="1"/>
  <c r="P57" i="13"/>
  <c r="U17" i="10" s="1"/>
  <c r="P55" i="13"/>
  <c r="S59" i="13"/>
  <c r="S63" i="13"/>
  <c r="X22" i="10" s="1"/>
  <c r="AF63" i="13"/>
  <c r="AK22" i="10" s="1"/>
  <c r="AF59" i="13"/>
  <c r="Q8" i="10"/>
  <c r="Q18" i="10"/>
  <c r="AR18" i="10"/>
  <c r="I8" i="10"/>
  <c r="I18" i="10"/>
  <c r="K8" i="10"/>
  <c r="K18" i="10"/>
  <c r="AI18" i="10"/>
  <c r="AI8" i="10"/>
  <c r="AO18" i="10"/>
  <c r="M57" i="13"/>
  <c r="R17" i="10" s="1"/>
  <c r="M55" i="13"/>
  <c r="M56" i="13"/>
  <c r="R16" i="10" s="1"/>
  <c r="F55" i="13"/>
  <c r="F56" i="13"/>
  <c r="K16" i="10" s="1"/>
  <c r="F57" i="13"/>
  <c r="K17" i="10" s="1"/>
  <c r="O55" i="13"/>
  <c r="O56" i="13"/>
  <c r="T16" i="10" s="1"/>
  <c r="O57" i="13"/>
  <c r="T17" i="10" s="1"/>
  <c r="V55" i="13"/>
  <c r="AC12" i="10"/>
  <c r="AJ8" i="10"/>
  <c r="X8" i="10"/>
  <c r="O18" i="10"/>
  <c r="AL18" i="10"/>
  <c r="M8" i="10"/>
  <c r="Q56" i="13"/>
  <c r="V16" i="10" s="1"/>
  <c r="Q55" i="13"/>
  <c r="Q57" i="13"/>
  <c r="V17" i="10" s="1"/>
  <c r="AM59" i="13"/>
  <c r="AM63" i="13"/>
  <c r="AR22" i="10" s="1"/>
  <c r="Q59" i="13"/>
  <c r="Q63" i="13"/>
  <c r="V12" i="10" s="1"/>
  <c r="AE59" i="13"/>
  <c r="AE63" i="13"/>
  <c r="AJ12" i="10" s="1"/>
  <c r="M59" i="13"/>
  <c r="M63" i="13"/>
  <c r="R22" i="10" s="1"/>
  <c r="L55" i="13"/>
  <c r="L57" i="13"/>
  <c r="Q17" i="10" s="1"/>
  <c r="L56" i="13"/>
  <c r="Q16" i="10" s="1"/>
  <c r="AC7" i="10"/>
  <c r="U18" i="10"/>
  <c r="V63" i="13"/>
  <c r="AA22" i="10" s="1"/>
  <c r="V59" i="13"/>
  <c r="AK18" i="10"/>
  <c r="J55" i="13"/>
  <c r="J57" i="13"/>
  <c r="O17" i="10" s="1"/>
  <c r="J56" i="13"/>
  <c r="O16" i="10" s="1"/>
  <c r="AG55" i="13"/>
  <c r="AG57" i="13"/>
  <c r="AL17" i="10" s="1"/>
  <c r="AG56" i="13"/>
  <c r="AL16" i="10" s="1"/>
  <c r="D57" i="13"/>
  <c r="I7" i="10" s="1"/>
  <c r="D56" i="13"/>
  <c r="I16" i="10" s="1"/>
  <c r="D55" i="13"/>
  <c r="V18" i="10"/>
  <c r="T57" i="13"/>
  <c r="Y17" i="10" s="1"/>
  <c r="T56" i="13"/>
  <c r="Y16" i="10" s="1"/>
  <c r="T55" i="13"/>
  <c r="X6" i="10" l="1"/>
  <c r="AK6" i="10"/>
  <c r="AI6" i="10"/>
  <c r="V6" i="10"/>
  <c r="X12" i="10"/>
  <c r="AK12" i="10"/>
  <c r="AO17" i="10"/>
  <c r="AI12" i="10"/>
  <c r="R6" i="10"/>
  <c r="I6" i="10"/>
  <c r="AJ7" i="10"/>
  <c r="I17" i="10"/>
  <c r="AI7" i="10"/>
  <c r="K12" i="10"/>
  <c r="AC10" i="10"/>
  <c r="AQ12" i="10"/>
  <c r="M7" i="10"/>
  <c r="AL22" i="10"/>
  <c r="T22" i="10"/>
  <c r="V22" i="10"/>
  <c r="P6" i="10"/>
  <c r="T6" i="10"/>
  <c r="U22" i="10"/>
  <c r="AJ6" i="10"/>
  <c r="AK7" i="10"/>
  <c r="Y12" i="10"/>
  <c r="I12" i="10"/>
  <c r="Q60" i="13"/>
  <c r="Q61" i="13"/>
  <c r="Q62" i="13"/>
  <c r="AC11" i="10"/>
  <c r="AO12" i="10"/>
  <c r="AM61" i="13"/>
  <c r="AM62" i="13"/>
  <c r="AM60" i="13"/>
  <c r="H61" i="13"/>
  <c r="H62" i="13"/>
  <c r="H60" i="13"/>
  <c r="M22" i="10"/>
  <c r="M12" i="10"/>
  <c r="Q7" i="10"/>
  <c r="AA6" i="10"/>
  <c r="K6" i="10"/>
  <c r="F60" i="13"/>
  <c r="F62" i="13"/>
  <c r="F61" i="13"/>
  <c r="O60" i="13"/>
  <c r="O62" i="13"/>
  <c r="O61" i="13"/>
  <c r="K7" i="10"/>
  <c r="V60" i="13"/>
  <c r="V62" i="13"/>
  <c r="V61" i="13"/>
  <c r="AA7" i="10"/>
  <c r="X7" i="10"/>
  <c r="AL61" i="13"/>
  <c r="AL62" i="13"/>
  <c r="AL60" i="13"/>
  <c r="AR7" i="10"/>
  <c r="Q12" i="10"/>
  <c r="K62" i="13"/>
  <c r="K60" i="13"/>
  <c r="K61" i="13"/>
  <c r="V7" i="10"/>
  <c r="T62" i="13"/>
  <c r="T60" i="13"/>
  <c r="T61" i="13"/>
  <c r="AJ60" i="13"/>
  <c r="AJ62" i="13"/>
  <c r="AJ61" i="13"/>
  <c r="AG61" i="13"/>
  <c r="AG60" i="13"/>
  <c r="AG62" i="13"/>
  <c r="P60" i="13"/>
  <c r="P61" i="13"/>
  <c r="P62" i="13"/>
  <c r="Y6" i="10"/>
  <c r="AO16" i="10"/>
  <c r="AL7" i="10"/>
  <c r="AJ22" i="10"/>
  <c r="P17" i="10"/>
  <c r="P7" i="10"/>
  <c r="P22" i="10"/>
  <c r="P12" i="10"/>
  <c r="L61" i="13"/>
  <c r="L62" i="13"/>
  <c r="L60" i="13"/>
  <c r="AR12" i="10"/>
  <c r="Q6" i="10"/>
  <c r="M6" i="10"/>
  <c r="AF60" i="13"/>
  <c r="AF61" i="13"/>
  <c r="AF62" i="13"/>
  <c r="O7" i="10"/>
  <c r="O12" i="10"/>
  <c r="AL6" i="10"/>
  <c r="S62" i="13"/>
  <c r="S61" i="13"/>
  <c r="S60" i="13"/>
  <c r="AQ7" i="10"/>
  <c r="AA12" i="10"/>
  <c r="J60" i="13"/>
  <c r="J62" i="13"/>
  <c r="J61" i="13"/>
  <c r="M61" i="13"/>
  <c r="M60" i="13"/>
  <c r="M62" i="13"/>
  <c r="AR6" i="10"/>
  <c r="U7" i="10"/>
  <c r="AQ6" i="10"/>
  <c r="AE61" i="13"/>
  <c r="AE62" i="13"/>
  <c r="AE60" i="13"/>
  <c r="U6" i="10"/>
  <c r="Y7" i="10"/>
  <c r="T7" i="10"/>
  <c r="R12" i="10"/>
  <c r="O6" i="10"/>
  <c r="R7" i="10"/>
  <c r="AD61" i="13"/>
  <c r="AD62" i="13"/>
  <c r="AD60" i="13"/>
  <c r="D62" i="13"/>
  <c r="D61" i="13"/>
  <c r="D60" i="13"/>
  <c r="R21" i="10" l="1"/>
  <c r="R11" i="10"/>
  <c r="AI21" i="10"/>
  <c r="AI11" i="10"/>
  <c r="AL21" i="10"/>
  <c r="AL11" i="10"/>
  <c r="AI20" i="10"/>
  <c r="AI10" i="10"/>
  <c r="AA20" i="10"/>
  <c r="AA10" i="10"/>
  <c r="AA21" i="10"/>
  <c r="AA11" i="10"/>
  <c r="M20" i="10"/>
  <c r="M10" i="10"/>
  <c r="AQ21" i="10"/>
  <c r="AQ11" i="10"/>
  <c r="O20" i="10"/>
  <c r="O10" i="10"/>
  <c r="AL20" i="10"/>
  <c r="AL10" i="10"/>
  <c r="Q21" i="10"/>
  <c r="Q11" i="10"/>
  <c r="AO11" i="10"/>
  <c r="AO21" i="10"/>
  <c r="X21" i="10"/>
  <c r="X11" i="10"/>
  <c r="AR20" i="10"/>
  <c r="AR10" i="10"/>
  <c r="AJ21" i="10"/>
  <c r="AJ11" i="10"/>
  <c r="P20" i="10"/>
  <c r="P10" i="10"/>
  <c r="I21" i="10"/>
  <c r="I11" i="10"/>
  <c r="Q20" i="10"/>
  <c r="Q10" i="10"/>
  <c r="X20" i="10"/>
  <c r="X10" i="10"/>
  <c r="Y21" i="10"/>
  <c r="Y11" i="10"/>
  <c r="K20" i="10"/>
  <c r="K10" i="10"/>
  <c r="V21" i="10"/>
  <c r="V11" i="10"/>
  <c r="U20" i="10"/>
  <c r="U10" i="10"/>
  <c r="O21" i="10"/>
  <c r="O11" i="10"/>
  <c r="AO20" i="10"/>
  <c r="AO10" i="10"/>
  <c r="M21" i="10"/>
  <c r="M11" i="10"/>
  <c r="T20" i="10"/>
  <c r="T10" i="10"/>
  <c r="AK21" i="10"/>
  <c r="AK11" i="10"/>
  <c r="P21" i="10"/>
  <c r="P11" i="10"/>
  <c r="K21" i="10"/>
  <c r="K11" i="10"/>
  <c r="V20" i="10"/>
  <c r="V10" i="10"/>
  <c r="R20" i="10"/>
  <c r="R10" i="10"/>
  <c r="AQ20" i="10"/>
  <c r="AQ10" i="10"/>
  <c r="Y20" i="10"/>
  <c r="Y10" i="10"/>
  <c r="AR21" i="10"/>
  <c r="AR11" i="10"/>
  <c r="T21" i="10"/>
  <c r="T11" i="10"/>
  <c r="AJ20" i="10"/>
  <c r="AJ10" i="10"/>
  <c r="I20" i="10"/>
  <c r="I10" i="10"/>
  <c r="AK20" i="10"/>
  <c r="AK10" i="10"/>
  <c r="U21" i="10"/>
  <c r="U11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<sst xmlns="http://schemas.openxmlformats.org/spreadsheetml/2006/main" count="476" uniqueCount="145">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</sst>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4080"/>
        <c:axId val="155325648"/>
      </c:barChart>
      <c:catAx>
        <c:axId val="155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5648"/>
        <c:crosses val="autoZero"/>
        <c:auto val="1"/>
        <c:lblAlgn val="ctr"/>
        <c:lblOffset val="100"/>
        <c:noMultiLvlLbl val="0"/>
      </c:catAx>
      <c:valAx>
        <c:axId val="155325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6432"/>
        <c:axId val="155329568"/>
      </c:barChart>
      <c:catAx>
        <c:axId val="1553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9568"/>
        <c:crosses val="autoZero"/>
        <c:auto val="1"/>
        <c:lblAlgn val="ctr"/>
        <c:lblOffset val="100"/>
        <c:noMultiLvlLbl val="0"/>
      </c:catAx>
      <c:valAx>
        <c:axId val="1553295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0.5</v>
      </c>
      <c r="D48" s="58">
        <v>0.5</v>
      </c>
      <c r="E48" s="58">
        <v>0.5</v>
      </c>
      <c r="F48" s="58">
        <v>0.5</v>
      </c>
      <c r="G48" s="58">
        <v>0.5</v>
      </c>
      <c r="H48" s="58">
        <v>0.5</v>
      </c>
      <c r="I48" s="58">
        <v>0.5</v>
      </c>
      <c r="J48" s="58">
        <v>0.5</v>
      </c>
      <c r="K48" s="58">
        <v>0.5</v>
      </c>
      <c r="L48" s="58">
        <v>0.5</v>
      </c>
      <c r="M48" s="58">
        <v>0.5</v>
      </c>
      <c r="N48" s="58">
        <v>0.5</v>
      </c>
      <c r="O48" s="58">
        <v>0.5</v>
      </c>
      <c r="P48" s="58">
        <v>0.5</v>
      </c>
      <c r="Q48" s="58">
        <v>0.5</v>
      </c>
      <c r="R48" s="58">
        <v>0.5</v>
      </c>
      <c r="S48" s="58">
        <v>0.5</v>
      </c>
      <c r="T48" s="58">
        <v>0.5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0.5</v>
      </c>
      <c r="AB48" s="58">
        <v>0.5</v>
      </c>
      <c r="AC48" s="58">
        <v>0.5</v>
      </c>
      <c r="AD48" s="58">
        <v>0.5</v>
      </c>
      <c r="AE48" s="58">
        <v>0.5</v>
      </c>
      <c r="AF48" s="58">
        <v>0.5</v>
      </c>
      <c r="AG48" s="58">
        <v>0.5</v>
      </c>
      <c r="AH48" s="58">
        <v>0.5</v>
      </c>
      <c r="AI48" s="58">
        <v>0.5</v>
      </c>
      <c r="AJ48" s="58">
        <v>0.5</v>
      </c>
      <c r="AK48" s="58">
        <v>0.5</v>
      </c>
      <c r="AL48" s="58">
        <v>0.5</v>
      </c>
      <c r="AM48" s="58">
        <v>0.5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0.5</v>
      </c>
      <c r="D50" s="58">
        <v>0.5</v>
      </c>
      <c r="E50" s="58">
        <v>0.5</v>
      </c>
      <c r="F50" s="58">
        <v>0.5</v>
      </c>
      <c r="G50" s="58">
        <v>0.5</v>
      </c>
      <c r="H50" s="58">
        <v>0.5</v>
      </c>
      <c r="I50" s="58">
        <v>0.5</v>
      </c>
      <c r="J50" s="58">
        <v>0.5</v>
      </c>
      <c r="K50" s="58">
        <v>0.5</v>
      </c>
      <c r="L50" s="58">
        <v>0.5</v>
      </c>
      <c r="M50" s="58">
        <v>0.5</v>
      </c>
      <c r="N50" s="58">
        <v>0.5</v>
      </c>
      <c r="O50" s="58">
        <v>0.5</v>
      </c>
      <c r="P50" s="58">
        <v>0.5</v>
      </c>
      <c r="Q50" s="58">
        <v>0.5</v>
      </c>
      <c r="R50" s="58">
        <v>0.5</v>
      </c>
      <c r="S50" s="58">
        <v>0.5</v>
      </c>
      <c r="T50" s="58">
        <v>0.5</v>
      </c>
      <c r="U50" s="58">
        <v>0.5</v>
      </c>
      <c r="V50" s="58">
        <v>0.5</v>
      </c>
      <c r="W50" s="58">
        <v>0.5</v>
      </c>
      <c r="X50" s="58">
        <v>0.5</v>
      </c>
      <c r="Y50" s="58">
        <v>0.5</v>
      </c>
      <c r="Z50" s="58">
        <v>0.5</v>
      </c>
      <c r="AA50" s="58">
        <v>0.5</v>
      </c>
      <c r="AB50" s="58">
        <v>0.5</v>
      </c>
      <c r="AC50" s="58">
        <v>0.5</v>
      </c>
      <c r="AD50" s="58">
        <v>0.5</v>
      </c>
      <c r="AE50" s="58">
        <v>0.5</v>
      </c>
      <c r="AF50" s="58">
        <v>0.5</v>
      </c>
      <c r="AG50" s="58">
        <v>0.5</v>
      </c>
      <c r="AH50" s="58">
        <v>0.5</v>
      </c>
      <c r="AI50" s="58">
        <v>0.5</v>
      </c>
      <c r="AJ50" s="58">
        <v>0.5</v>
      </c>
      <c r="AK50" s="58">
        <v>0.5</v>
      </c>
      <c r="AL50" s="58">
        <v>0.5</v>
      </c>
      <c r="AM50" s="58">
        <v>0.5</v>
      </c>
    </row>
    <row r="51" spans="1:39" s="3" customFormat="1">
      <c r="A51" s="40" t="s">
        <v>96</v>
      </c>
      <c r="B51" s="41"/>
      <c r="C51" s="58">
        <v>0.2</v>
      </c>
      <c r="D51" s="58">
        <v>0.2</v>
      </c>
      <c r="E51" s="58">
        <v>0.2</v>
      </c>
      <c r="F51" s="58">
        <v>0.2</v>
      </c>
      <c r="G51" s="58">
        <v>0.2</v>
      </c>
      <c r="H51" s="58">
        <v>0.2</v>
      </c>
      <c r="I51" s="58">
        <v>0.2</v>
      </c>
      <c r="J51" s="58">
        <v>0.2</v>
      </c>
      <c r="K51" s="58">
        <v>0.2</v>
      </c>
      <c r="L51" s="58">
        <v>0.2</v>
      </c>
      <c r="M51" s="58">
        <v>0.2</v>
      </c>
      <c r="N51" s="58">
        <v>0.2</v>
      </c>
      <c r="O51" s="58">
        <v>0.2</v>
      </c>
      <c r="P51" s="58">
        <v>0.2</v>
      </c>
      <c r="Q51" s="58">
        <v>0.2</v>
      </c>
      <c r="R51" s="58">
        <v>0.2</v>
      </c>
      <c r="S51" s="58">
        <v>0.2</v>
      </c>
      <c r="T51" s="58">
        <v>0.2</v>
      </c>
      <c r="U51" s="58">
        <v>0.2</v>
      </c>
      <c r="V51" s="58">
        <v>0.2</v>
      </c>
      <c r="W51" s="58">
        <v>0.2</v>
      </c>
      <c r="X51" s="58">
        <v>0.2</v>
      </c>
      <c r="Y51" s="58">
        <v>0.2</v>
      </c>
      <c r="Z51" s="58">
        <v>0.2</v>
      </c>
      <c r="AA51" s="58">
        <v>0.2</v>
      </c>
      <c r="AB51" s="58">
        <v>0.2</v>
      </c>
      <c r="AC51" s="58">
        <v>0.2</v>
      </c>
      <c r="AD51" s="58">
        <v>0.2</v>
      </c>
      <c r="AE51" s="58">
        <v>0.2</v>
      </c>
      <c r="AF51" s="58">
        <v>0.2</v>
      </c>
      <c r="AG51" s="58">
        <v>0.2</v>
      </c>
      <c r="AH51" s="58">
        <v>0.2</v>
      </c>
      <c r="AI51" s="58">
        <v>0.2</v>
      </c>
      <c r="AJ51" s="58">
        <v>0.2</v>
      </c>
      <c r="AK51" s="58">
        <v>0.2</v>
      </c>
      <c r="AL51" s="58">
        <v>0.2</v>
      </c>
      <c r="AM51" s="58">
        <v>0.2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527.84527199800289</v>
      </c>
      <c r="E54" s="18">
        <f t="shared" si="33"/>
        <v>0</v>
      </c>
      <c r="F54" s="18">
        <f t="shared" si="33"/>
        <v>1296.2994104953211</v>
      </c>
      <c r="G54" s="18">
        <f t="shared" si="33"/>
        <v>0</v>
      </c>
      <c r="H54" s="18">
        <f t="shared" si="33"/>
        <v>998.77160703091283</v>
      </c>
      <c r="I54" s="18">
        <f t="shared" si="33"/>
        <v>0</v>
      </c>
      <c r="J54" s="18">
        <f t="shared" si="33"/>
        <v>1198.6163938667451</v>
      </c>
      <c r="K54" s="18">
        <f t="shared" si="33"/>
        <v>8330.0695176798199</v>
      </c>
      <c r="L54" s="18">
        <f t="shared" si="33"/>
        <v>1082.3970257859896</v>
      </c>
      <c r="M54" s="18">
        <f t="shared" si="33"/>
        <v>295.44121619492699</v>
      </c>
      <c r="N54" s="18">
        <f t="shared" si="33"/>
        <v>0</v>
      </c>
      <c r="O54" s="18">
        <f t="shared" si="33"/>
        <v>5260.1412193676279</v>
      </c>
      <c r="P54" s="18">
        <f t="shared" si="33"/>
        <v>1069.8569553938512</v>
      </c>
      <c r="Q54" s="18">
        <f t="shared" si="33"/>
        <v>9473.9674966157272</v>
      </c>
      <c r="R54" s="18">
        <f t="shared" si="33"/>
        <v>0</v>
      </c>
      <c r="S54" s="18">
        <f t="shared" si="33"/>
        <v>661.86520983283594</v>
      </c>
      <c r="T54" s="18">
        <f t="shared" si="33"/>
        <v>417.2913577853289</v>
      </c>
      <c r="U54" s="18">
        <f t="shared" si="33"/>
        <v>0</v>
      </c>
      <c r="V54" s="18">
        <f t="shared" si="33"/>
        <v>11429.185301033938</v>
      </c>
      <c r="W54" s="18">
        <f t="shared" si="33"/>
        <v>0</v>
      </c>
      <c r="X54" s="18">
        <f t="shared" si="33"/>
        <v>162.45448277941048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1137.2082587278587</v>
      </c>
      <c r="AE54" s="18">
        <f t="shared" si="33"/>
        <v>943.67306581543733</v>
      </c>
      <c r="AF54" s="18">
        <f t="shared" si="33"/>
        <v>1630.2212005664262</v>
      </c>
      <c r="AG54" s="18">
        <f t="shared" si="33"/>
        <v>627.27161736579751</v>
      </c>
      <c r="AH54" s="18">
        <f t="shared" si="33"/>
        <v>0</v>
      </c>
      <c r="AI54" s="18">
        <f t="shared" si="33"/>
        <v>0</v>
      </c>
      <c r="AJ54" s="18">
        <f>AJ17*AJ48*AJ44</f>
        <v>1273.5995648763403</v>
      </c>
      <c r="AK54" s="18">
        <f t="shared" ref="AK54:AM54" si="34">AK17*AK48*AK44</f>
        <v>0</v>
      </c>
      <c r="AL54" s="18">
        <f t="shared" si="34"/>
        <v>307.38317722853293</v>
      </c>
      <c r="AM54" s="18">
        <f t="shared" si="34"/>
        <v>8099.994731040746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541.54841245427735</v>
      </c>
      <c r="E55" s="49">
        <f t="shared" si="35"/>
        <v>0</v>
      </c>
      <c r="F55" s="49">
        <f t="shared" si="35"/>
        <v>1360.2267756090096</v>
      </c>
      <c r="G55" s="49">
        <f t="shared" si="35"/>
        <v>0</v>
      </c>
      <c r="H55" s="49">
        <f t="shared" si="35"/>
        <v>1033.3629320803739</v>
      </c>
      <c r="I55" s="49">
        <f t="shared" si="35"/>
        <v>0</v>
      </c>
      <c r="J55" s="49">
        <f t="shared" si="35"/>
        <v>1235.2010599370944</v>
      </c>
      <c r="K55" s="49">
        <f t="shared" si="35"/>
        <v>8283.4294630069617</v>
      </c>
      <c r="L55" s="49">
        <f t="shared" si="35"/>
        <v>1100.6981784061409</v>
      </c>
      <c r="M55" s="49">
        <f t="shared" si="35"/>
        <v>290.71285095835719</v>
      </c>
      <c r="N55" s="49">
        <f t="shared" si="35"/>
        <v>0</v>
      </c>
      <c r="O55" s="49">
        <f t="shared" si="35"/>
        <v>5399.7085150349458</v>
      </c>
      <c r="P55" s="49">
        <f t="shared" si="35"/>
        <v>1082.9003054778782</v>
      </c>
      <c r="Q55" s="49">
        <f t="shared" si="35"/>
        <v>9652.3458931618516</v>
      </c>
      <c r="R55" s="49">
        <f t="shared" si="35"/>
        <v>0</v>
      </c>
      <c r="S55" s="49">
        <f t="shared" si="35"/>
        <v>655.68380284954344</v>
      </c>
      <c r="T55" s="49">
        <f t="shared" si="35"/>
        <v>430.36288162064773</v>
      </c>
      <c r="U55" s="49">
        <f t="shared" si="35"/>
        <v>0</v>
      </c>
      <c r="V55" s="49">
        <f t="shared" si="35"/>
        <v>11526.874633532014</v>
      </c>
      <c r="W55" s="49">
        <f t="shared" si="35"/>
        <v>0</v>
      </c>
      <c r="X55" s="49">
        <f t="shared" si="35"/>
        <v>155.89730257282733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1164.7792560477353</v>
      </c>
      <c r="AE55" s="49">
        <f t="shared" si="35"/>
        <v>977.2987436385813</v>
      </c>
      <c r="AF55" s="49">
        <f t="shared" si="35"/>
        <v>1653.0323944032896</v>
      </c>
      <c r="AG55" s="49">
        <f t="shared" si="35"/>
        <v>703.70580705974521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1326.0055457682997</v>
      </c>
      <c r="AK55" s="49">
        <f t="shared" si="36"/>
        <v>0</v>
      </c>
      <c r="AL55" s="49">
        <f t="shared" si="36"/>
        <v>316.30282089311419</v>
      </c>
      <c r="AM55" s="49">
        <f t="shared" si="36"/>
        <v>8412.7144562133235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562.10312313868894</v>
      </c>
      <c r="E56" s="49">
        <f t="shared" si="35"/>
        <v>0</v>
      </c>
      <c r="F56" s="49">
        <f t="shared" si="35"/>
        <v>1456.1178232795426</v>
      </c>
      <c r="G56" s="49">
        <f t="shared" si="35"/>
        <v>0</v>
      </c>
      <c r="H56" s="49">
        <f t="shared" si="35"/>
        <v>1085.2499196545657</v>
      </c>
      <c r="I56" s="49">
        <f t="shared" si="35"/>
        <v>0</v>
      </c>
      <c r="J56" s="49">
        <f t="shared" si="35"/>
        <v>1290.0780590426184</v>
      </c>
      <c r="K56" s="49">
        <f t="shared" si="35"/>
        <v>8213.4693809976725</v>
      </c>
      <c r="L56" s="49">
        <f t="shared" si="35"/>
        <v>1128.1499073363677</v>
      </c>
      <c r="M56" s="49">
        <f t="shared" si="35"/>
        <v>283.62030310350247</v>
      </c>
      <c r="N56" s="49">
        <f t="shared" si="35"/>
        <v>0</v>
      </c>
      <c r="O56" s="49">
        <f t="shared" si="35"/>
        <v>5609.0594585359222</v>
      </c>
      <c r="P56" s="49">
        <f t="shared" si="35"/>
        <v>1102.465330603919</v>
      </c>
      <c r="Q56" s="49">
        <f t="shared" si="35"/>
        <v>9919.9134879810408</v>
      </c>
      <c r="R56" s="49">
        <f t="shared" si="35"/>
        <v>0</v>
      </c>
      <c r="S56" s="49">
        <f t="shared" si="35"/>
        <v>646.41169237460474</v>
      </c>
      <c r="T56" s="49">
        <f t="shared" si="35"/>
        <v>449.97016737362588</v>
      </c>
      <c r="U56" s="49">
        <f t="shared" si="35"/>
        <v>0</v>
      </c>
      <c r="V56" s="49">
        <f t="shared" si="35"/>
        <v>11673.408632279125</v>
      </c>
      <c r="W56" s="49">
        <f t="shared" si="35"/>
        <v>0</v>
      </c>
      <c r="X56" s="49">
        <f t="shared" si="35"/>
        <v>146.06153226295262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1206.1357520275501</v>
      </c>
      <c r="AE56" s="49">
        <f t="shared" si="35"/>
        <v>1027.7372603732972</v>
      </c>
      <c r="AF56" s="49">
        <f t="shared" si="35"/>
        <v>1687.2491851585846</v>
      </c>
      <c r="AG56" s="49">
        <f t="shared" si="35"/>
        <v>818.35709160066676</v>
      </c>
      <c r="AH56" s="49">
        <f t="shared" si="35"/>
        <v>0</v>
      </c>
      <c r="AI56" s="49">
        <f t="shared" si="35"/>
        <v>0</v>
      </c>
      <c r="AJ56" s="49">
        <f t="shared" si="36"/>
        <v>1404.6145171062387</v>
      </c>
      <c r="AK56" s="49">
        <f t="shared" si="36"/>
        <v>0</v>
      </c>
      <c r="AL56" s="49">
        <f t="shared" si="36"/>
        <v>329.68228638998607</v>
      </c>
      <c r="AM56" s="49">
        <f t="shared" si="36"/>
        <v>8881.7940439721897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596.36097427937511</v>
      </c>
      <c r="E57" s="49">
        <f t="shared" si="35"/>
        <v>0</v>
      </c>
      <c r="F57" s="49">
        <f t="shared" si="35"/>
        <v>1615.9362360637638</v>
      </c>
      <c r="G57" s="49">
        <f t="shared" si="35"/>
        <v>0</v>
      </c>
      <c r="H57" s="49">
        <f t="shared" si="35"/>
        <v>1171.7282322782185</v>
      </c>
      <c r="I57" s="49">
        <f t="shared" si="35"/>
        <v>0</v>
      </c>
      <c r="J57" s="49">
        <f t="shared" si="35"/>
        <v>1381.5397242184918</v>
      </c>
      <c r="K57" s="49">
        <f t="shared" si="35"/>
        <v>8096.8692443155251</v>
      </c>
      <c r="L57" s="49">
        <f t="shared" si="35"/>
        <v>1173.9027888867458</v>
      </c>
      <c r="M57" s="49">
        <f t="shared" si="35"/>
        <v>271.79939001207794</v>
      </c>
      <c r="N57" s="49">
        <f t="shared" si="35"/>
        <v>0</v>
      </c>
      <c r="O57" s="49">
        <f t="shared" si="35"/>
        <v>5957.9776977042166</v>
      </c>
      <c r="P57" s="49">
        <f t="shared" si="35"/>
        <v>1135.0737058139866</v>
      </c>
      <c r="Q57" s="49">
        <f t="shared" si="35"/>
        <v>10365.859479346353</v>
      </c>
      <c r="R57" s="49">
        <f t="shared" si="35"/>
        <v>0</v>
      </c>
      <c r="S57" s="49">
        <f t="shared" si="35"/>
        <v>630.95817491637354</v>
      </c>
      <c r="T57" s="49">
        <f t="shared" si="35"/>
        <v>482.64897696192293</v>
      </c>
      <c r="U57" s="49">
        <f t="shared" si="35"/>
        <v>0</v>
      </c>
      <c r="V57" s="49">
        <f t="shared" si="35"/>
        <v>11917.631963524313</v>
      </c>
      <c r="W57" s="49">
        <f t="shared" si="35"/>
        <v>0</v>
      </c>
      <c r="X57" s="49">
        <f t="shared" si="35"/>
        <v>129.66858174649477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1275.0632453272415</v>
      </c>
      <c r="AE57" s="49">
        <f t="shared" si="35"/>
        <v>1111.801454931157</v>
      </c>
      <c r="AF57" s="49">
        <f t="shared" si="35"/>
        <v>1744.2771697507433</v>
      </c>
      <c r="AG57" s="49">
        <f t="shared" si="35"/>
        <v>1009.4425658355359</v>
      </c>
      <c r="AH57" s="49">
        <f t="shared" si="35"/>
        <v>0</v>
      </c>
      <c r="AI57" s="49">
        <f t="shared" si="35"/>
        <v>0</v>
      </c>
      <c r="AJ57" s="49">
        <f t="shared" si="36"/>
        <v>1535.6294693361374</v>
      </c>
      <c r="AK57" s="49">
        <f t="shared" si="36"/>
        <v>0</v>
      </c>
      <c r="AL57" s="49">
        <f t="shared" si="36"/>
        <v>351.98139555143922</v>
      </c>
      <c r="AM57" s="49">
        <f t="shared" si="36"/>
        <v>9663.5933569036315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664.87667656074723</v>
      </c>
      <c r="E58" s="50">
        <f t="shared" si="37"/>
        <v>0</v>
      </c>
      <c r="F58" s="50">
        <f t="shared" si="37"/>
        <v>1935.5730616322066</v>
      </c>
      <c r="G58" s="50">
        <f t="shared" si="37"/>
        <v>0</v>
      </c>
      <c r="H58" s="50">
        <f t="shared" si="37"/>
        <v>1344.684857525524</v>
      </c>
      <c r="I58" s="50">
        <f t="shared" si="37"/>
        <v>0</v>
      </c>
      <c r="J58" s="50">
        <f t="shared" si="37"/>
        <v>1564.4630545702382</v>
      </c>
      <c r="K58" s="50">
        <f t="shared" si="37"/>
        <v>7863.6689709512293</v>
      </c>
      <c r="L58" s="50">
        <f t="shared" si="37"/>
        <v>1265.4085519875023</v>
      </c>
      <c r="M58" s="50">
        <f t="shared" si="37"/>
        <v>248.15756382922885</v>
      </c>
      <c r="N58" s="50">
        <f t="shared" si="37"/>
        <v>0</v>
      </c>
      <c r="O58" s="50">
        <f t="shared" si="37"/>
        <v>6655.8141760408053</v>
      </c>
      <c r="P58" s="50">
        <f t="shared" si="37"/>
        <v>1200.2904562341221</v>
      </c>
      <c r="Q58" s="50">
        <f t="shared" si="37"/>
        <v>11257.751462076978</v>
      </c>
      <c r="R58" s="50">
        <f t="shared" si="37"/>
        <v>0</v>
      </c>
      <c r="S58" s="50">
        <f t="shared" si="37"/>
        <v>600.05113999991113</v>
      </c>
      <c r="T58" s="50">
        <f t="shared" si="37"/>
        <v>548.0065961385169</v>
      </c>
      <c r="U58" s="50">
        <f t="shared" si="37"/>
        <v>0</v>
      </c>
      <c r="V58" s="50">
        <f t="shared" si="37"/>
        <v>12406.078626014685</v>
      </c>
      <c r="W58" s="50">
        <f t="shared" si="37"/>
        <v>0</v>
      </c>
      <c r="X58" s="50">
        <f t="shared" si="37"/>
        <v>96.882680713579035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1412.9182319266245</v>
      </c>
      <c r="AE58" s="50">
        <f t="shared" si="37"/>
        <v>1279.9298440468765</v>
      </c>
      <c r="AF58" s="50">
        <f t="shared" si="37"/>
        <v>1858.3331389350603</v>
      </c>
      <c r="AG58" s="50">
        <f>AG18*AG$48*AG44</f>
        <v>1391.6135143052743</v>
      </c>
      <c r="AH58" s="50">
        <f t="shared" si="37"/>
        <v>0</v>
      </c>
      <c r="AI58" s="50">
        <f t="shared" si="37"/>
        <v>0</v>
      </c>
      <c r="AJ58" s="50">
        <f>AJ18*AJ$48*AJ44</f>
        <v>1797.6593737959342</v>
      </c>
      <c r="AK58" s="50">
        <f t="shared" ref="AK58:AM58" si="38">AK18*AK$48*AK44</f>
        <v>0</v>
      </c>
      <c r="AL58" s="50">
        <f t="shared" si="38"/>
        <v>396.57961387434551</v>
      </c>
      <c r="AM58" s="50">
        <f t="shared" si="38"/>
        <v>11227.191982766519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545.09303884533756</v>
      </c>
      <c r="E59" s="50">
        <f t="shared" si="39"/>
        <v>0</v>
      </c>
      <c r="F59" s="50">
        <f t="shared" si="39"/>
        <v>201.01723415178478</v>
      </c>
      <c r="G59" s="50">
        <f t="shared" si="39"/>
        <v>0</v>
      </c>
      <c r="H59" s="50">
        <f t="shared" si="39"/>
        <v>353.39036080502683</v>
      </c>
      <c r="I59" s="50">
        <f t="shared" si="39"/>
        <v>0</v>
      </c>
      <c r="J59" s="50">
        <f t="shared" si="39"/>
        <v>382.37584966896532</v>
      </c>
      <c r="K59" s="50">
        <f t="shared" si="39"/>
        <v>4311.1699501074827</v>
      </c>
      <c r="L59" s="50">
        <f t="shared" si="39"/>
        <v>153.02528104347942</v>
      </c>
      <c r="M59" s="50">
        <f t="shared" si="39"/>
        <v>31.728762831363127</v>
      </c>
      <c r="N59" s="50">
        <f t="shared" si="39"/>
        <v>0</v>
      </c>
      <c r="O59" s="50">
        <f t="shared" si="39"/>
        <v>437.7632347889944</v>
      </c>
      <c r="P59" s="50">
        <f t="shared" si="39"/>
        <v>135.51316380312227</v>
      </c>
      <c r="Q59" s="50">
        <f t="shared" si="39"/>
        <v>1109.7116424201838</v>
      </c>
      <c r="R59" s="50">
        <f t="shared" si="39"/>
        <v>0</v>
      </c>
      <c r="S59" s="50">
        <f t="shared" si="39"/>
        <v>666.78699417953146</v>
      </c>
      <c r="T59" s="50">
        <f t="shared" si="39"/>
        <v>121.23960034825771</v>
      </c>
      <c r="U59" s="50">
        <f t="shared" si="39"/>
        <v>0</v>
      </c>
      <c r="V59" s="50">
        <f t="shared" si="39"/>
        <v>968.20930273797012</v>
      </c>
      <c r="W59" s="50">
        <f t="shared" si="39"/>
        <v>0</v>
      </c>
      <c r="X59" s="50">
        <f t="shared" si="39"/>
        <v>204.72618198450246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602.14428717512669</v>
      </c>
      <c r="AE59" s="50">
        <f t="shared" si="39"/>
        <v>99.710374302697758</v>
      </c>
      <c r="AF59" s="50">
        <f t="shared" si="39"/>
        <v>2230.2873218670029</v>
      </c>
      <c r="AG59" s="50">
        <f t="shared" si="39"/>
        <v>68.185566777990374</v>
      </c>
      <c r="AH59" s="50">
        <f t="shared" si="39"/>
        <v>0</v>
      </c>
      <c r="AI59" s="50">
        <f t="shared" si="39"/>
        <v>0</v>
      </c>
      <c r="AJ59" s="50">
        <f>(AJ8*AJ$50+AJ11*AJ$51+AJ14*AJ$52)*AJ45</f>
        <v>440.41185942414347</v>
      </c>
      <c r="AK59" s="50">
        <f t="shared" ref="AK59:AM59" si="40">(AK8*AK$50+AK11*AK$51+AK14*AK$52)*AK45</f>
        <v>0</v>
      </c>
      <c r="AL59" s="50">
        <f t="shared" si="40"/>
        <v>158.84307898586133</v>
      </c>
      <c r="AM59" s="50">
        <f t="shared" si="40"/>
        <v>913.10537183427357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559.24394038654407</v>
      </c>
      <c r="E60" s="49">
        <f t="shared" si="41"/>
        <v>0</v>
      </c>
      <c r="F60" s="49">
        <f t="shared" si="41"/>
        <v>210.93045483037375</v>
      </c>
      <c r="G60" s="49">
        <f t="shared" si="41"/>
        <v>0</v>
      </c>
      <c r="H60" s="49">
        <f t="shared" si="41"/>
        <v>365.62963628492611</v>
      </c>
      <c r="I60" s="49">
        <f t="shared" si="41"/>
        <v>0</v>
      </c>
      <c r="J60" s="49">
        <f t="shared" si="41"/>
        <v>394.04688374215726</v>
      </c>
      <c r="K60" s="49">
        <f t="shared" si="41"/>
        <v>4287.0317119150832</v>
      </c>
      <c r="L60" s="49">
        <f t="shared" si="41"/>
        <v>155.61263019208283</v>
      </c>
      <c r="M60" s="49">
        <f t="shared" si="41"/>
        <v>31.220962392739825</v>
      </c>
      <c r="N60" s="49">
        <f t="shared" si="41"/>
        <v>0</v>
      </c>
      <c r="O60" s="49">
        <f t="shared" si="41"/>
        <v>449.37840409226686</v>
      </c>
      <c r="P60" s="49">
        <f t="shared" si="41"/>
        <v>137.1652964808292</v>
      </c>
      <c r="Q60" s="49">
        <f t="shared" si="41"/>
        <v>1130.6055903331558</v>
      </c>
      <c r="R60" s="49">
        <f t="shared" si="41"/>
        <v>0</v>
      </c>
      <c r="S60" s="49">
        <f t="shared" si="41"/>
        <v>660.55962080961081</v>
      </c>
      <c r="T60" s="49">
        <f t="shared" si="41"/>
        <v>125.03739365542715</v>
      </c>
      <c r="U60" s="49">
        <f t="shared" si="41"/>
        <v>0</v>
      </c>
      <c r="V60" s="49">
        <f t="shared" si="41"/>
        <v>976.48493376604881</v>
      </c>
      <c r="W60" s="49">
        <f t="shared" si="41"/>
        <v>0</v>
      </c>
      <c r="X60" s="49">
        <f t="shared" si="41"/>
        <v>196.46278139800748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616.74294876632553</v>
      </c>
      <c r="AE60" s="49">
        <f t="shared" si="41"/>
        <v>103.26333034582737</v>
      </c>
      <c r="AF60" s="49">
        <f t="shared" si="41"/>
        <v>2261.4950600520606</v>
      </c>
      <c r="AG60" s="49">
        <f t="shared" si="41"/>
        <v>76.494102348888063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458.53389410920954</v>
      </c>
      <c r="AK60" s="49">
        <f t="shared" ref="AK60:AM62" si="42">AK$59+($B60-$B$59)*(AK$63-AK$59)/($B$63-$B$59)</f>
        <v>0</v>
      </c>
      <c r="AL60" s="49">
        <f t="shared" si="42"/>
        <v>163.45238674275734</v>
      </c>
      <c r="AM60" s="49">
        <f t="shared" si="42"/>
        <v>948.35799488097132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580.47029269835389</v>
      </c>
      <c r="E61" s="49">
        <f t="shared" si="41"/>
        <v>0</v>
      </c>
      <c r="F61" s="49">
        <f t="shared" si="41"/>
        <v>225.8002858482572</v>
      </c>
      <c r="G61" s="49">
        <f t="shared" si="41"/>
        <v>0</v>
      </c>
      <c r="H61" s="49">
        <f t="shared" si="41"/>
        <v>383.98854950477499</v>
      </c>
      <c r="I61" s="49">
        <f t="shared" si="41"/>
        <v>0</v>
      </c>
      <c r="J61" s="49">
        <f t="shared" si="41"/>
        <v>411.55343485194521</v>
      </c>
      <c r="K61" s="49">
        <f t="shared" si="41"/>
        <v>4250.8243546264848</v>
      </c>
      <c r="L61" s="49">
        <f t="shared" si="41"/>
        <v>159.49365391498793</v>
      </c>
      <c r="M61" s="49">
        <f t="shared" si="41"/>
        <v>30.459261734804869</v>
      </c>
      <c r="N61" s="49">
        <f t="shared" si="41"/>
        <v>0</v>
      </c>
      <c r="O61" s="49">
        <f t="shared" si="41"/>
        <v>466.80115804717559</v>
      </c>
      <c r="P61" s="49">
        <f t="shared" si="41"/>
        <v>139.64349549738961</v>
      </c>
      <c r="Q61" s="49">
        <f t="shared" si="41"/>
        <v>1161.9465122026138</v>
      </c>
      <c r="R61" s="49">
        <f t="shared" si="41"/>
        <v>0</v>
      </c>
      <c r="S61" s="49">
        <f t="shared" si="41"/>
        <v>651.21856075472976</v>
      </c>
      <c r="T61" s="49">
        <f t="shared" si="41"/>
        <v>130.73408361618132</v>
      </c>
      <c r="U61" s="49">
        <f t="shared" si="41"/>
        <v>0</v>
      </c>
      <c r="V61" s="49">
        <f t="shared" si="41"/>
        <v>988.89838030816691</v>
      </c>
      <c r="W61" s="49">
        <f t="shared" si="41"/>
        <v>0</v>
      </c>
      <c r="X61" s="49">
        <f t="shared" si="41"/>
        <v>184.06768051826501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638.64094115312366</v>
      </c>
      <c r="AE61" s="49">
        <f t="shared" si="41"/>
        <v>108.5927644105218</v>
      </c>
      <c r="AF61" s="49">
        <f t="shared" si="41"/>
        <v>2308.3066673296466</v>
      </c>
      <c r="AG61" s="49">
        <f t="shared" si="41"/>
        <v>88.95690570523459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485.71694613680859</v>
      </c>
      <c r="AK61" s="49">
        <f t="shared" si="42"/>
        <v>0</v>
      </c>
      <c r="AL61" s="49">
        <f t="shared" si="42"/>
        <v>170.36634837810138</v>
      </c>
      <c r="AM61" s="49">
        <f t="shared" si="42"/>
        <v>1001.236929451018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615.84754655137021</v>
      </c>
      <c r="E62" s="49">
        <f t="shared" si="41"/>
        <v>0</v>
      </c>
      <c r="F62" s="49">
        <f t="shared" si="41"/>
        <v>250.58333754472966</v>
      </c>
      <c r="G62" s="49">
        <f t="shared" si="41"/>
        <v>0</v>
      </c>
      <c r="H62" s="49">
        <f t="shared" si="41"/>
        <v>414.58673820452316</v>
      </c>
      <c r="I62" s="49">
        <f t="shared" si="41"/>
        <v>0</v>
      </c>
      <c r="J62" s="49">
        <f t="shared" si="41"/>
        <v>440.73102003492517</v>
      </c>
      <c r="K62" s="49">
        <f t="shared" si="41"/>
        <v>4190.4787591454869</v>
      </c>
      <c r="L62" s="49">
        <f t="shared" si="41"/>
        <v>165.96202678649644</v>
      </c>
      <c r="M62" s="49">
        <f t="shared" si="41"/>
        <v>29.189760638246611</v>
      </c>
      <c r="N62" s="49">
        <f t="shared" si="41"/>
        <v>0</v>
      </c>
      <c r="O62" s="49">
        <f t="shared" si="41"/>
        <v>495.83908130535673</v>
      </c>
      <c r="P62" s="49">
        <f t="shared" si="41"/>
        <v>143.77382719165695</v>
      </c>
      <c r="Q62" s="49">
        <f t="shared" si="41"/>
        <v>1214.181381985044</v>
      </c>
      <c r="R62" s="49">
        <f t="shared" si="41"/>
        <v>0</v>
      </c>
      <c r="S62" s="49">
        <f t="shared" si="41"/>
        <v>635.65012732992818</v>
      </c>
      <c r="T62" s="49">
        <f t="shared" si="41"/>
        <v>140.22856688410496</v>
      </c>
      <c r="U62" s="49">
        <f t="shared" si="41"/>
        <v>0</v>
      </c>
      <c r="V62" s="49">
        <f t="shared" si="41"/>
        <v>1009.5874578783638</v>
      </c>
      <c r="W62" s="49">
        <f t="shared" si="41"/>
        <v>0</v>
      </c>
      <c r="X62" s="49">
        <f t="shared" si="41"/>
        <v>163.40917905202753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675.13759513112063</v>
      </c>
      <c r="AE62" s="49">
        <f t="shared" si="41"/>
        <v>117.47515451834585</v>
      </c>
      <c r="AF62" s="49">
        <f t="shared" si="41"/>
        <v>2386.3260127922904</v>
      </c>
      <c r="AG62" s="49">
        <f t="shared" si="41"/>
        <v>109.72824463247881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531.02203284947382</v>
      </c>
      <c r="AK62" s="49">
        <f t="shared" si="42"/>
        <v>0</v>
      </c>
      <c r="AL62" s="49">
        <f t="shared" si="42"/>
        <v>181.88961777034143</v>
      </c>
      <c r="AM62" s="49">
        <f t="shared" si="42"/>
        <v>1089.3684870677623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686.60205425740298</v>
      </c>
      <c r="E63" s="51">
        <f t="shared" si="43"/>
        <v>0</v>
      </c>
      <c r="F63" s="51">
        <f t="shared" si="43"/>
        <v>300.14944093767451</v>
      </c>
      <c r="G63" s="51">
        <f t="shared" si="43"/>
        <v>0</v>
      </c>
      <c r="H63" s="51">
        <f t="shared" si="43"/>
        <v>475.78311560401943</v>
      </c>
      <c r="I63" s="51">
        <f t="shared" si="43"/>
        <v>0</v>
      </c>
      <c r="J63" s="51">
        <f t="shared" si="43"/>
        <v>499.08619040088502</v>
      </c>
      <c r="K63" s="51">
        <f t="shared" si="43"/>
        <v>4069.7875681834912</v>
      </c>
      <c r="L63" s="51">
        <f t="shared" si="43"/>
        <v>178.89877252951345</v>
      </c>
      <c r="M63" s="51">
        <f t="shared" si="43"/>
        <v>26.650758445130094</v>
      </c>
      <c r="N63" s="51">
        <f t="shared" si="43"/>
        <v>0</v>
      </c>
      <c r="O63" s="51">
        <f t="shared" si="43"/>
        <v>553.91492782171906</v>
      </c>
      <c r="P63" s="51">
        <f t="shared" si="43"/>
        <v>152.03449058019166</v>
      </c>
      <c r="Q63" s="51">
        <f t="shared" si="43"/>
        <v>1318.651121549904</v>
      </c>
      <c r="R63" s="51">
        <f t="shared" si="43"/>
        <v>0</v>
      </c>
      <c r="S63" s="51">
        <f t="shared" si="43"/>
        <v>604.51326048032479</v>
      </c>
      <c r="T63" s="51">
        <f t="shared" si="43"/>
        <v>159.21753341995219</v>
      </c>
      <c r="U63" s="51">
        <f t="shared" si="43"/>
        <v>0</v>
      </c>
      <c r="V63" s="51">
        <f t="shared" si="43"/>
        <v>1050.9656130187575</v>
      </c>
      <c r="W63" s="51">
        <f t="shared" si="43"/>
        <v>0</v>
      </c>
      <c r="X63" s="51">
        <f t="shared" si="43"/>
        <v>122.0921761195526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748.13090308711446</v>
      </c>
      <c r="AE63" s="51">
        <f t="shared" si="43"/>
        <v>135.23993473399392</v>
      </c>
      <c r="AF63" s="51">
        <f t="shared" si="43"/>
        <v>2542.3647037175774</v>
      </c>
      <c r="AG63" s="51">
        <f t="shared" si="43"/>
        <v>151.27092248696724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621.63220627480405</v>
      </c>
      <c r="AK63" s="51">
        <f t="shared" ref="AK63:AM63" si="44">(AK9*AK$50+AK12*AK$51+AK15*AK$52)*AK45</f>
        <v>0</v>
      </c>
      <c r="AL63" s="51">
        <f t="shared" si="44"/>
        <v>204.93615655482154</v>
      </c>
      <c r="AM63" s="51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