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624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Olex\Documents\MANRID\ResLab\Modelling\TIMES\JRC-EU-TIMES\SubRES_TMPL\"/>
    </mc:Choice>
  </mc:AlternateContent>
  <xr:revisionPtr revIDLastSave="0" documentId="8_{A7BCCCB5-5F66-4619-8D1C-A3D724333ABC}" xr6:coauthVersionLast="45" xr6:coauthVersionMax="45" xr10:uidLastSave="{00000000-0000-0000-0000-000000000000}"/>
  <bookViews>
    <workbookView xWindow="-98" yWindow="-98" windowWidth="20715" windowHeight="13276" activeTab="1"/>
  </bookViews>
  <sheets>
    <sheet name="Notes" sheetId="9" r:id="rId1"/>
    <sheet name="ELC" sheetId="4" r:id="rId2"/>
    <sheet name="IND" sheetId="5" r:id="rId3"/>
    <sheet name="RES" sheetId="6" r:id="rId4"/>
    <sheet name="TRA" sheetId="7" r:id="rId5"/>
    <sheet name="UPS" sheetId="8" r:id="rId6"/>
  </sheets>
  <externalReferences>
    <externalReference r:id="rId7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3" i="4" l="1"/>
  <c r="E33" i="4"/>
  <c r="D81" i="4"/>
  <c r="E4" i="4"/>
  <c r="E32" i="4"/>
  <c r="D32" i="4"/>
  <c r="D80" i="4"/>
  <c r="E31" i="4"/>
  <c r="D31" i="4"/>
  <c r="E30" i="4"/>
  <c r="D30" i="4"/>
  <c r="E29" i="4"/>
  <c r="D29" i="4"/>
  <c r="E28" i="4"/>
  <c r="D28" i="4"/>
  <c r="E27" i="4"/>
  <c r="D27" i="4"/>
  <c r="E26" i="4"/>
  <c r="D26" i="4"/>
  <c r="E25" i="4"/>
  <c r="D25" i="4"/>
  <c r="E24" i="4"/>
  <c r="D24" i="4"/>
  <c r="E23" i="4"/>
  <c r="D23" i="4"/>
  <c r="E22" i="4"/>
  <c r="D22" i="4"/>
  <c r="D79" i="4"/>
  <c r="D78" i="4"/>
  <c r="D77" i="4"/>
  <c r="D75" i="4"/>
  <c r="D76" i="4"/>
  <c r="D74" i="4"/>
  <c r="D73" i="4"/>
  <c r="D72" i="4"/>
  <c r="D71" i="4"/>
  <c r="D70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48" i="4"/>
</calcChain>
</file>

<file path=xl/comments1.xml><?xml version="1.0" encoding="utf-8"?>
<comments xmlns="http://schemas.openxmlformats.org/spreadsheetml/2006/main">
  <authors>
    <author>Gary Goldstein</author>
    <author>Maurizio Gargiulo</author>
  </authors>
  <commentList>
    <comment ref="B42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Possible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F42" authorId="1" shapeId="0">
      <text>
        <r>
          <rPr>
            <sz val="8"/>
            <color indexed="81"/>
            <rFont val="Tahoma"/>
            <family val="2"/>
          </rPr>
          <t>Possible Lim Type</t>
        </r>
        <r>
          <rPr>
            <b/>
            <sz val="8"/>
            <color indexed="81"/>
            <rFont val="Tahoma"/>
            <family val="2"/>
          </rPr>
          <t xml:space="preserve">
UP</t>
        </r>
        <r>
          <rPr>
            <sz val="8"/>
            <color indexed="81"/>
            <rFont val="Tahoma"/>
            <family val="2"/>
          </rPr>
          <t xml:space="preserve"> (upper for &gt;=)</t>
        </r>
        <r>
          <rPr>
            <b/>
            <sz val="8"/>
            <color indexed="81"/>
            <rFont val="Tahoma"/>
            <family val="2"/>
          </rPr>
          <t xml:space="preserve">
LO</t>
        </r>
        <r>
          <rPr>
            <sz val="8"/>
            <color indexed="81"/>
            <rFont val="Tahoma"/>
            <family val="2"/>
          </rPr>
          <t xml:space="preserve"> (Lower for &lt;=)</t>
        </r>
        <r>
          <rPr>
            <b/>
            <sz val="8"/>
            <color indexed="81"/>
            <rFont val="Tahoma"/>
            <family val="2"/>
          </rPr>
          <t xml:space="preserve">
FX</t>
        </r>
        <r>
          <rPr>
            <sz val="8"/>
            <color indexed="81"/>
            <rFont val="Tahoma"/>
            <family val="2"/>
          </rPr>
          <t xml:space="preserve"> (Fix for =)</t>
        </r>
      </text>
    </comment>
    <comment ref="G42" authorId="1" shapeId="0">
      <text>
        <r>
          <rPr>
            <sz val="8"/>
            <color indexed="81"/>
            <rFont val="Tahoma"/>
            <family val="2"/>
          </rPr>
          <t>Possible CTSLvl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42" authorId="1" shapeId="0">
      <text>
        <r>
          <rPr>
            <sz val="8"/>
            <color indexed="81"/>
            <rFont val="Tahoma"/>
            <family val="2"/>
          </rPr>
          <t>Possible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42" authorId="1" shapeId="0">
      <text>
        <r>
          <rPr>
            <sz val="8"/>
            <color indexed="81"/>
            <rFont val="Tahoma"/>
            <family val="2"/>
          </rPr>
          <t xml:space="preserve">Possible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G47" authorId="1" shapeId="0">
      <text>
        <r>
          <rPr>
            <sz val="8"/>
            <color indexed="81"/>
            <rFont val="Tahoma"/>
            <family val="2"/>
          </rPr>
          <t xml:space="preserve">Possible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47" authorId="1" shapeId="0">
      <text>
        <r>
          <rPr>
            <sz val="8"/>
            <color indexed="81"/>
            <rFont val="Tahoma"/>
            <family val="2"/>
          </rPr>
          <t>Possible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</commentList>
</comments>
</file>

<file path=xl/comments2.xml><?xml version="1.0" encoding="utf-8"?>
<comments xmlns="http://schemas.openxmlformats.org/spreadsheetml/2006/main">
  <authors>
    <author>Maurizio Gargiulo</author>
    <author>Gary Goldstein</author>
  </authors>
  <commentList>
    <comment ref="D7" authorId="0" shapeId="0">
      <text>
        <r>
          <rPr>
            <sz val="8"/>
            <color indexed="81"/>
            <rFont val="Tahoma"/>
            <family val="2"/>
          </rPr>
          <t>Comm-IN-A 
indicates an auxillary input, thus not consider with respect the efficiency</t>
        </r>
      </text>
    </comment>
    <comment ref="F7" authorId="0" shapeId="0">
      <text>
        <r>
          <rPr>
            <sz val="8"/>
            <color indexed="81"/>
            <rFont val="Tahoma"/>
            <family val="2"/>
          </rPr>
          <t>Comm-OUT-A 
indicates an auxillary input, thus not consider with respect the efficiency</t>
        </r>
      </text>
    </comment>
    <comment ref="S7" authorId="0" shapeId="0">
      <text>
        <r>
          <rPr>
            <sz val="8"/>
            <color indexed="81"/>
            <rFont val="Tahoma"/>
            <family val="2"/>
          </rPr>
          <t xml:space="preserve">This attribute is used for Combined Heat and Power Technologies
By defautt is defined like fixed share  </t>
        </r>
        <r>
          <rPr>
            <b/>
            <sz val="8"/>
            <color indexed="81"/>
            <rFont val="Tahoma"/>
            <family val="2"/>
          </rPr>
          <t>FX</t>
        </r>
        <r>
          <rPr>
            <sz val="8"/>
            <color indexed="81"/>
            <rFont val="Tahoma"/>
            <family val="2"/>
          </rPr>
          <t xml:space="preserve">.
If you want upper or lower add
</t>
        </r>
        <r>
          <rPr>
            <b/>
            <sz val="8"/>
            <color indexed="81"/>
            <rFont val="Tahoma"/>
            <family val="2"/>
          </rPr>
          <t>~UP
 ~LO</t>
        </r>
      </text>
    </comment>
    <comment ref="B15" authorId="1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Possible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F15" authorId="0" shapeId="0">
      <text>
        <r>
          <rPr>
            <sz val="8"/>
            <color indexed="81"/>
            <rFont val="Tahoma"/>
            <family val="2"/>
          </rPr>
          <t>Possible Lim Type</t>
        </r>
        <r>
          <rPr>
            <b/>
            <sz val="8"/>
            <color indexed="81"/>
            <rFont val="Tahoma"/>
            <family val="2"/>
          </rPr>
          <t xml:space="preserve">
UP</t>
        </r>
        <r>
          <rPr>
            <sz val="8"/>
            <color indexed="81"/>
            <rFont val="Tahoma"/>
            <family val="2"/>
          </rPr>
          <t xml:space="preserve"> (upper for &gt;=)</t>
        </r>
        <r>
          <rPr>
            <b/>
            <sz val="8"/>
            <color indexed="81"/>
            <rFont val="Tahoma"/>
            <family val="2"/>
          </rPr>
          <t xml:space="preserve">
LO</t>
        </r>
        <r>
          <rPr>
            <sz val="8"/>
            <color indexed="81"/>
            <rFont val="Tahoma"/>
            <family val="2"/>
          </rPr>
          <t xml:space="preserve"> (Lower for &lt;=)</t>
        </r>
        <r>
          <rPr>
            <b/>
            <sz val="8"/>
            <color indexed="81"/>
            <rFont val="Tahoma"/>
            <family val="2"/>
          </rPr>
          <t xml:space="preserve">
FX</t>
        </r>
        <r>
          <rPr>
            <sz val="8"/>
            <color indexed="81"/>
            <rFont val="Tahoma"/>
            <family val="2"/>
          </rPr>
          <t xml:space="preserve"> (Fix for =)</t>
        </r>
      </text>
    </comment>
    <comment ref="G15" authorId="0" shapeId="0">
      <text>
        <r>
          <rPr>
            <sz val="8"/>
            <color indexed="81"/>
            <rFont val="Tahoma"/>
            <family val="2"/>
          </rPr>
          <t>Possible CTSLvl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15" authorId="0" shapeId="0">
      <text>
        <r>
          <rPr>
            <sz val="8"/>
            <color indexed="81"/>
            <rFont val="Tahoma"/>
            <family val="2"/>
          </rPr>
          <t>Possible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15" authorId="0" shapeId="0">
      <text>
        <r>
          <rPr>
            <sz val="8"/>
            <color indexed="81"/>
            <rFont val="Tahoma"/>
            <family val="2"/>
          </rPr>
          <t xml:space="preserve">Possible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G22" authorId="0" shapeId="0">
      <text>
        <r>
          <rPr>
            <sz val="8"/>
            <color indexed="81"/>
            <rFont val="Tahoma"/>
            <family val="2"/>
          </rPr>
          <t xml:space="preserve">Possible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22" authorId="0" shapeId="0">
      <text>
        <r>
          <rPr>
            <sz val="8"/>
            <color indexed="81"/>
            <rFont val="Tahoma"/>
            <family val="2"/>
          </rPr>
          <t>Possible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B23" authorId="0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NOT</t>
        </r>
        <r>
          <rPr>
            <sz val="8"/>
            <color indexed="81"/>
            <rFont val="Tahoma"/>
            <family val="2"/>
          </rPr>
          <t xml:space="preserve"> inherited. Possible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>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  <comment ref="B28" authorId="0" shapeId="0">
      <text>
        <r>
          <rPr>
            <sz val="8"/>
            <color indexed="81"/>
            <rFont val="Tahoma"/>
            <family val="2"/>
          </rPr>
          <t>Fill in this column with the name of your commodity emission defined in the SEC_COMM sheet</t>
        </r>
      </text>
    </comment>
    <comment ref="B35" authorId="0" shapeId="0">
      <text>
        <r>
          <rPr>
            <sz val="8"/>
            <color indexed="81"/>
            <rFont val="Tahoma"/>
            <family val="2"/>
          </rPr>
          <t>Table to aggregate emissions commodities defined in the previous table .</t>
        </r>
      </text>
    </comment>
  </commentList>
</comments>
</file>

<file path=xl/comments3.xml><?xml version="1.0" encoding="utf-8"?>
<comments xmlns="http://schemas.openxmlformats.org/spreadsheetml/2006/main">
  <authors>
    <author>Maurizio Gargiulo</author>
    <author>Gary Goldstein</author>
  </authors>
  <commentList>
    <comment ref="D7" authorId="0" shapeId="0">
      <text>
        <r>
          <rPr>
            <sz val="8"/>
            <color indexed="81"/>
            <rFont val="Tahoma"/>
            <family val="2"/>
          </rPr>
          <t>Comm-IN-A 
indicates an auxillary input, thus not consider with respect the efficiency</t>
        </r>
      </text>
    </comment>
    <comment ref="F7" authorId="0" shapeId="0">
      <text>
        <r>
          <rPr>
            <sz val="8"/>
            <color indexed="81"/>
            <rFont val="Tahoma"/>
            <family val="2"/>
          </rPr>
          <t>Comm-OUT-A 
indicates an auxillary input, thus not consider with respect the efficiency</t>
        </r>
      </text>
    </comment>
    <comment ref="S7" authorId="0" shapeId="0">
      <text>
        <r>
          <rPr>
            <sz val="8"/>
            <color indexed="81"/>
            <rFont val="Tahoma"/>
            <family val="2"/>
          </rPr>
          <t xml:space="preserve">This attribute is used for Combined Heat and Power Technologies
By defautt is defined like fixed share  </t>
        </r>
        <r>
          <rPr>
            <b/>
            <sz val="8"/>
            <color indexed="81"/>
            <rFont val="Tahoma"/>
            <family val="2"/>
          </rPr>
          <t>FX</t>
        </r>
        <r>
          <rPr>
            <sz val="8"/>
            <color indexed="81"/>
            <rFont val="Tahoma"/>
            <family val="2"/>
          </rPr>
          <t xml:space="preserve">.
If you want upper or lower add
</t>
        </r>
        <r>
          <rPr>
            <b/>
            <sz val="8"/>
            <color indexed="81"/>
            <rFont val="Tahoma"/>
            <family val="2"/>
          </rPr>
          <t>~UP
 ~LO</t>
        </r>
      </text>
    </comment>
    <comment ref="B15" authorId="1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Possible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F15" authorId="0" shapeId="0">
      <text>
        <r>
          <rPr>
            <sz val="8"/>
            <color indexed="81"/>
            <rFont val="Tahoma"/>
            <family val="2"/>
          </rPr>
          <t>Possible Lim Type</t>
        </r>
        <r>
          <rPr>
            <b/>
            <sz val="8"/>
            <color indexed="81"/>
            <rFont val="Tahoma"/>
            <family val="2"/>
          </rPr>
          <t xml:space="preserve">
UP</t>
        </r>
        <r>
          <rPr>
            <sz val="8"/>
            <color indexed="81"/>
            <rFont val="Tahoma"/>
            <family val="2"/>
          </rPr>
          <t xml:space="preserve"> (upper for &gt;=)</t>
        </r>
        <r>
          <rPr>
            <b/>
            <sz val="8"/>
            <color indexed="81"/>
            <rFont val="Tahoma"/>
            <family val="2"/>
          </rPr>
          <t xml:space="preserve">
LO</t>
        </r>
        <r>
          <rPr>
            <sz val="8"/>
            <color indexed="81"/>
            <rFont val="Tahoma"/>
            <family val="2"/>
          </rPr>
          <t xml:space="preserve"> (Lower for &lt;=)</t>
        </r>
        <r>
          <rPr>
            <b/>
            <sz val="8"/>
            <color indexed="81"/>
            <rFont val="Tahoma"/>
            <family val="2"/>
          </rPr>
          <t xml:space="preserve">
FX</t>
        </r>
        <r>
          <rPr>
            <sz val="8"/>
            <color indexed="81"/>
            <rFont val="Tahoma"/>
            <family val="2"/>
          </rPr>
          <t xml:space="preserve"> (Fix for =)</t>
        </r>
      </text>
    </comment>
    <comment ref="G15" authorId="0" shapeId="0">
      <text>
        <r>
          <rPr>
            <sz val="8"/>
            <color indexed="81"/>
            <rFont val="Tahoma"/>
            <family val="2"/>
          </rPr>
          <t>Possible CTSLvl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15" authorId="0" shapeId="0">
      <text>
        <r>
          <rPr>
            <sz val="8"/>
            <color indexed="81"/>
            <rFont val="Tahoma"/>
            <family val="2"/>
          </rPr>
          <t>Possible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15" authorId="0" shapeId="0">
      <text>
        <r>
          <rPr>
            <sz val="8"/>
            <color indexed="81"/>
            <rFont val="Tahoma"/>
            <family val="2"/>
          </rPr>
          <t xml:space="preserve">Possible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G22" authorId="0" shapeId="0">
      <text>
        <r>
          <rPr>
            <sz val="8"/>
            <color indexed="81"/>
            <rFont val="Tahoma"/>
            <family val="2"/>
          </rPr>
          <t xml:space="preserve">Possible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22" authorId="0" shapeId="0">
      <text>
        <r>
          <rPr>
            <sz val="8"/>
            <color indexed="81"/>
            <rFont val="Tahoma"/>
            <family val="2"/>
          </rPr>
          <t>Possible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B23" authorId="0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NOT</t>
        </r>
        <r>
          <rPr>
            <sz val="8"/>
            <color indexed="81"/>
            <rFont val="Tahoma"/>
            <family val="2"/>
          </rPr>
          <t xml:space="preserve"> inherited. Possible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>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  <comment ref="B28" authorId="0" shapeId="0">
      <text>
        <r>
          <rPr>
            <sz val="8"/>
            <color indexed="81"/>
            <rFont val="Tahoma"/>
            <family val="2"/>
          </rPr>
          <t>Fill in this column with the name of your commodity emission defined in the SEC_COMM sheet</t>
        </r>
      </text>
    </comment>
    <comment ref="B35" authorId="0" shapeId="0">
      <text>
        <r>
          <rPr>
            <sz val="8"/>
            <color indexed="81"/>
            <rFont val="Tahoma"/>
            <family val="2"/>
          </rPr>
          <t>Table to aggregate emissions commodities defined in the previous table .</t>
        </r>
      </text>
    </comment>
  </commentList>
</comments>
</file>

<file path=xl/comments4.xml><?xml version="1.0" encoding="utf-8"?>
<comments xmlns="http://schemas.openxmlformats.org/spreadsheetml/2006/main">
  <authors>
    <author>Maurizio Gargiulo</author>
    <author>Gary Goldstein</author>
  </authors>
  <commentList>
    <comment ref="D7" authorId="0" shapeId="0">
      <text>
        <r>
          <rPr>
            <sz val="8"/>
            <color indexed="81"/>
            <rFont val="Tahoma"/>
            <family val="2"/>
          </rPr>
          <t>Comm-IN-A 
indicates an auxillary input, thus not consider with respect the efficiency</t>
        </r>
      </text>
    </comment>
    <comment ref="F7" authorId="0" shapeId="0">
      <text>
        <r>
          <rPr>
            <sz val="8"/>
            <color indexed="81"/>
            <rFont val="Tahoma"/>
            <family val="2"/>
          </rPr>
          <t>Comm-OUT-A 
indicates an auxillary input, thus not consider with respect the efficiency</t>
        </r>
      </text>
    </comment>
    <comment ref="S7" authorId="0" shapeId="0">
      <text>
        <r>
          <rPr>
            <sz val="8"/>
            <color indexed="81"/>
            <rFont val="Tahoma"/>
            <family val="2"/>
          </rPr>
          <t xml:space="preserve">This attribute is used for Combined Heat and Power Technologies
By defautt is defined like fixed share  </t>
        </r>
        <r>
          <rPr>
            <b/>
            <sz val="8"/>
            <color indexed="81"/>
            <rFont val="Tahoma"/>
            <family val="2"/>
          </rPr>
          <t>FX</t>
        </r>
        <r>
          <rPr>
            <sz val="8"/>
            <color indexed="81"/>
            <rFont val="Tahoma"/>
            <family val="2"/>
          </rPr>
          <t xml:space="preserve">.
If you want upper or lower add
</t>
        </r>
        <r>
          <rPr>
            <b/>
            <sz val="8"/>
            <color indexed="81"/>
            <rFont val="Tahoma"/>
            <family val="2"/>
          </rPr>
          <t>~UP
 ~LO</t>
        </r>
      </text>
    </comment>
    <comment ref="B15" authorId="1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Possible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F15" authorId="0" shapeId="0">
      <text>
        <r>
          <rPr>
            <sz val="8"/>
            <color indexed="81"/>
            <rFont val="Tahoma"/>
            <family val="2"/>
          </rPr>
          <t>Possible Lim Type</t>
        </r>
        <r>
          <rPr>
            <b/>
            <sz val="8"/>
            <color indexed="81"/>
            <rFont val="Tahoma"/>
            <family val="2"/>
          </rPr>
          <t xml:space="preserve">
UP</t>
        </r>
        <r>
          <rPr>
            <sz val="8"/>
            <color indexed="81"/>
            <rFont val="Tahoma"/>
            <family val="2"/>
          </rPr>
          <t xml:space="preserve"> (upper for &gt;=)</t>
        </r>
        <r>
          <rPr>
            <b/>
            <sz val="8"/>
            <color indexed="81"/>
            <rFont val="Tahoma"/>
            <family val="2"/>
          </rPr>
          <t xml:space="preserve">
LO</t>
        </r>
        <r>
          <rPr>
            <sz val="8"/>
            <color indexed="81"/>
            <rFont val="Tahoma"/>
            <family val="2"/>
          </rPr>
          <t xml:space="preserve"> (Lower for &lt;=)</t>
        </r>
        <r>
          <rPr>
            <b/>
            <sz val="8"/>
            <color indexed="81"/>
            <rFont val="Tahoma"/>
            <family val="2"/>
          </rPr>
          <t xml:space="preserve">
FX</t>
        </r>
        <r>
          <rPr>
            <sz val="8"/>
            <color indexed="81"/>
            <rFont val="Tahoma"/>
            <family val="2"/>
          </rPr>
          <t xml:space="preserve"> (Fix for =)</t>
        </r>
      </text>
    </comment>
    <comment ref="G15" authorId="0" shapeId="0">
      <text>
        <r>
          <rPr>
            <sz val="8"/>
            <color indexed="81"/>
            <rFont val="Tahoma"/>
            <family val="2"/>
          </rPr>
          <t>Possible CTSLvl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15" authorId="0" shapeId="0">
      <text>
        <r>
          <rPr>
            <sz val="8"/>
            <color indexed="81"/>
            <rFont val="Tahoma"/>
            <family val="2"/>
          </rPr>
          <t>Possible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15" authorId="0" shapeId="0">
      <text>
        <r>
          <rPr>
            <sz val="8"/>
            <color indexed="81"/>
            <rFont val="Tahoma"/>
            <family val="2"/>
          </rPr>
          <t xml:space="preserve">Possible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G22" authorId="0" shapeId="0">
      <text>
        <r>
          <rPr>
            <sz val="8"/>
            <color indexed="81"/>
            <rFont val="Tahoma"/>
            <family val="2"/>
          </rPr>
          <t xml:space="preserve">Possible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22" authorId="0" shapeId="0">
      <text>
        <r>
          <rPr>
            <sz val="8"/>
            <color indexed="81"/>
            <rFont val="Tahoma"/>
            <family val="2"/>
          </rPr>
          <t>Possible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B23" authorId="0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NOT</t>
        </r>
        <r>
          <rPr>
            <sz val="8"/>
            <color indexed="81"/>
            <rFont val="Tahoma"/>
            <family val="2"/>
          </rPr>
          <t xml:space="preserve"> inherited. Possible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>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  <comment ref="B28" authorId="0" shapeId="0">
      <text>
        <r>
          <rPr>
            <sz val="8"/>
            <color indexed="81"/>
            <rFont val="Tahoma"/>
            <family val="2"/>
          </rPr>
          <t>Fill in this column with the name of your commodity emission defined in the SEC_COMM sheet</t>
        </r>
      </text>
    </comment>
    <comment ref="B35" authorId="0" shapeId="0">
      <text>
        <r>
          <rPr>
            <sz val="8"/>
            <color indexed="81"/>
            <rFont val="Tahoma"/>
            <family val="2"/>
          </rPr>
          <t>Table to aggregate emissions commodities defined in the previous table .</t>
        </r>
      </text>
    </comment>
  </commentList>
</comments>
</file>

<file path=xl/comments5.xml><?xml version="1.0" encoding="utf-8"?>
<comments xmlns="http://schemas.openxmlformats.org/spreadsheetml/2006/main">
  <authors>
    <author>Maurizio Gargiulo</author>
    <author>Gary Goldstein</author>
  </authors>
  <commentList>
    <comment ref="D7" authorId="0" shapeId="0">
      <text>
        <r>
          <rPr>
            <sz val="8"/>
            <color indexed="81"/>
            <rFont val="Tahoma"/>
            <family val="2"/>
          </rPr>
          <t>Comm-IN-A 
indicates an auxillary input, thus not consider with respect the efficiency</t>
        </r>
      </text>
    </comment>
    <comment ref="F7" authorId="0" shapeId="0">
      <text>
        <r>
          <rPr>
            <sz val="8"/>
            <color indexed="81"/>
            <rFont val="Tahoma"/>
            <family val="2"/>
          </rPr>
          <t>Comm-OUT-A 
indicates an auxillary input, thus not consider with respect the efficiency</t>
        </r>
      </text>
    </comment>
    <comment ref="S7" authorId="0" shapeId="0">
      <text>
        <r>
          <rPr>
            <sz val="8"/>
            <color indexed="81"/>
            <rFont val="Tahoma"/>
            <family val="2"/>
          </rPr>
          <t xml:space="preserve">This attribute is used for Combined Heat and Power Technologies
By defautt is defined like fixed share  </t>
        </r>
        <r>
          <rPr>
            <b/>
            <sz val="8"/>
            <color indexed="81"/>
            <rFont val="Tahoma"/>
            <family val="2"/>
          </rPr>
          <t>FX</t>
        </r>
        <r>
          <rPr>
            <sz val="8"/>
            <color indexed="81"/>
            <rFont val="Tahoma"/>
            <family val="2"/>
          </rPr>
          <t xml:space="preserve">.
If you want upper or lower add
</t>
        </r>
        <r>
          <rPr>
            <b/>
            <sz val="8"/>
            <color indexed="81"/>
            <rFont val="Tahoma"/>
            <family val="2"/>
          </rPr>
          <t>~UP
 ~LO</t>
        </r>
      </text>
    </comment>
    <comment ref="B15" authorId="1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Possible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F15" authorId="0" shapeId="0">
      <text>
        <r>
          <rPr>
            <sz val="8"/>
            <color indexed="81"/>
            <rFont val="Tahoma"/>
            <family val="2"/>
          </rPr>
          <t>Possible Lim Type</t>
        </r>
        <r>
          <rPr>
            <b/>
            <sz val="8"/>
            <color indexed="81"/>
            <rFont val="Tahoma"/>
            <family val="2"/>
          </rPr>
          <t xml:space="preserve">
UP</t>
        </r>
        <r>
          <rPr>
            <sz val="8"/>
            <color indexed="81"/>
            <rFont val="Tahoma"/>
            <family val="2"/>
          </rPr>
          <t xml:space="preserve"> (upper for &gt;=)</t>
        </r>
        <r>
          <rPr>
            <b/>
            <sz val="8"/>
            <color indexed="81"/>
            <rFont val="Tahoma"/>
            <family val="2"/>
          </rPr>
          <t xml:space="preserve">
LO</t>
        </r>
        <r>
          <rPr>
            <sz val="8"/>
            <color indexed="81"/>
            <rFont val="Tahoma"/>
            <family val="2"/>
          </rPr>
          <t xml:space="preserve"> (Lower for &lt;=)</t>
        </r>
        <r>
          <rPr>
            <b/>
            <sz val="8"/>
            <color indexed="81"/>
            <rFont val="Tahoma"/>
            <family val="2"/>
          </rPr>
          <t xml:space="preserve">
FX</t>
        </r>
        <r>
          <rPr>
            <sz val="8"/>
            <color indexed="81"/>
            <rFont val="Tahoma"/>
            <family val="2"/>
          </rPr>
          <t xml:space="preserve"> (Fix for =)</t>
        </r>
      </text>
    </comment>
    <comment ref="G15" authorId="0" shapeId="0">
      <text>
        <r>
          <rPr>
            <sz val="8"/>
            <color indexed="81"/>
            <rFont val="Tahoma"/>
            <family val="2"/>
          </rPr>
          <t>Possible CTSLvl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15" authorId="0" shapeId="0">
      <text>
        <r>
          <rPr>
            <sz val="8"/>
            <color indexed="81"/>
            <rFont val="Tahoma"/>
            <family val="2"/>
          </rPr>
          <t>Possible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15" authorId="0" shapeId="0">
      <text>
        <r>
          <rPr>
            <sz val="8"/>
            <color indexed="81"/>
            <rFont val="Tahoma"/>
            <family val="2"/>
          </rPr>
          <t xml:space="preserve">Possible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G22" authorId="0" shapeId="0">
      <text>
        <r>
          <rPr>
            <sz val="8"/>
            <color indexed="81"/>
            <rFont val="Tahoma"/>
            <family val="2"/>
          </rPr>
          <t xml:space="preserve">Possible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22" authorId="0" shapeId="0">
      <text>
        <r>
          <rPr>
            <sz val="8"/>
            <color indexed="81"/>
            <rFont val="Tahoma"/>
            <family val="2"/>
          </rPr>
          <t>Possible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B23" authorId="0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NOT</t>
        </r>
        <r>
          <rPr>
            <sz val="8"/>
            <color indexed="81"/>
            <rFont val="Tahoma"/>
            <family val="2"/>
          </rPr>
          <t xml:space="preserve"> inherited. Possible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>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  <comment ref="B28" authorId="0" shapeId="0">
      <text>
        <r>
          <rPr>
            <sz val="8"/>
            <color indexed="81"/>
            <rFont val="Tahoma"/>
            <family val="2"/>
          </rPr>
          <t>Fill in this column with the name of your commodity emission defined in the SEC_COMM sheet</t>
        </r>
      </text>
    </comment>
    <comment ref="B35" authorId="0" shapeId="0">
      <text>
        <r>
          <rPr>
            <sz val="8"/>
            <color indexed="81"/>
            <rFont val="Tahoma"/>
            <family val="2"/>
          </rPr>
          <t>Table to aggregate emissions commodities defined in the previous table .</t>
        </r>
      </text>
    </comment>
  </commentList>
</comments>
</file>

<file path=xl/sharedStrings.xml><?xml version="1.0" encoding="utf-8"?>
<sst xmlns="http://schemas.openxmlformats.org/spreadsheetml/2006/main" count="499" uniqueCount="134">
  <si>
    <t>~FI_T</t>
  </si>
  <si>
    <t>TechName</t>
  </si>
  <si>
    <t>TechDesc</t>
  </si>
  <si>
    <t>Comm-IN</t>
  </si>
  <si>
    <t>Comm-IN-A</t>
  </si>
  <si>
    <t>Comm-OUT</t>
  </si>
  <si>
    <t>Life</t>
  </si>
  <si>
    <t>FIXOM</t>
  </si>
  <si>
    <t>CommName</t>
  </si>
  <si>
    <t>~FI_Comm</t>
  </si>
  <si>
    <t>Csets</t>
  </si>
  <si>
    <t>CommDesc</t>
  </si>
  <si>
    <t>Unit</t>
  </si>
  <si>
    <t>LimType</t>
  </si>
  <si>
    <t>CTSLvl</t>
  </si>
  <si>
    <t>PeakTS</t>
  </si>
  <si>
    <t>Ctype</t>
  </si>
  <si>
    <t>START</t>
  </si>
  <si>
    <t>Sets</t>
  </si>
  <si>
    <t>EFF</t>
  </si>
  <si>
    <t>~COMEMI</t>
  </si>
  <si>
    <t>~FI_Process</t>
  </si>
  <si>
    <t>Tact</t>
  </si>
  <si>
    <t>Tcap</t>
  </si>
  <si>
    <t>Tslvl</t>
  </si>
  <si>
    <t>PrimaryCG</t>
  </si>
  <si>
    <t>Vintage</t>
  </si>
  <si>
    <t>Comm-OUT-A</t>
  </si>
  <si>
    <t>\I: Commodity Set Membership</t>
  </si>
  <si>
    <t>Commodity Name</t>
  </si>
  <si>
    <t>Commodity Description</t>
  </si>
  <si>
    <t>Balance Equ Type Override</t>
  </si>
  <si>
    <t>Timeslice Tracking Level</t>
  </si>
  <si>
    <t>Peak Monitoring</t>
  </si>
  <si>
    <t>Electricity Indicator</t>
  </si>
  <si>
    <t>\I: Process Set Membership</t>
  </si>
  <si>
    <t>Technology Name</t>
  </si>
  <si>
    <t>Technology Description</t>
  </si>
  <si>
    <t>Activity Unit</t>
  </si>
  <si>
    <t>Capacity Unit</t>
  </si>
  <si>
    <t>Timeslice Operational Level</t>
  </si>
  <si>
    <t>Operational Commodity Group</t>
  </si>
  <si>
    <t>Vintage Tracking</t>
  </si>
  <si>
    <t>&lt;Fuel Name&gt;</t>
  </si>
  <si>
    <t>&lt;more fuel commodities&gt;</t>
  </si>
  <si>
    <t>\I:Units</t>
  </si>
  <si>
    <t>&lt;more emission commodities here&gt;</t>
  </si>
  <si>
    <t>~COMAGG</t>
  </si>
  <si>
    <t>&lt;Emission Commodiy Name&gt;</t>
  </si>
  <si>
    <t>\I:Technology Name</t>
  </si>
  <si>
    <t>Auxiliary Input Commodity</t>
  </si>
  <si>
    <t>Input Commodity</t>
  </si>
  <si>
    <t>Auxiliary Output Commodity</t>
  </si>
  <si>
    <t>Output Commodity</t>
  </si>
  <si>
    <t>Input</t>
  </si>
  <si>
    <t>Output</t>
  </si>
  <si>
    <t>AFA</t>
  </si>
  <si>
    <t>VAROM</t>
  </si>
  <si>
    <t>CAP2ACT</t>
  </si>
  <si>
    <t>Efficiency</t>
  </si>
  <si>
    <t>Fuel input level</t>
  </si>
  <si>
    <t>Fuel Output level</t>
  </si>
  <si>
    <t>Annual Availability Factor</t>
  </si>
  <si>
    <t>Lifetime of Process</t>
  </si>
  <si>
    <t>Capacity to Activity Factor</t>
  </si>
  <si>
    <t>Starting Year</t>
  </si>
  <si>
    <t>INVCOST</t>
  </si>
  <si>
    <t>Investment Cost</t>
  </si>
  <si>
    <t>Fixed O&amp;M Cost</t>
  </si>
  <si>
    <t>Variable O&amp;M Cost</t>
  </si>
  <si>
    <t>CEH</t>
  </si>
  <si>
    <t>CHPR</t>
  </si>
  <si>
    <t>Ratio of electricity lost to output gained</t>
  </si>
  <si>
    <t>Output to Power Ratio</t>
  </si>
  <si>
    <t>New Processes</t>
  </si>
  <si>
    <t>*Declare and characterize the new technologies by sector. Sheet names should indicate the sector as &lt;SectorName&gt;_&lt;Anything&gt;</t>
  </si>
  <si>
    <t>ENV</t>
  </si>
  <si>
    <t>DUMGrw</t>
  </si>
  <si>
    <t>Dummy tech to model growth rates</t>
  </si>
  <si>
    <t>PJ</t>
  </si>
  <si>
    <t>UCV1_ELECSP</t>
  </si>
  <si>
    <t>UCV1_ELEGOL</t>
  </si>
  <si>
    <t>UCV1_ELEGOL-S</t>
  </si>
  <si>
    <t>UCV1_ELEGTD</t>
  </si>
  <si>
    <t>UCV1_ELEHYD</t>
  </si>
  <si>
    <t>UCV1_ELENUC</t>
  </si>
  <si>
    <t>UCV1_ELESPV</t>
  </si>
  <si>
    <t>UCV1_ELEWIN</t>
  </si>
  <si>
    <t>UCV2_ELECSP</t>
  </si>
  <si>
    <t>UCV2_ELEGOL</t>
  </si>
  <si>
    <t>UCV2_ELEGOL-S</t>
  </si>
  <si>
    <t>UCV2_ELEGTD</t>
  </si>
  <si>
    <t>UCV2_ELEHYD</t>
  </si>
  <si>
    <t>UCV2_ELENUC</t>
  </si>
  <si>
    <t>UCV2_ELESPV</t>
  </si>
  <si>
    <t>UCV2_ELEWIN</t>
  </si>
  <si>
    <t>GW</t>
  </si>
  <si>
    <t>PRE</t>
  </si>
  <si>
    <t>UCV1_T_BioRef</t>
  </si>
  <si>
    <t>UCV1_T_BioRef-S</t>
  </si>
  <si>
    <t>UCV1_T_H2Prod</t>
  </si>
  <si>
    <t>UCV1_T_H2Prod-S</t>
  </si>
  <si>
    <t>UCV1_T_SYNFUEL</t>
  </si>
  <si>
    <t>UCV2_T_BioRef</t>
  </si>
  <si>
    <t>UCV2_T_BioRef-S</t>
  </si>
  <si>
    <t>UCV2_T_H2Prod</t>
  </si>
  <si>
    <t>UCV2_T_H2Prod-S</t>
  </si>
  <si>
    <t>UCV2_T_SYNFUEL</t>
  </si>
  <si>
    <t>Date</t>
  </si>
  <si>
    <t>Sheet</t>
  </si>
  <si>
    <t>Cell</t>
  </si>
  <si>
    <t>Row</t>
  </si>
  <si>
    <t>Comment</t>
  </si>
  <si>
    <t>ELC</t>
  </si>
  <si>
    <t>Alessandro: added rows 36 and  78 for UCV1_ELEGAS-S</t>
  </si>
  <si>
    <t>36, 78</t>
  </si>
  <si>
    <t xml:space="preserve">Alessandra: changed names of the sets to include *CHP*, which were left out. </t>
  </si>
  <si>
    <t>UCV1_ELECHPBIO</t>
  </si>
  <si>
    <t>UCV1_ELECHPBIO-S</t>
  </si>
  <si>
    <t>UCV1_ELECHPCOA</t>
  </si>
  <si>
    <t>UCV2_ELECHPBIO</t>
  </si>
  <si>
    <t>UCV2_ELECHPBIO-S</t>
  </si>
  <si>
    <t>UCV2_ELECHPCOA</t>
  </si>
  <si>
    <t>UCV1_ELECHPGAS-S</t>
  </si>
  <si>
    <t>UCV1_ELECHPCOA-S</t>
  </si>
  <si>
    <t>AlessandrA: added rows 37 and  79 for UCV1_ELECHPCOA-S</t>
  </si>
  <si>
    <t>37 79</t>
  </si>
  <si>
    <t>\I:</t>
  </si>
  <si>
    <t>Deactivated/removed ELEGOL - set inexistent</t>
  </si>
  <si>
    <t>NOTE!!</t>
  </si>
  <si>
    <t>Scen_BAU-General.xls</t>
  </si>
  <si>
    <t>When changing, need to reimport:</t>
  </si>
  <si>
    <t>Scen_UC-BuildRates.xls</t>
  </si>
  <si>
    <t>MovedToSysSettings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</si>
</sst>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84" formatCode="0.000"/>
    <numFmt numFmtId="205" formatCode="\Te\x\t"/>
  </numFmts>
  <fonts count="12">
    <font>
      <sz val="10"/>
      <name val="Arial"/>
    </font>
    <font>
      <sz val="10"/>
      <name val="Courier"/>
      <family val="3"/>
    </font>
    <font>
      <b/>
      <sz val="10"/>
      <color indexed="12"/>
      <name val="Arial"/>
      <family val="2"/>
    </font>
    <font>
      <sz val="10"/>
      <name val="Arial"/>
      <family val="2"/>
    </font>
    <font>
      <sz val="14"/>
      <color indexed="9"/>
      <name val="Arial"/>
      <family val="2"/>
    </font>
    <font>
      <sz val="8"/>
      <color indexed="81"/>
      <name val="Tahoma"/>
      <family val="2"/>
    </font>
    <font>
      <b/>
      <sz val="10"/>
      <name val="Arial"/>
      <family val="2"/>
    </font>
    <font>
      <b/>
      <sz val="8"/>
      <color indexed="81"/>
      <name val="Tahoma"/>
      <family val="2"/>
    </font>
    <font>
      <sz val="10"/>
      <color indexed="9"/>
      <name val="Arial"/>
      <family val="2"/>
    </font>
    <font>
      <b/>
      <sz val="12"/>
      <color indexed="53"/>
      <name val="Arial"/>
      <family val="2"/>
    </font>
    <font>
      <b/>
      <sz val="18"/>
      <color theme="3"/>
      <name val="Arial"/>
      <family val="2"/>
    </font>
    <font>
      <b/>
      <sz val="10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theme="8" tint="0.39997558519241921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33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3" fillId="0" borderId="0" xfId="0" applyFont="1"/>
    <xf numFmtId="0" fontId="2" fillId="0" borderId="0" xfId="0" applyFont="1" applyFill="1"/>
    <xf numFmtId="0" fontId="2" fillId="0" borderId="0" xfId="0" applyFont="1" applyFill="1" applyAlignment="1">
      <alignment horizontal="left"/>
    </xf>
    <xf numFmtId="0" fontId="3" fillId="2" borderId="1" xfId="0" applyFont="1" applyFill="1" applyBorder="1" applyAlignment="1">
      <alignment horizontal="left" vertical="center" wrapText="1"/>
    </xf>
    <xf numFmtId="0" fontId="0" fillId="3" borderId="0" xfId="0" applyFill="1"/>
    <xf numFmtId="0" fontId="8" fillId="0" borderId="0" xfId="0" applyFont="1" applyFill="1"/>
    <xf numFmtId="0" fontId="3" fillId="2" borderId="2" xfId="0" applyFont="1" applyFill="1" applyBorder="1" applyAlignment="1">
      <alignment horizontal="left" vertical="center" wrapText="1"/>
    </xf>
    <xf numFmtId="1" fontId="3" fillId="6" borderId="2" xfId="0" applyNumberFormat="1" applyFont="1" applyFill="1" applyBorder="1" applyAlignment="1">
      <alignment horizontal="center"/>
    </xf>
    <xf numFmtId="0" fontId="6" fillId="4" borderId="1" xfId="1" applyFont="1" applyFill="1" applyBorder="1" applyAlignment="1">
      <alignment horizontal="center" wrapText="1"/>
    </xf>
    <xf numFmtId="0" fontId="3" fillId="3" borderId="0" xfId="0" applyFont="1" applyFill="1"/>
    <xf numFmtId="1" fontId="3" fillId="6" borderId="1" xfId="0" applyNumberFormat="1" applyFont="1" applyFill="1" applyBorder="1" applyAlignment="1">
      <alignment horizontal="center"/>
    </xf>
    <xf numFmtId="0" fontId="3" fillId="3" borderId="0" xfId="0" applyFont="1" applyFill="1" applyBorder="1"/>
    <xf numFmtId="184" fontId="3" fillId="3" borderId="0" xfId="0" applyNumberFormat="1" applyFont="1" applyFill="1" applyBorder="1" applyAlignment="1">
      <alignment horizontal="right"/>
    </xf>
    <xf numFmtId="0" fontId="6" fillId="2" borderId="3" xfId="0" applyFont="1" applyFill="1" applyBorder="1" applyAlignment="1">
      <alignment vertical="center"/>
    </xf>
    <xf numFmtId="0" fontId="3" fillId="4" borderId="1" xfId="1" applyFont="1" applyFill="1" applyBorder="1" applyAlignment="1">
      <alignment horizontal="center" wrapText="1"/>
    </xf>
    <xf numFmtId="0" fontId="4" fillId="5" borderId="0" xfId="0" applyFont="1" applyFill="1" applyBorder="1" applyAlignment="1">
      <alignment horizontal="left"/>
    </xf>
    <xf numFmtId="0" fontId="6" fillId="2" borderId="3" xfId="0" applyFont="1" applyFill="1" applyBorder="1" applyAlignment="1">
      <alignment horizontal="center" vertical="center" wrapText="1"/>
    </xf>
    <xf numFmtId="0" fontId="9" fillId="0" borderId="0" xfId="0" applyFont="1"/>
    <xf numFmtId="0" fontId="10" fillId="0" borderId="0" xfId="0" applyFont="1"/>
    <xf numFmtId="205" fontId="2" fillId="0" borderId="0" xfId="0" applyNumberFormat="1" applyFont="1"/>
    <xf numFmtId="205" fontId="3" fillId="0" borderId="0" xfId="0" applyNumberFormat="1" applyFont="1"/>
    <xf numFmtId="205" fontId="6" fillId="2" borderId="3" xfId="0" applyNumberFormat="1" applyFont="1" applyFill="1" applyBorder="1"/>
    <xf numFmtId="205" fontId="6" fillId="2" borderId="3" xfId="0" applyNumberFormat="1" applyFont="1" applyFill="1" applyBorder="1" applyAlignment="1">
      <alignment horizontal="left"/>
    </xf>
    <xf numFmtId="205" fontId="0" fillId="0" borderId="0" xfId="0" applyNumberFormat="1"/>
    <xf numFmtId="205" fontId="6" fillId="2" borderId="2" xfId="0" applyNumberFormat="1" applyFont="1" applyFill="1" applyBorder="1"/>
    <xf numFmtId="205" fontId="3" fillId="4" borderId="1" xfId="1" applyNumberFormat="1" applyFont="1" applyFill="1" applyBorder="1" applyAlignment="1">
      <alignment horizontal="left" wrapText="1"/>
    </xf>
    <xf numFmtId="205" fontId="3" fillId="4" borderId="4" xfId="1" applyNumberFormat="1" applyFont="1" applyFill="1" applyBorder="1" applyAlignment="1">
      <alignment horizontal="left" wrapText="1"/>
    </xf>
    <xf numFmtId="0" fontId="6" fillId="0" borderId="0" xfId="0" applyFont="1"/>
    <xf numFmtId="14" fontId="0" fillId="0" borderId="0" xfId="0" applyNumberFormat="1"/>
    <xf numFmtId="0" fontId="11" fillId="0" borderId="0" xfId="0" applyFont="1"/>
  </cellXfs>
  <cellStyles count="3">
    <cellStyle name="Normal" xfId="0" builtinId="0"/>
    <cellStyle name="Normal 10" xfId="1"/>
    <cellStyle name="Normale_B2020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0"/>
  <sheetViews>
    <sheetView workbookViewId="0">
      <selection activeCell="I22" sqref="I22"/>
    </sheetView>
  </sheetViews>
  <sheetFormatPr defaultRowHeight="12.75"/>
  <cols>
    <col min="1" max="1" width="10.1328125" bestFit="1" customWidth="1"/>
  </cols>
  <sheetData>
    <row r="2" spans="1:5" ht="13.15">
      <c r="A2" s="30" t="s">
        <v>108</v>
      </c>
      <c r="B2" s="30" t="s">
        <v>109</v>
      </c>
      <c r="C2" s="30" t="s">
        <v>110</v>
      </c>
      <c r="D2" s="30" t="s">
        <v>111</v>
      </c>
      <c r="E2" s="30" t="s">
        <v>112</v>
      </c>
    </row>
    <row r="3" spans="1:5">
      <c r="A3" s="31">
        <v>41834</v>
      </c>
      <c r="B3" t="s">
        <v>113</v>
      </c>
      <c r="D3" t="s">
        <v>115</v>
      </c>
      <c r="E3" t="s">
        <v>114</v>
      </c>
    </row>
    <row r="4" spans="1:5">
      <c r="A4" s="31">
        <v>41955</v>
      </c>
      <c r="E4" s="3" t="s">
        <v>116</v>
      </c>
    </row>
    <row r="5" spans="1:5">
      <c r="A5" s="31">
        <v>41955</v>
      </c>
      <c r="B5" s="3" t="s">
        <v>113</v>
      </c>
      <c r="D5" s="3" t="s">
        <v>126</v>
      </c>
      <c r="E5" s="3" t="s">
        <v>125</v>
      </c>
    </row>
    <row r="6" spans="1:5">
      <c r="E6" s="3" t="s">
        <v>128</v>
      </c>
    </row>
    <row r="18" spans="1:5" ht="13.15">
      <c r="A18" s="32" t="s">
        <v>129</v>
      </c>
      <c r="B18" s="32" t="s">
        <v>131</v>
      </c>
      <c r="C18" s="32"/>
      <c r="D18" s="32"/>
      <c r="E18" s="32"/>
    </row>
    <row r="19" spans="1:5" ht="13.15">
      <c r="A19" s="32"/>
      <c r="B19" s="32"/>
      <c r="C19" s="32"/>
      <c r="D19" s="32" t="s">
        <v>130</v>
      </c>
      <c r="E19" s="32"/>
    </row>
    <row r="20" spans="1:5" ht="13.15">
      <c r="A20" s="32"/>
      <c r="B20" s="32"/>
      <c r="C20" s="32"/>
      <c r="D20" s="32" t="s">
        <v>132</v>
      </c>
      <c r="E20" s="3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B2:I81"/>
  <sheetViews>
    <sheetView tabSelected="1" zoomScale="90" workbookViewId="0">
      <selection activeCell="B55" sqref="B55"/>
    </sheetView>
  </sheetViews>
  <sheetFormatPr defaultRowHeight="12.75"/>
  <cols>
    <col min="1" max="1" width="2.86328125" customWidth="1"/>
    <col min="2" max="2" width="40.73046875" customWidth="1"/>
    <col min="3" max="3" width="22.86328125" bestFit="1" customWidth="1"/>
    <col min="4" max="4" width="42.59765625" bestFit="1" customWidth="1"/>
    <col min="5" max="5" width="15.86328125" customWidth="1"/>
    <col min="6" max="6" width="15.1328125" customWidth="1"/>
    <col min="7" max="7" width="15.86328125" customWidth="1"/>
    <col min="8" max="8" width="13.3984375" bestFit="1" customWidth="1"/>
    <col min="9" max="9" width="14.86328125" bestFit="1" customWidth="1"/>
    <col min="10" max="10" width="11.3984375" customWidth="1"/>
    <col min="11" max="11" width="12" customWidth="1"/>
    <col min="12" max="13" width="13.1328125" customWidth="1"/>
    <col min="14" max="14" width="9.86328125" customWidth="1"/>
    <col min="15" max="15" width="13.1328125" customWidth="1"/>
    <col min="16" max="16" width="11.265625" customWidth="1"/>
    <col min="17" max="17" width="12.59765625" customWidth="1"/>
    <col min="18" max="18" width="14.59765625" customWidth="1"/>
    <col min="19" max="19" width="13.1328125" customWidth="1"/>
    <col min="20" max="20" width="13.86328125" customWidth="1"/>
    <col min="21" max="21" width="11.3984375" customWidth="1"/>
  </cols>
  <sheetData>
    <row r="2" spans="4:7" ht="13.15">
      <c r="E2" s="4" t="s">
        <v>0</v>
      </c>
    </row>
    <row r="3" spans="4:7" ht="13.15">
      <c r="D3" s="16" t="s">
        <v>1</v>
      </c>
      <c r="E3" s="16" t="s">
        <v>5</v>
      </c>
      <c r="F3" s="19" t="s">
        <v>6</v>
      </c>
      <c r="G3" s="19" t="s">
        <v>58</v>
      </c>
    </row>
    <row r="4" spans="4:7">
      <c r="D4" t="str">
        <f>C48</f>
        <v>UCV1_ELECHPBIO</v>
      </c>
      <c r="E4" s="26" t="str">
        <f>$C$43</f>
        <v>DUMGrw</v>
      </c>
      <c r="F4">
        <v>30</v>
      </c>
      <c r="G4">
        <v>31.536000000000001</v>
      </c>
    </row>
    <row r="5" spans="4:7">
      <c r="D5" t="str">
        <f>C49</f>
        <v>UCV1_ELECHPBIO-S</v>
      </c>
      <c r="E5" t="str">
        <f t="shared" ref="E5:E33" si="0">$C$43</f>
        <v>DUMGrw</v>
      </c>
      <c r="F5">
        <v>30</v>
      </c>
      <c r="G5">
        <v>31.536000000000001</v>
      </c>
    </row>
    <row r="6" spans="4:7">
      <c r="D6" t="str">
        <f>C50</f>
        <v>UCV1_ELECHPCOA</v>
      </c>
      <c r="E6" t="str">
        <f t="shared" si="0"/>
        <v>DUMGrw</v>
      </c>
      <c r="F6">
        <v>30</v>
      </c>
      <c r="G6">
        <v>31.536000000000001</v>
      </c>
    </row>
    <row r="7" spans="4:7">
      <c r="D7" t="str">
        <f>C51</f>
        <v>UCV1_ELECSP</v>
      </c>
      <c r="E7" t="str">
        <f t="shared" si="0"/>
        <v>DUMGrw</v>
      </c>
      <c r="F7">
        <v>30</v>
      </c>
      <c r="G7">
        <v>31.536000000000001</v>
      </c>
    </row>
    <row r="8" spans="4:7">
      <c r="D8" t="str">
        <f t="shared" ref="D8:D16" si="1">C54</f>
        <v>UCV1_ELEGTD</v>
      </c>
      <c r="E8" t="str">
        <f t="shared" si="0"/>
        <v>DUMGrw</v>
      </c>
      <c r="F8">
        <v>30</v>
      </c>
      <c r="G8">
        <v>31.536000000000001</v>
      </c>
    </row>
    <row r="9" spans="4:7">
      <c r="D9" t="str">
        <f t="shared" si="1"/>
        <v>UCV1_ELEHYD</v>
      </c>
      <c r="E9" t="str">
        <f t="shared" si="0"/>
        <v>DUMGrw</v>
      </c>
      <c r="F9">
        <v>30</v>
      </c>
      <c r="G9">
        <v>31.536000000000001</v>
      </c>
    </row>
    <row r="10" spans="4:7">
      <c r="D10" t="str">
        <f t="shared" si="1"/>
        <v>UCV1_ELENUC</v>
      </c>
      <c r="E10" t="str">
        <f t="shared" si="0"/>
        <v>DUMGrw</v>
      </c>
      <c r="F10">
        <v>30</v>
      </c>
      <c r="G10">
        <v>31.536000000000001</v>
      </c>
    </row>
    <row r="11" spans="4:7">
      <c r="D11" t="str">
        <f t="shared" si="1"/>
        <v>UCV1_ELESPV</v>
      </c>
      <c r="E11" t="str">
        <f t="shared" si="0"/>
        <v>DUMGrw</v>
      </c>
      <c r="F11">
        <v>30</v>
      </c>
      <c r="G11">
        <v>31.536000000000001</v>
      </c>
    </row>
    <row r="12" spans="4:7">
      <c r="D12" t="str">
        <f t="shared" si="1"/>
        <v>UCV1_ELEWIN</v>
      </c>
      <c r="E12" t="str">
        <f t="shared" si="0"/>
        <v>DUMGrw</v>
      </c>
      <c r="F12">
        <v>30</v>
      </c>
      <c r="G12">
        <v>31.536000000000001</v>
      </c>
    </row>
    <row r="13" spans="4:7">
      <c r="D13" t="str">
        <f t="shared" si="1"/>
        <v>UCV2_ELECHPBIO</v>
      </c>
      <c r="E13" t="str">
        <f t="shared" si="0"/>
        <v>DUMGrw</v>
      </c>
      <c r="F13">
        <v>30</v>
      </c>
      <c r="G13">
        <v>31.536000000000001</v>
      </c>
    </row>
    <row r="14" spans="4:7">
      <c r="D14" t="str">
        <f t="shared" si="1"/>
        <v>UCV2_ELECHPBIO-S</v>
      </c>
      <c r="E14" t="str">
        <f t="shared" si="0"/>
        <v>DUMGrw</v>
      </c>
      <c r="F14">
        <v>30</v>
      </c>
      <c r="G14">
        <v>31.536000000000001</v>
      </c>
    </row>
    <row r="15" spans="4:7">
      <c r="D15" t="str">
        <f t="shared" si="1"/>
        <v>UCV2_ELECHPCOA</v>
      </c>
      <c r="E15" t="str">
        <f t="shared" si="0"/>
        <v>DUMGrw</v>
      </c>
      <c r="F15">
        <v>30</v>
      </c>
      <c r="G15">
        <v>31.536000000000001</v>
      </c>
    </row>
    <row r="16" spans="4:7">
      <c r="D16" t="str">
        <f t="shared" si="1"/>
        <v>UCV2_ELECSP</v>
      </c>
      <c r="E16" t="str">
        <f t="shared" si="0"/>
        <v>DUMGrw</v>
      </c>
      <c r="F16">
        <v>30</v>
      </c>
      <c r="G16">
        <v>31.536000000000001</v>
      </c>
    </row>
    <row r="17" spans="4:7">
      <c r="D17" t="str">
        <f t="shared" ref="D17:D33" si="2">C65</f>
        <v>UCV2_ELEGTD</v>
      </c>
      <c r="E17" t="str">
        <f t="shared" si="0"/>
        <v>DUMGrw</v>
      </c>
      <c r="F17">
        <v>30</v>
      </c>
      <c r="G17">
        <v>31.536000000000001</v>
      </c>
    </row>
    <row r="18" spans="4:7">
      <c r="D18" t="str">
        <f t="shared" si="2"/>
        <v>UCV2_ELEHYD</v>
      </c>
      <c r="E18" t="str">
        <f t="shared" si="0"/>
        <v>DUMGrw</v>
      </c>
      <c r="F18">
        <v>30</v>
      </c>
      <c r="G18">
        <v>31.536000000000001</v>
      </c>
    </row>
    <row r="19" spans="4:7">
      <c r="D19" t="str">
        <f t="shared" si="2"/>
        <v>UCV2_ELENUC</v>
      </c>
      <c r="E19" t="str">
        <f t="shared" si="0"/>
        <v>DUMGrw</v>
      </c>
      <c r="F19">
        <v>30</v>
      </c>
      <c r="G19">
        <v>31.536000000000001</v>
      </c>
    </row>
    <row r="20" spans="4:7">
      <c r="D20" t="str">
        <f t="shared" si="2"/>
        <v>UCV2_ELESPV</v>
      </c>
      <c r="E20" t="str">
        <f t="shared" si="0"/>
        <v>DUMGrw</v>
      </c>
      <c r="F20">
        <v>30</v>
      </c>
      <c r="G20">
        <v>31.536000000000001</v>
      </c>
    </row>
    <row r="21" spans="4:7">
      <c r="D21" t="str">
        <f t="shared" si="2"/>
        <v>UCV2_ELEWIN</v>
      </c>
      <c r="E21" t="str">
        <f t="shared" si="0"/>
        <v>DUMGrw</v>
      </c>
      <c r="F21">
        <v>30</v>
      </c>
      <c r="G21">
        <v>31.536000000000001</v>
      </c>
    </row>
    <row r="22" spans="4:7">
      <c r="D22" t="str">
        <f t="shared" si="2"/>
        <v>UCV1_T_BioRef</v>
      </c>
      <c r="E22" t="str">
        <f t="shared" si="0"/>
        <v>DUMGrw</v>
      </c>
      <c r="F22">
        <v>30</v>
      </c>
      <c r="G22">
        <v>31.536000000000001</v>
      </c>
    </row>
    <row r="23" spans="4:7">
      <c r="D23" t="str">
        <f t="shared" si="2"/>
        <v>UCV1_T_BioRef-S</v>
      </c>
      <c r="E23" t="str">
        <f t="shared" si="0"/>
        <v>DUMGrw</v>
      </c>
      <c r="F23">
        <v>30</v>
      </c>
      <c r="G23">
        <v>31.536000000000001</v>
      </c>
    </row>
    <row r="24" spans="4:7">
      <c r="D24" t="str">
        <f t="shared" si="2"/>
        <v>UCV1_T_H2Prod</v>
      </c>
      <c r="E24" t="str">
        <f t="shared" si="0"/>
        <v>DUMGrw</v>
      </c>
      <c r="F24">
        <v>30</v>
      </c>
      <c r="G24">
        <v>31.536000000000001</v>
      </c>
    </row>
    <row r="25" spans="4:7">
      <c r="D25" t="str">
        <f t="shared" si="2"/>
        <v>UCV1_T_H2Prod-S</v>
      </c>
      <c r="E25" t="str">
        <f t="shared" si="0"/>
        <v>DUMGrw</v>
      </c>
      <c r="F25">
        <v>30</v>
      </c>
      <c r="G25">
        <v>31.536000000000001</v>
      </c>
    </row>
    <row r="26" spans="4:7">
      <c r="D26" t="str">
        <f t="shared" si="2"/>
        <v>UCV1_T_SYNFUEL</v>
      </c>
      <c r="E26" t="str">
        <f t="shared" si="0"/>
        <v>DUMGrw</v>
      </c>
      <c r="F26">
        <v>30</v>
      </c>
      <c r="G26">
        <v>31.536000000000001</v>
      </c>
    </row>
    <row r="27" spans="4:7">
      <c r="D27" t="str">
        <f t="shared" si="2"/>
        <v>UCV2_T_BioRef</v>
      </c>
      <c r="E27" t="str">
        <f t="shared" si="0"/>
        <v>DUMGrw</v>
      </c>
      <c r="F27">
        <v>30</v>
      </c>
      <c r="G27">
        <v>31.536000000000001</v>
      </c>
    </row>
    <row r="28" spans="4:7">
      <c r="D28" t="str">
        <f t="shared" si="2"/>
        <v>UCV2_T_BioRef-S</v>
      </c>
      <c r="E28" t="str">
        <f t="shared" si="0"/>
        <v>DUMGrw</v>
      </c>
      <c r="F28">
        <v>30</v>
      </c>
      <c r="G28">
        <v>31.536000000000001</v>
      </c>
    </row>
    <row r="29" spans="4:7">
      <c r="D29" t="str">
        <f t="shared" si="2"/>
        <v>UCV2_T_H2Prod</v>
      </c>
      <c r="E29" t="str">
        <f t="shared" si="0"/>
        <v>DUMGrw</v>
      </c>
      <c r="F29">
        <v>30</v>
      </c>
      <c r="G29">
        <v>31.536000000000001</v>
      </c>
    </row>
    <row r="30" spans="4:7">
      <c r="D30" t="str">
        <f t="shared" si="2"/>
        <v>UCV2_T_H2Prod-S</v>
      </c>
      <c r="E30" t="str">
        <f t="shared" si="0"/>
        <v>DUMGrw</v>
      </c>
      <c r="F30">
        <v>30</v>
      </c>
      <c r="G30">
        <v>31.536000000000001</v>
      </c>
    </row>
    <row r="31" spans="4:7">
      <c r="D31" t="str">
        <f t="shared" si="2"/>
        <v>UCV2_T_SYNFUEL</v>
      </c>
      <c r="E31" t="str">
        <f t="shared" si="0"/>
        <v>DUMGrw</v>
      </c>
      <c r="F31">
        <v>30</v>
      </c>
      <c r="G31">
        <v>31.536000000000001</v>
      </c>
    </row>
    <row r="32" spans="4:7">
      <c r="D32" t="str">
        <f t="shared" si="2"/>
        <v>UCV1_ELECHPGAS-S</v>
      </c>
      <c r="E32" t="str">
        <f t="shared" si="0"/>
        <v>DUMGrw</v>
      </c>
      <c r="F32">
        <v>30</v>
      </c>
      <c r="G32">
        <v>31.536000000000001</v>
      </c>
    </row>
    <row r="33" spans="2:9">
      <c r="D33" t="str">
        <f t="shared" si="2"/>
        <v>UCV1_ELECHPCOA-S</v>
      </c>
      <c r="E33" t="str">
        <f t="shared" si="0"/>
        <v>DUMGrw</v>
      </c>
      <c r="F33">
        <v>30</v>
      </c>
      <c r="G33">
        <v>31.536000000000001</v>
      </c>
    </row>
    <row r="41" spans="2:9" ht="13.15">
      <c r="B41" s="22" t="s">
        <v>133</v>
      </c>
      <c r="C41" s="23"/>
      <c r="D41" s="23"/>
      <c r="E41" s="23"/>
      <c r="F41" s="23"/>
      <c r="G41" s="23"/>
      <c r="H41" s="23"/>
      <c r="I41" s="23"/>
    </row>
    <row r="42" spans="2:9" ht="13.15">
      <c r="B42" s="24" t="s">
        <v>10</v>
      </c>
      <c r="C42" s="24" t="s">
        <v>8</v>
      </c>
      <c r="D42" s="24" t="s">
        <v>11</v>
      </c>
      <c r="E42" s="25" t="s">
        <v>12</v>
      </c>
      <c r="F42" s="25" t="s">
        <v>13</v>
      </c>
      <c r="G42" s="25" t="s">
        <v>14</v>
      </c>
      <c r="H42" s="25" t="s">
        <v>15</v>
      </c>
      <c r="I42" s="25" t="s">
        <v>16</v>
      </c>
    </row>
    <row r="43" spans="2:9">
      <c r="B43" s="26" t="s">
        <v>76</v>
      </c>
      <c r="C43" s="26" t="s">
        <v>77</v>
      </c>
      <c r="D43" s="26" t="s">
        <v>78</v>
      </c>
      <c r="E43" s="26" t="s">
        <v>79</v>
      </c>
      <c r="F43" s="26"/>
      <c r="G43" s="26"/>
      <c r="H43" s="26"/>
      <c r="I43" s="26"/>
    </row>
    <row r="46" spans="2:9" ht="13.15">
      <c r="B46" s="22" t="s">
        <v>21</v>
      </c>
      <c r="C46" s="22"/>
      <c r="D46" s="26"/>
      <c r="E46" s="26"/>
      <c r="F46" s="26"/>
      <c r="G46" s="26"/>
      <c r="H46" s="26"/>
      <c r="I46" s="26"/>
    </row>
    <row r="47" spans="2:9" ht="13.15">
      <c r="B47" s="27" t="s">
        <v>18</v>
      </c>
      <c r="C47" s="27" t="s">
        <v>1</v>
      </c>
      <c r="D47" s="27" t="s">
        <v>2</v>
      </c>
      <c r="E47" s="27" t="s">
        <v>22</v>
      </c>
      <c r="F47" s="27" t="s">
        <v>23</v>
      </c>
      <c r="G47" s="27" t="s">
        <v>24</v>
      </c>
      <c r="H47" s="27" t="s">
        <v>25</v>
      </c>
      <c r="I47" s="27" t="s">
        <v>26</v>
      </c>
    </row>
    <row r="48" spans="2:9">
      <c r="B48" s="26" t="s">
        <v>97</v>
      </c>
      <c r="C48" s="23" t="s">
        <v>117</v>
      </c>
      <c r="D48" s="26" t="str">
        <f>"Penalty for faster investment in " &amp; MID(C48,6,20) &amp; " -step " &amp; MID(C48,4,1)</f>
        <v>Penalty for faster investment in ELECHPBIO -step 1</v>
      </c>
      <c r="E48" s="26" t="s">
        <v>79</v>
      </c>
      <c r="F48" s="26" t="s">
        <v>96</v>
      </c>
      <c r="G48" s="26"/>
      <c r="H48" s="26"/>
      <c r="I48" s="26"/>
    </row>
    <row r="49" spans="2:9">
      <c r="B49" s="26"/>
      <c r="C49" s="23" t="s">
        <v>118</v>
      </c>
      <c r="D49" s="26" t="str">
        <f t="shared" ref="D49:D69" si="3">"Penalty for faster investment in " &amp; MID(C49,6,20) &amp; " -step " &amp; MID(C49,4,1)</f>
        <v>Penalty for faster investment in ELECHPBIO-S -step 1</v>
      </c>
      <c r="E49" s="26" t="s">
        <v>79</v>
      </c>
      <c r="F49" s="26" t="s">
        <v>96</v>
      </c>
      <c r="G49" s="26"/>
      <c r="H49" s="26"/>
      <c r="I49" s="26"/>
    </row>
    <row r="50" spans="2:9">
      <c r="B50" s="26"/>
      <c r="C50" s="23" t="s">
        <v>119</v>
      </c>
      <c r="D50" s="26" t="str">
        <f t="shared" si="3"/>
        <v>Penalty for faster investment in ELECHPCOA -step 1</v>
      </c>
      <c r="E50" s="26" t="s">
        <v>79</v>
      </c>
      <c r="F50" s="26" t="s">
        <v>96</v>
      </c>
      <c r="G50" s="26"/>
      <c r="H50" s="26"/>
      <c r="I50" s="26"/>
    </row>
    <row r="51" spans="2:9">
      <c r="B51" s="26"/>
      <c r="C51" s="26" t="s">
        <v>80</v>
      </c>
      <c r="D51" s="26" t="str">
        <f t="shared" si="3"/>
        <v>Penalty for faster investment in ELECSP -step 1</v>
      </c>
      <c r="E51" s="26" t="s">
        <v>79</v>
      </c>
      <c r="F51" s="26" t="s">
        <v>96</v>
      </c>
      <c r="G51" s="26"/>
      <c r="H51" s="26"/>
      <c r="I51" s="26"/>
    </row>
    <row r="52" spans="2:9">
      <c r="B52" s="23" t="s">
        <v>127</v>
      </c>
      <c r="C52" s="23" t="s">
        <v>81</v>
      </c>
      <c r="D52" s="26" t="str">
        <f t="shared" si="3"/>
        <v>Penalty for faster investment in ELEGOL -step 1</v>
      </c>
      <c r="E52" s="26" t="s">
        <v>79</v>
      </c>
      <c r="F52" s="26" t="s">
        <v>96</v>
      </c>
      <c r="G52" s="26"/>
      <c r="H52" s="26"/>
      <c r="I52" s="26"/>
    </row>
    <row r="53" spans="2:9">
      <c r="B53" s="23" t="s">
        <v>127</v>
      </c>
      <c r="C53" s="26" t="s">
        <v>82</v>
      </c>
      <c r="D53" s="26" t="str">
        <f t="shared" si="3"/>
        <v>Penalty for faster investment in ELEGOL-S -step 1</v>
      </c>
      <c r="E53" s="26" t="s">
        <v>79</v>
      </c>
      <c r="F53" s="26" t="s">
        <v>96</v>
      </c>
      <c r="G53" s="26"/>
      <c r="H53" s="26"/>
      <c r="I53" s="26"/>
    </row>
    <row r="54" spans="2:9">
      <c r="B54" s="26"/>
      <c r="C54" s="23" t="s">
        <v>83</v>
      </c>
      <c r="D54" s="26" t="str">
        <f t="shared" si="3"/>
        <v>Penalty for faster investment in ELEGTD -step 1</v>
      </c>
      <c r="E54" s="26" t="s">
        <v>79</v>
      </c>
      <c r="F54" s="26" t="s">
        <v>96</v>
      </c>
      <c r="G54" s="26"/>
      <c r="H54" s="26"/>
      <c r="I54" s="26"/>
    </row>
    <row r="55" spans="2:9">
      <c r="B55" s="26"/>
      <c r="C55" s="26" t="s">
        <v>84</v>
      </c>
      <c r="D55" s="26" t="str">
        <f t="shared" si="3"/>
        <v>Penalty for faster investment in ELEHYD -step 1</v>
      </c>
      <c r="E55" s="26" t="s">
        <v>79</v>
      </c>
      <c r="F55" s="26" t="s">
        <v>96</v>
      </c>
      <c r="G55" s="26"/>
      <c r="H55" s="26"/>
      <c r="I55" s="26"/>
    </row>
    <row r="56" spans="2:9">
      <c r="B56" s="26"/>
      <c r="C56" s="26" t="s">
        <v>85</v>
      </c>
      <c r="D56" s="26" t="str">
        <f t="shared" si="3"/>
        <v>Penalty for faster investment in ELENUC -step 1</v>
      </c>
      <c r="E56" s="26" t="s">
        <v>79</v>
      </c>
      <c r="F56" s="26" t="s">
        <v>96</v>
      </c>
      <c r="G56" s="26"/>
      <c r="H56" s="26"/>
      <c r="I56" s="26"/>
    </row>
    <row r="57" spans="2:9">
      <c r="B57" s="26"/>
      <c r="C57" s="26" t="s">
        <v>86</v>
      </c>
      <c r="D57" s="26" t="str">
        <f t="shared" si="3"/>
        <v>Penalty for faster investment in ELESPV -step 1</v>
      </c>
      <c r="E57" s="26" t="s">
        <v>79</v>
      </c>
      <c r="F57" s="26" t="s">
        <v>96</v>
      </c>
      <c r="G57" s="26"/>
      <c r="H57" s="26"/>
      <c r="I57" s="26"/>
    </row>
    <row r="58" spans="2:9">
      <c r="B58" s="26"/>
      <c r="C58" s="26" t="s">
        <v>87</v>
      </c>
      <c r="D58" s="26" t="str">
        <f t="shared" si="3"/>
        <v>Penalty for faster investment in ELEWIN -step 1</v>
      </c>
      <c r="E58" s="26" t="s">
        <v>79</v>
      </c>
      <c r="F58" s="26" t="s">
        <v>96</v>
      </c>
      <c r="G58" s="26"/>
      <c r="H58" s="26"/>
      <c r="I58" s="26"/>
    </row>
    <row r="59" spans="2:9">
      <c r="B59" s="26"/>
      <c r="C59" s="23" t="s">
        <v>120</v>
      </c>
      <c r="D59" s="26" t="str">
        <f t="shared" si="3"/>
        <v>Penalty for faster investment in ELECHPBIO -step 2</v>
      </c>
      <c r="E59" s="26" t="s">
        <v>79</v>
      </c>
      <c r="F59" s="26" t="s">
        <v>96</v>
      </c>
      <c r="G59" s="26"/>
      <c r="H59" s="26"/>
      <c r="I59" s="26"/>
    </row>
    <row r="60" spans="2:9">
      <c r="B60" s="26"/>
      <c r="C60" s="23" t="s">
        <v>121</v>
      </c>
      <c r="D60" s="26" t="str">
        <f t="shared" si="3"/>
        <v>Penalty for faster investment in ELECHPBIO-S -step 2</v>
      </c>
      <c r="E60" s="26" t="s">
        <v>79</v>
      </c>
      <c r="F60" s="26" t="s">
        <v>96</v>
      </c>
      <c r="G60" s="26"/>
      <c r="H60" s="26"/>
      <c r="I60" s="26"/>
    </row>
    <row r="61" spans="2:9">
      <c r="B61" s="26"/>
      <c r="C61" s="23" t="s">
        <v>122</v>
      </c>
      <c r="D61" s="26" t="str">
        <f t="shared" si="3"/>
        <v>Penalty for faster investment in ELECHPCOA -step 2</v>
      </c>
      <c r="E61" s="26" t="s">
        <v>79</v>
      </c>
      <c r="F61" s="26" t="s">
        <v>96</v>
      </c>
      <c r="G61" s="26"/>
      <c r="H61" s="26"/>
      <c r="I61" s="26"/>
    </row>
    <row r="62" spans="2:9">
      <c r="B62" s="26"/>
      <c r="C62" s="26" t="s">
        <v>88</v>
      </c>
      <c r="D62" s="26" t="str">
        <f t="shared" si="3"/>
        <v>Penalty for faster investment in ELECSP -step 2</v>
      </c>
      <c r="E62" s="26" t="s">
        <v>79</v>
      </c>
      <c r="F62" s="26" t="s">
        <v>96</v>
      </c>
      <c r="G62" s="26"/>
      <c r="H62" s="26"/>
      <c r="I62" s="26"/>
    </row>
    <row r="63" spans="2:9">
      <c r="B63" s="23" t="s">
        <v>127</v>
      </c>
      <c r="C63" s="26" t="s">
        <v>89</v>
      </c>
      <c r="D63" s="26" t="str">
        <f t="shared" si="3"/>
        <v>Penalty for faster investment in ELEGOL -step 2</v>
      </c>
      <c r="E63" s="26" t="s">
        <v>79</v>
      </c>
      <c r="F63" s="26" t="s">
        <v>96</v>
      </c>
      <c r="G63" s="26"/>
      <c r="H63" s="26"/>
      <c r="I63" s="26"/>
    </row>
    <row r="64" spans="2:9">
      <c r="B64" s="23" t="s">
        <v>127</v>
      </c>
      <c r="C64" s="26" t="s">
        <v>90</v>
      </c>
      <c r="D64" s="26" t="str">
        <f t="shared" si="3"/>
        <v>Penalty for faster investment in ELEGOL-S -step 2</v>
      </c>
      <c r="E64" s="26" t="s">
        <v>79</v>
      </c>
      <c r="F64" s="26" t="s">
        <v>96</v>
      </c>
      <c r="G64" s="26"/>
      <c r="H64" s="26"/>
      <c r="I64" s="26"/>
    </row>
    <row r="65" spans="2:9">
      <c r="B65" s="26"/>
      <c r="C65" s="26" t="s">
        <v>91</v>
      </c>
      <c r="D65" s="26" t="str">
        <f t="shared" si="3"/>
        <v>Penalty for faster investment in ELEGTD -step 2</v>
      </c>
      <c r="E65" s="26" t="s">
        <v>79</v>
      </c>
      <c r="F65" s="26" t="s">
        <v>96</v>
      </c>
      <c r="G65" s="26"/>
      <c r="H65" s="26"/>
      <c r="I65" s="26"/>
    </row>
    <row r="66" spans="2:9">
      <c r="B66" s="26"/>
      <c r="C66" s="26" t="s">
        <v>92</v>
      </c>
      <c r="D66" s="26" t="str">
        <f t="shared" si="3"/>
        <v>Penalty for faster investment in ELEHYD -step 2</v>
      </c>
      <c r="E66" s="26" t="s">
        <v>79</v>
      </c>
      <c r="F66" s="26" t="s">
        <v>96</v>
      </c>
      <c r="G66" s="26"/>
      <c r="H66" s="26"/>
      <c r="I66" s="26"/>
    </row>
    <row r="67" spans="2:9">
      <c r="B67" s="26"/>
      <c r="C67" s="26" t="s">
        <v>93</v>
      </c>
      <c r="D67" s="26" t="str">
        <f t="shared" si="3"/>
        <v>Penalty for faster investment in ELENUC -step 2</v>
      </c>
      <c r="E67" s="26" t="s">
        <v>79</v>
      </c>
      <c r="F67" s="26" t="s">
        <v>96</v>
      </c>
      <c r="G67" s="26"/>
      <c r="H67" s="26"/>
      <c r="I67" s="26"/>
    </row>
    <row r="68" spans="2:9">
      <c r="B68" s="26"/>
      <c r="C68" s="26" t="s">
        <v>94</v>
      </c>
      <c r="D68" s="26" t="str">
        <f t="shared" si="3"/>
        <v>Penalty for faster investment in ELESPV -step 2</v>
      </c>
      <c r="E68" s="26" t="s">
        <v>79</v>
      </c>
      <c r="F68" s="26" t="s">
        <v>96</v>
      </c>
      <c r="G68" s="26"/>
      <c r="H68" s="26"/>
      <c r="I68" s="26"/>
    </row>
    <row r="69" spans="2:9">
      <c r="B69" s="26"/>
      <c r="C69" s="26" t="s">
        <v>95</v>
      </c>
      <c r="D69" s="26" t="str">
        <f t="shared" si="3"/>
        <v>Penalty for faster investment in ELEWIN -step 2</v>
      </c>
      <c r="E69" s="26" t="s">
        <v>79</v>
      </c>
      <c r="F69" s="26" t="s">
        <v>96</v>
      </c>
      <c r="G69" s="26"/>
      <c r="H69" s="26"/>
      <c r="I69" s="26"/>
    </row>
    <row r="70" spans="2:9">
      <c r="B70" s="26"/>
      <c r="C70" s="26" t="s">
        <v>98</v>
      </c>
      <c r="D70" s="26" t="str">
        <f t="shared" ref="D70:D80" si="4">"Penalty for faster investment in " &amp; MID(C70,6,20) &amp; " -step " &amp; MID(C70,4,1)</f>
        <v>Penalty for faster investment in T_BioRef -step 1</v>
      </c>
      <c r="E70" s="26" t="s">
        <v>79</v>
      </c>
      <c r="F70" s="26" t="s">
        <v>96</v>
      </c>
      <c r="G70" s="26"/>
      <c r="H70" s="26"/>
      <c r="I70" s="26"/>
    </row>
    <row r="71" spans="2:9">
      <c r="B71" s="26"/>
      <c r="C71" s="26" t="s">
        <v>99</v>
      </c>
      <c r="D71" s="26" t="str">
        <f t="shared" si="4"/>
        <v>Penalty for faster investment in T_BioRef-S -step 1</v>
      </c>
      <c r="E71" s="26" t="s">
        <v>79</v>
      </c>
      <c r="F71" s="26" t="s">
        <v>96</v>
      </c>
      <c r="G71" s="26"/>
      <c r="H71" s="26"/>
      <c r="I71" s="26"/>
    </row>
    <row r="72" spans="2:9">
      <c r="B72" s="26"/>
      <c r="C72" s="26" t="s">
        <v>100</v>
      </c>
      <c r="D72" s="26" t="str">
        <f t="shared" si="4"/>
        <v>Penalty for faster investment in T_H2Prod -step 1</v>
      </c>
      <c r="E72" s="26" t="s">
        <v>79</v>
      </c>
      <c r="F72" s="26" t="s">
        <v>96</v>
      </c>
      <c r="G72" s="26"/>
      <c r="H72" s="26"/>
      <c r="I72" s="26"/>
    </row>
    <row r="73" spans="2:9">
      <c r="B73" s="26"/>
      <c r="C73" s="26" t="s">
        <v>101</v>
      </c>
      <c r="D73" s="26" t="str">
        <f t="shared" si="4"/>
        <v>Penalty for faster investment in T_H2Prod-S -step 1</v>
      </c>
      <c r="E73" s="26" t="s">
        <v>79</v>
      </c>
      <c r="F73" s="26" t="s">
        <v>96</v>
      </c>
      <c r="G73" s="26"/>
      <c r="H73" s="26"/>
      <c r="I73" s="26"/>
    </row>
    <row r="74" spans="2:9">
      <c r="B74" s="26"/>
      <c r="C74" s="26" t="s">
        <v>102</v>
      </c>
      <c r="D74" s="26" t="str">
        <f t="shared" si="4"/>
        <v>Penalty for faster investment in T_SYNFUEL -step 1</v>
      </c>
      <c r="E74" s="26" t="s">
        <v>79</v>
      </c>
      <c r="F74" s="26" t="s">
        <v>96</v>
      </c>
      <c r="G74" s="26"/>
      <c r="H74" s="26"/>
      <c r="I74" s="26"/>
    </row>
    <row r="75" spans="2:9">
      <c r="B75" s="26"/>
      <c r="C75" s="26" t="s">
        <v>103</v>
      </c>
      <c r="D75" s="26" t="str">
        <f t="shared" si="4"/>
        <v>Penalty for faster investment in T_BioRef -step 2</v>
      </c>
      <c r="E75" s="26" t="s">
        <v>79</v>
      </c>
      <c r="F75" s="26" t="s">
        <v>96</v>
      </c>
      <c r="G75" s="26"/>
      <c r="H75" s="26"/>
      <c r="I75" s="26"/>
    </row>
    <row r="76" spans="2:9">
      <c r="B76" s="26"/>
      <c r="C76" s="26" t="s">
        <v>104</v>
      </c>
      <c r="D76" s="26" t="str">
        <f t="shared" si="4"/>
        <v>Penalty for faster investment in T_BioRef-S -step 2</v>
      </c>
      <c r="E76" s="26" t="s">
        <v>79</v>
      </c>
      <c r="F76" s="26" t="s">
        <v>96</v>
      </c>
      <c r="G76" s="26"/>
      <c r="H76" s="26"/>
      <c r="I76" s="26"/>
    </row>
    <row r="77" spans="2:9">
      <c r="B77" s="26"/>
      <c r="C77" s="26" t="s">
        <v>105</v>
      </c>
      <c r="D77" s="26" t="str">
        <f t="shared" si="4"/>
        <v>Penalty for faster investment in T_H2Prod -step 2</v>
      </c>
      <c r="E77" s="26" t="s">
        <v>79</v>
      </c>
      <c r="F77" s="26" t="s">
        <v>96</v>
      </c>
      <c r="G77" s="26"/>
      <c r="H77" s="26"/>
      <c r="I77" s="26"/>
    </row>
    <row r="78" spans="2:9">
      <c r="B78" s="26"/>
      <c r="C78" s="26" t="s">
        <v>106</v>
      </c>
      <c r="D78" s="26" t="str">
        <f t="shared" si="4"/>
        <v>Penalty for faster investment in T_H2Prod-S -step 2</v>
      </c>
      <c r="E78" s="26" t="s">
        <v>79</v>
      </c>
      <c r="F78" s="26" t="s">
        <v>96</v>
      </c>
      <c r="G78" s="26"/>
      <c r="H78" s="26"/>
      <c r="I78" s="26"/>
    </row>
    <row r="79" spans="2:9">
      <c r="B79" s="26"/>
      <c r="C79" s="26" t="s">
        <v>107</v>
      </c>
      <c r="D79" s="26" t="str">
        <f t="shared" si="4"/>
        <v>Penalty for faster investment in T_SYNFUEL -step 2</v>
      </c>
      <c r="E79" s="26" t="s">
        <v>79</v>
      </c>
      <c r="F79" s="26" t="s">
        <v>96</v>
      </c>
      <c r="G79" s="26"/>
      <c r="H79" s="26"/>
      <c r="I79" s="26"/>
    </row>
    <row r="80" spans="2:9">
      <c r="B80" s="26"/>
      <c r="C80" s="23" t="s">
        <v>123</v>
      </c>
      <c r="D80" s="26" t="str">
        <f t="shared" si="4"/>
        <v>Penalty for faster investment in ELECHPGAS-S -step 1</v>
      </c>
      <c r="E80" s="26" t="s">
        <v>79</v>
      </c>
      <c r="F80" s="26" t="s">
        <v>96</v>
      </c>
      <c r="G80" s="26"/>
      <c r="H80" s="26"/>
      <c r="I80" s="26"/>
    </row>
    <row r="81" spans="2:9">
      <c r="B81" s="26"/>
      <c r="C81" s="23" t="s">
        <v>124</v>
      </c>
      <c r="D81" s="26" t="str">
        <f>"Penalty for faster investment in " &amp; MID(C81,6,20) &amp; " -step " &amp; MID(C81,4,1)</f>
        <v>Penalty for faster investment in ELECHPCOA-S -step 1</v>
      </c>
      <c r="E81" s="26" t="s">
        <v>79</v>
      </c>
      <c r="F81" s="26" t="s">
        <v>96</v>
      </c>
      <c r="G81" s="26"/>
      <c r="H81" s="26"/>
      <c r="I81" s="26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X36"/>
  <sheetViews>
    <sheetView zoomScale="90" workbookViewId="0">
      <selection activeCell="B14" sqref="B14"/>
    </sheetView>
  </sheetViews>
  <sheetFormatPr defaultRowHeight="12.75"/>
  <cols>
    <col min="1" max="1" width="2.86328125" customWidth="1"/>
    <col min="2" max="2" width="40.73046875" customWidth="1"/>
    <col min="3" max="3" width="22.86328125" bestFit="1" customWidth="1"/>
    <col min="4" max="4" width="14.73046875" customWidth="1"/>
    <col min="5" max="5" width="15.86328125" customWidth="1"/>
    <col min="6" max="6" width="15.1328125" customWidth="1"/>
    <col min="7" max="7" width="15.86328125" customWidth="1"/>
    <col min="8" max="8" width="13.3984375" bestFit="1" customWidth="1"/>
    <col min="9" max="9" width="14.86328125" bestFit="1" customWidth="1"/>
    <col min="10" max="10" width="11.3984375" customWidth="1"/>
    <col min="11" max="11" width="12" customWidth="1"/>
    <col min="12" max="13" width="13.1328125" customWidth="1"/>
    <col min="14" max="14" width="9.86328125" customWidth="1"/>
    <col min="15" max="15" width="13.1328125" customWidth="1"/>
    <col min="16" max="16" width="11.265625" customWidth="1"/>
    <col min="17" max="17" width="12.59765625" customWidth="1"/>
    <col min="18" max="18" width="14.59765625" customWidth="1"/>
    <col min="19" max="19" width="13.1328125" customWidth="1"/>
    <col min="20" max="20" width="13.86328125" customWidth="1"/>
    <col min="21" max="21" width="11.3984375" customWidth="1"/>
  </cols>
  <sheetData>
    <row r="2" spans="2:24" ht="22.5">
      <c r="B2" s="21" t="s">
        <v>75</v>
      </c>
    </row>
    <row r="3" spans="2:24" ht="15">
      <c r="B3" s="20"/>
    </row>
    <row r="4" spans="2:24" ht="15">
      <c r="B4" s="20"/>
    </row>
    <row r="5" spans="2:24" ht="13.15">
      <c r="F5" s="2"/>
      <c r="G5" s="2"/>
      <c r="H5" s="1"/>
      <c r="I5" s="1"/>
      <c r="J5" s="1"/>
      <c r="K5" s="3"/>
    </row>
    <row r="6" spans="2:24" ht="17.25">
      <c r="B6" s="18" t="s">
        <v>74</v>
      </c>
      <c r="F6" s="1"/>
      <c r="G6" s="4" t="s">
        <v>0</v>
      </c>
      <c r="H6" s="1"/>
      <c r="I6" s="1"/>
      <c r="J6" s="1"/>
      <c r="K6" s="3"/>
    </row>
    <row r="7" spans="2:24" ht="13.15">
      <c r="B7" s="16" t="s">
        <v>1</v>
      </c>
      <c r="C7" s="16" t="s">
        <v>2</v>
      </c>
      <c r="D7" s="16" t="s">
        <v>4</v>
      </c>
      <c r="E7" s="16" t="s">
        <v>3</v>
      </c>
      <c r="F7" s="16" t="s">
        <v>27</v>
      </c>
      <c r="G7" s="16" t="s">
        <v>5</v>
      </c>
      <c r="H7" s="16" t="s">
        <v>17</v>
      </c>
      <c r="I7" s="16" t="s">
        <v>19</v>
      </c>
      <c r="J7" s="16" t="s">
        <v>54</v>
      </c>
      <c r="K7" s="19" t="s">
        <v>55</v>
      </c>
      <c r="L7" s="19" t="s">
        <v>56</v>
      </c>
      <c r="M7" s="19" t="s">
        <v>6</v>
      </c>
      <c r="N7" s="19" t="s">
        <v>58</v>
      </c>
      <c r="O7" s="19" t="s">
        <v>66</v>
      </c>
      <c r="P7" s="19" t="s">
        <v>7</v>
      </c>
      <c r="Q7" s="19" t="s">
        <v>57</v>
      </c>
      <c r="R7" s="19" t="s">
        <v>70</v>
      </c>
      <c r="S7" s="19" t="s">
        <v>71</v>
      </c>
    </row>
    <row r="8" spans="2:24" s="3" customFormat="1" ht="38.65" thickBot="1">
      <c r="B8" s="17" t="s">
        <v>49</v>
      </c>
      <c r="C8" s="17" t="s">
        <v>37</v>
      </c>
      <c r="D8" s="17" t="s">
        <v>50</v>
      </c>
      <c r="E8" s="17" t="s">
        <v>51</v>
      </c>
      <c r="F8" s="17" t="s">
        <v>52</v>
      </c>
      <c r="G8" s="17" t="s">
        <v>53</v>
      </c>
      <c r="H8" s="17" t="s">
        <v>65</v>
      </c>
      <c r="I8" s="17" t="s">
        <v>59</v>
      </c>
      <c r="J8" s="17" t="s">
        <v>60</v>
      </c>
      <c r="K8" s="17" t="s">
        <v>61</v>
      </c>
      <c r="L8" s="17" t="s">
        <v>62</v>
      </c>
      <c r="M8" s="17" t="s">
        <v>63</v>
      </c>
      <c r="N8" s="17" t="s">
        <v>64</v>
      </c>
      <c r="O8" s="17" t="s">
        <v>67</v>
      </c>
      <c r="P8" s="17" t="s">
        <v>68</v>
      </c>
      <c r="Q8" s="17" t="s">
        <v>69</v>
      </c>
      <c r="R8" s="17" t="s">
        <v>72</v>
      </c>
      <c r="S8" s="17" t="s">
        <v>73</v>
      </c>
      <c r="T8"/>
      <c r="U8"/>
      <c r="V8"/>
      <c r="W8"/>
      <c r="X8"/>
    </row>
    <row r="9" spans="2:24" ht="27.75" customHeight="1"/>
    <row r="14" spans="2:24" ht="13.15">
      <c r="B14" s="22" t="s">
        <v>9</v>
      </c>
      <c r="C14" s="23"/>
      <c r="D14" s="23"/>
      <c r="E14" s="23"/>
      <c r="F14" s="23"/>
      <c r="G14" s="23"/>
      <c r="H14" s="23"/>
      <c r="I14" s="23"/>
    </row>
    <row r="15" spans="2:24" ht="13.15">
      <c r="B15" s="24" t="s">
        <v>10</v>
      </c>
      <c r="C15" s="24" t="s">
        <v>8</v>
      </c>
      <c r="D15" s="24" t="s">
        <v>11</v>
      </c>
      <c r="E15" s="25" t="s">
        <v>12</v>
      </c>
      <c r="F15" s="25" t="s">
        <v>13</v>
      </c>
      <c r="G15" s="25" t="s">
        <v>14</v>
      </c>
      <c r="H15" s="25" t="s">
        <v>15</v>
      </c>
      <c r="I15" s="25" t="s">
        <v>16</v>
      </c>
    </row>
    <row r="16" spans="2:24" ht="25.9" thickBot="1">
      <c r="B16" s="28" t="s">
        <v>28</v>
      </c>
      <c r="C16" s="28" t="s">
        <v>29</v>
      </c>
      <c r="D16" s="28" t="s">
        <v>30</v>
      </c>
      <c r="E16" s="28" t="s">
        <v>12</v>
      </c>
      <c r="F16" s="28" t="s">
        <v>31</v>
      </c>
      <c r="G16" s="28" t="s">
        <v>32</v>
      </c>
      <c r="H16" s="28" t="s">
        <v>33</v>
      </c>
      <c r="I16" s="28" t="s">
        <v>34</v>
      </c>
    </row>
    <row r="17" spans="2:9">
      <c r="B17" s="7"/>
      <c r="C17" s="7"/>
      <c r="D17" s="7"/>
      <c r="E17" s="7"/>
      <c r="F17" s="7"/>
      <c r="G17" s="7"/>
      <c r="H17" s="7"/>
      <c r="I17" s="7"/>
    </row>
    <row r="21" spans="2:9" ht="13.15">
      <c r="B21" s="22" t="s">
        <v>21</v>
      </c>
      <c r="C21" s="22"/>
      <c r="D21" s="26"/>
      <c r="E21" s="26"/>
      <c r="F21" s="26"/>
      <c r="G21" s="26"/>
      <c r="H21" s="26"/>
      <c r="I21" s="26"/>
    </row>
    <row r="22" spans="2:9" ht="13.15">
      <c r="B22" s="27" t="s">
        <v>18</v>
      </c>
      <c r="C22" s="27" t="s">
        <v>1</v>
      </c>
      <c r="D22" s="27" t="s">
        <v>2</v>
      </c>
      <c r="E22" s="27" t="s">
        <v>22</v>
      </c>
      <c r="F22" s="27" t="s">
        <v>23</v>
      </c>
      <c r="G22" s="27" t="s">
        <v>24</v>
      </c>
      <c r="H22" s="27" t="s">
        <v>25</v>
      </c>
      <c r="I22" s="27" t="s">
        <v>26</v>
      </c>
    </row>
    <row r="23" spans="2:9" ht="38.65" thickBot="1">
      <c r="B23" s="29" t="s">
        <v>35</v>
      </c>
      <c r="C23" s="29" t="s">
        <v>36</v>
      </c>
      <c r="D23" s="29" t="s">
        <v>37</v>
      </c>
      <c r="E23" s="29" t="s">
        <v>38</v>
      </c>
      <c r="F23" s="29" t="s">
        <v>39</v>
      </c>
      <c r="G23" s="29" t="s">
        <v>40</v>
      </c>
      <c r="H23" s="29" t="s">
        <v>41</v>
      </c>
      <c r="I23" s="29" t="s">
        <v>42</v>
      </c>
    </row>
    <row r="24" spans="2:9">
      <c r="B24" s="7"/>
      <c r="C24" s="7"/>
      <c r="D24" s="7"/>
      <c r="E24" s="7"/>
      <c r="F24" s="7"/>
      <c r="G24" s="7"/>
      <c r="H24" s="7"/>
      <c r="I24" s="7"/>
    </row>
    <row r="27" spans="2:9" ht="12.75" customHeight="1">
      <c r="B27" s="5" t="s">
        <v>20</v>
      </c>
      <c r="C27" s="8"/>
      <c r="D27" s="3"/>
      <c r="E27" s="3"/>
      <c r="F27" s="3"/>
    </row>
    <row r="28" spans="2:9">
      <c r="B28" s="9" t="s">
        <v>8</v>
      </c>
      <c r="C28" s="10" t="s">
        <v>43</v>
      </c>
      <c r="D28" s="10" t="s">
        <v>43</v>
      </c>
      <c r="E28" s="10" t="s">
        <v>43</v>
      </c>
      <c r="F28" s="3" t="s">
        <v>44</v>
      </c>
    </row>
    <row r="29" spans="2:9" ht="13.5" thickBot="1">
      <c r="B29" s="11" t="s">
        <v>45</v>
      </c>
      <c r="C29" s="11"/>
      <c r="D29" s="11"/>
      <c r="E29" s="11"/>
      <c r="F29" s="3"/>
    </row>
    <row r="30" spans="2:9">
      <c r="B30" s="12"/>
      <c r="C30" s="12"/>
      <c r="D30" s="12"/>
      <c r="E30" s="12"/>
      <c r="F30" s="3"/>
    </row>
    <row r="31" spans="2:9">
      <c r="B31" s="3" t="s">
        <v>46</v>
      </c>
      <c r="C31" s="3"/>
      <c r="D31" s="3"/>
      <c r="E31" s="3"/>
      <c r="F31" s="3"/>
    </row>
    <row r="32" spans="2:9">
      <c r="B32" s="3"/>
      <c r="C32" s="3"/>
      <c r="D32" s="3"/>
      <c r="E32" s="3"/>
      <c r="F32" s="3"/>
    </row>
    <row r="33" spans="2:6">
      <c r="B33" s="3"/>
      <c r="C33" s="3"/>
      <c r="D33" s="3"/>
      <c r="E33" s="3"/>
      <c r="F33" s="3"/>
    </row>
    <row r="34" spans="2:6" ht="13.15">
      <c r="B34" s="5" t="s">
        <v>47</v>
      </c>
      <c r="C34" s="8"/>
      <c r="D34" s="3"/>
      <c r="E34" s="3"/>
      <c r="F34" s="3"/>
    </row>
    <row r="35" spans="2:6" ht="13.15" thickBot="1">
      <c r="B35" s="6" t="s">
        <v>8</v>
      </c>
      <c r="C35" s="13" t="s">
        <v>48</v>
      </c>
      <c r="D35" s="13" t="s">
        <v>48</v>
      </c>
      <c r="E35" s="13" t="s">
        <v>48</v>
      </c>
      <c r="F35" s="3" t="s">
        <v>46</v>
      </c>
    </row>
    <row r="36" spans="2:6">
      <c r="B36" s="14"/>
      <c r="C36" s="15"/>
      <c r="D36" s="15"/>
      <c r="E36" s="15"/>
      <c r="F36" s="3"/>
    </row>
  </sheetData>
  <pageMargins left="0.75" right="0.75" top="1" bottom="1" header="0.5" footer="0.5"/>
  <pageSetup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X36"/>
  <sheetViews>
    <sheetView zoomScale="90" workbookViewId="0">
      <selection activeCell="B14" sqref="B14"/>
    </sheetView>
  </sheetViews>
  <sheetFormatPr defaultRowHeight="12.75"/>
  <cols>
    <col min="1" max="1" width="2.86328125" customWidth="1"/>
    <col min="2" max="2" width="40.73046875" customWidth="1"/>
    <col min="3" max="3" width="22.86328125" bestFit="1" customWidth="1"/>
    <col min="4" max="4" width="14.73046875" customWidth="1"/>
    <col min="5" max="5" width="15.86328125" customWidth="1"/>
    <col min="6" max="6" width="15.1328125" customWidth="1"/>
    <col min="7" max="7" width="15.86328125" customWidth="1"/>
    <col min="8" max="8" width="13.3984375" bestFit="1" customWidth="1"/>
    <col min="9" max="9" width="14.86328125" bestFit="1" customWidth="1"/>
    <col min="10" max="10" width="11.3984375" customWidth="1"/>
    <col min="11" max="11" width="12" customWidth="1"/>
    <col min="12" max="13" width="13.1328125" customWidth="1"/>
    <col min="14" max="14" width="9.86328125" customWidth="1"/>
    <col min="15" max="15" width="13.1328125" customWidth="1"/>
    <col min="16" max="16" width="11.265625" customWidth="1"/>
    <col min="17" max="17" width="12.59765625" customWidth="1"/>
    <col min="18" max="18" width="14.59765625" customWidth="1"/>
    <col min="19" max="19" width="13.1328125" customWidth="1"/>
    <col min="20" max="20" width="13.86328125" customWidth="1"/>
    <col min="21" max="21" width="11.3984375" customWidth="1"/>
  </cols>
  <sheetData>
    <row r="2" spans="2:24" ht="22.5">
      <c r="B2" s="21" t="s">
        <v>75</v>
      </c>
    </row>
    <row r="3" spans="2:24" ht="15">
      <c r="B3" s="20"/>
    </row>
    <row r="4" spans="2:24" ht="15">
      <c r="B4" s="20"/>
    </row>
    <row r="5" spans="2:24" ht="13.15">
      <c r="F5" s="2"/>
      <c r="G5" s="2"/>
      <c r="H5" s="1"/>
      <c r="I5" s="1"/>
      <c r="J5" s="1"/>
      <c r="K5" s="3"/>
    </row>
    <row r="6" spans="2:24" ht="17.25">
      <c r="B6" s="18" t="s">
        <v>74</v>
      </c>
      <c r="F6" s="1"/>
      <c r="G6" s="4" t="s">
        <v>0</v>
      </c>
      <c r="H6" s="1"/>
      <c r="I6" s="1"/>
      <c r="J6" s="1"/>
      <c r="K6" s="3"/>
    </row>
    <row r="7" spans="2:24" ht="13.15">
      <c r="B7" s="16" t="s">
        <v>1</v>
      </c>
      <c r="C7" s="16" t="s">
        <v>2</v>
      </c>
      <c r="D7" s="16" t="s">
        <v>4</v>
      </c>
      <c r="E7" s="16" t="s">
        <v>3</v>
      </c>
      <c r="F7" s="16" t="s">
        <v>27</v>
      </c>
      <c r="G7" s="16" t="s">
        <v>5</v>
      </c>
      <c r="H7" s="16" t="s">
        <v>17</v>
      </c>
      <c r="I7" s="16" t="s">
        <v>19</v>
      </c>
      <c r="J7" s="16" t="s">
        <v>54</v>
      </c>
      <c r="K7" s="19" t="s">
        <v>55</v>
      </c>
      <c r="L7" s="19" t="s">
        <v>56</v>
      </c>
      <c r="M7" s="19" t="s">
        <v>6</v>
      </c>
      <c r="N7" s="19" t="s">
        <v>58</v>
      </c>
      <c r="O7" s="19" t="s">
        <v>66</v>
      </c>
      <c r="P7" s="19" t="s">
        <v>7</v>
      </c>
      <c r="Q7" s="19" t="s">
        <v>57</v>
      </c>
      <c r="R7" s="19" t="s">
        <v>70</v>
      </c>
      <c r="S7" s="19" t="s">
        <v>71</v>
      </c>
    </row>
    <row r="8" spans="2:24" s="3" customFormat="1" ht="38.65" thickBot="1">
      <c r="B8" s="17" t="s">
        <v>49</v>
      </c>
      <c r="C8" s="17" t="s">
        <v>37</v>
      </c>
      <c r="D8" s="17" t="s">
        <v>50</v>
      </c>
      <c r="E8" s="17" t="s">
        <v>51</v>
      </c>
      <c r="F8" s="17" t="s">
        <v>52</v>
      </c>
      <c r="G8" s="17" t="s">
        <v>53</v>
      </c>
      <c r="H8" s="17" t="s">
        <v>65</v>
      </c>
      <c r="I8" s="17" t="s">
        <v>59</v>
      </c>
      <c r="J8" s="17" t="s">
        <v>60</v>
      </c>
      <c r="K8" s="17" t="s">
        <v>61</v>
      </c>
      <c r="L8" s="17" t="s">
        <v>62</v>
      </c>
      <c r="M8" s="17" t="s">
        <v>63</v>
      </c>
      <c r="N8" s="17" t="s">
        <v>64</v>
      </c>
      <c r="O8" s="17" t="s">
        <v>67</v>
      </c>
      <c r="P8" s="17" t="s">
        <v>68</v>
      </c>
      <c r="Q8" s="17" t="s">
        <v>69</v>
      </c>
      <c r="R8" s="17" t="s">
        <v>72</v>
      </c>
      <c r="S8" s="17" t="s">
        <v>73</v>
      </c>
      <c r="T8"/>
      <c r="U8"/>
      <c r="V8"/>
      <c r="W8"/>
      <c r="X8"/>
    </row>
    <row r="9" spans="2:24" ht="27.75" customHeight="1"/>
    <row r="14" spans="2:24" ht="13.15">
      <c r="B14" s="22" t="s">
        <v>9</v>
      </c>
      <c r="C14" s="23"/>
      <c r="D14" s="23"/>
      <c r="E14" s="23"/>
      <c r="F14" s="23"/>
      <c r="G14" s="23"/>
      <c r="H14" s="23"/>
      <c r="I14" s="23"/>
    </row>
    <row r="15" spans="2:24" ht="13.15">
      <c r="B15" s="24" t="s">
        <v>10</v>
      </c>
      <c r="C15" s="24" t="s">
        <v>8</v>
      </c>
      <c r="D15" s="24" t="s">
        <v>11</v>
      </c>
      <c r="E15" s="25" t="s">
        <v>12</v>
      </c>
      <c r="F15" s="25" t="s">
        <v>13</v>
      </c>
      <c r="G15" s="25" t="s">
        <v>14</v>
      </c>
      <c r="H15" s="25" t="s">
        <v>15</v>
      </c>
      <c r="I15" s="25" t="s">
        <v>16</v>
      </c>
    </row>
    <row r="16" spans="2:24" ht="25.9" thickBot="1">
      <c r="B16" s="28" t="s">
        <v>28</v>
      </c>
      <c r="C16" s="28" t="s">
        <v>29</v>
      </c>
      <c r="D16" s="28" t="s">
        <v>30</v>
      </c>
      <c r="E16" s="28" t="s">
        <v>12</v>
      </c>
      <c r="F16" s="28" t="s">
        <v>31</v>
      </c>
      <c r="G16" s="28" t="s">
        <v>32</v>
      </c>
      <c r="H16" s="28" t="s">
        <v>33</v>
      </c>
      <c r="I16" s="28" t="s">
        <v>34</v>
      </c>
    </row>
    <row r="17" spans="2:9">
      <c r="B17" s="7"/>
      <c r="C17" s="7"/>
      <c r="D17" s="7"/>
      <c r="E17" s="7"/>
      <c r="F17" s="7"/>
      <c r="G17" s="7"/>
      <c r="H17" s="7"/>
      <c r="I17" s="7"/>
    </row>
    <row r="21" spans="2:9" ht="13.15">
      <c r="B21" s="22" t="s">
        <v>21</v>
      </c>
      <c r="C21" s="22"/>
      <c r="D21" s="26"/>
      <c r="E21" s="26"/>
      <c r="F21" s="26"/>
      <c r="G21" s="26"/>
      <c r="H21" s="26"/>
      <c r="I21" s="26"/>
    </row>
    <row r="22" spans="2:9" ht="13.15">
      <c r="B22" s="27" t="s">
        <v>18</v>
      </c>
      <c r="C22" s="27" t="s">
        <v>1</v>
      </c>
      <c r="D22" s="27" t="s">
        <v>2</v>
      </c>
      <c r="E22" s="27" t="s">
        <v>22</v>
      </c>
      <c r="F22" s="27" t="s">
        <v>23</v>
      </c>
      <c r="G22" s="27" t="s">
        <v>24</v>
      </c>
      <c r="H22" s="27" t="s">
        <v>25</v>
      </c>
      <c r="I22" s="27" t="s">
        <v>26</v>
      </c>
    </row>
    <row r="23" spans="2:9" ht="38.65" thickBot="1">
      <c r="B23" s="29" t="s">
        <v>35</v>
      </c>
      <c r="C23" s="29" t="s">
        <v>36</v>
      </c>
      <c r="D23" s="29" t="s">
        <v>37</v>
      </c>
      <c r="E23" s="29" t="s">
        <v>38</v>
      </c>
      <c r="F23" s="29" t="s">
        <v>39</v>
      </c>
      <c r="G23" s="29" t="s">
        <v>40</v>
      </c>
      <c r="H23" s="29" t="s">
        <v>41</v>
      </c>
      <c r="I23" s="29" t="s">
        <v>42</v>
      </c>
    </row>
    <row r="24" spans="2:9">
      <c r="B24" s="7"/>
      <c r="C24" s="7"/>
      <c r="D24" s="7"/>
      <c r="E24" s="7"/>
      <c r="F24" s="7"/>
      <c r="G24" s="7"/>
      <c r="H24" s="7"/>
      <c r="I24" s="7"/>
    </row>
    <row r="27" spans="2:9" ht="12.75" customHeight="1">
      <c r="B27" s="5" t="s">
        <v>20</v>
      </c>
      <c r="C27" s="8"/>
      <c r="D27" s="3"/>
      <c r="E27" s="3"/>
      <c r="F27" s="3"/>
    </row>
    <row r="28" spans="2:9">
      <c r="B28" s="9" t="s">
        <v>8</v>
      </c>
      <c r="C28" s="10" t="s">
        <v>43</v>
      </c>
      <c r="D28" s="10" t="s">
        <v>43</v>
      </c>
      <c r="E28" s="10" t="s">
        <v>43</v>
      </c>
      <c r="F28" s="3" t="s">
        <v>44</v>
      </c>
    </row>
    <row r="29" spans="2:9" ht="13.5" thickBot="1">
      <c r="B29" s="11" t="s">
        <v>45</v>
      </c>
      <c r="C29" s="11"/>
      <c r="D29" s="11"/>
      <c r="E29" s="11"/>
      <c r="F29" s="3"/>
    </row>
    <row r="30" spans="2:9">
      <c r="B30" s="12"/>
      <c r="C30" s="12"/>
      <c r="D30" s="12"/>
      <c r="E30" s="12"/>
      <c r="F30" s="3"/>
    </row>
    <row r="31" spans="2:9">
      <c r="B31" s="3" t="s">
        <v>46</v>
      </c>
      <c r="C31" s="3"/>
      <c r="D31" s="3"/>
      <c r="E31" s="3"/>
      <c r="F31" s="3"/>
    </row>
    <row r="32" spans="2:9">
      <c r="B32" s="3"/>
      <c r="C32" s="3"/>
      <c r="D32" s="3"/>
      <c r="E32" s="3"/>
      <c r="F32" s="3"/>
    </row>
    <row r="33" spans="2:6">
      <c r="B33" s="3"/>
      <c r="C33" s="3"/>
      <c r="D33" s="3"/>
      <c r="E33" s="3"/>
      <c r="F33" s="3"/>
    </row>
    <row r="34" spans="2:6" ht="13.15">
      <c r="B34" s="5" t="s">
        <v>47</v>
      </c>
      <c r="C34" s="8"/>
      <c r="D34" s="3"/>
      <c r="E34" s="3"/>
      <c r="F34" s="3"/>
    </row>
    <row r="35" spans="2:6" ht="13.15" thickBot="1">
      <c r="B35" s="6" t="s">
        <v>8</v>
      </c>
      <c r="C35" s="13" t="s">
        <v>48</v>
      </c>
      <c r="D35" s="13" t="s">
        <v>48</v>
      </c>
      <c r="E35" s="13" t="s">
        <v>48</v>
      </c>
      <c r="F35" s="3" t="s">
        <v>46</v>
      </c>
    </row>
    <row r="36" spans="2:6">
      <c r="B36" s="14"/>
      <c r="C36" s="15"/>
      <c r="D36" s="15"/>
      <c r="E36" s="15"/>
      <c r="F36" s="3"/>
    </row>
  </sheetData>
  <pageMargins left="0.75" right="0.75" top="1" bottom="1" header="0.5" footer="0.5"/>
  <pageSetup orientation="portrait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X36"/>
  <sheetViews>
    <sheetView zoomScale="90" workbookViewId="0">
      <selection activeCell="B14" sqref="B14"/>
    </sheetView>
  </sheetViews>
  <sheetFormatPr defaultRowHeight="12.75"/>
  <cols>
    <col min="1" max="1" width="2.86328125" customWidth="1"/>
    <col min="2" max="2" width="40.73046875" customWidth="1"/>
    <col min="3" max="3" width="22.86328125" bestFit="1" customWidth="1"/>
    <col min="4" max="4" width="14.73046875" customWidth="1"/>
    <col min="5" max="5" width="15.86328125" customWidth="1"/>
    <col min="6" max="6" width="15.1328125" customWidth="1"/>
    <col min="7" max="7" width="15.86328125" customWidth="1"/>
    <col min="8" max="8" width="13.3984375" bestFit="1" customWidth="1"/>
    <col min="9" max="9" width="14.86328125" bestFit="1" customWidth="1"/>
    <col min="10" max="10" width="11.3984375" customWidth="1"/>
    <col min="11" max="11" width="12" customWidth="1"/>
    <col min="12" max="13" width="13.1328125" customWidth="1"/>
    <col min="14" max="14" width="9.86328125" customWidth="1"/>
    <col min="15" max="15" width="13.1328125" customWidth="1"/>
    <col min="16" max="16" width="11.265625" customWidth="1"/>
    <col min="17" max="17" width="12.59765625" customWidth="1"/>
    <col min="18" max="18" width="14.59765625" customWidth="1"/>
    <col min="19" max="19" width="13.1328125" customWidth="1"/>
    <col min="20" max="20" width="13.86328125" customWidth="1"/>
    <col min="21" max="21" width="11.3984375" customWidth="1"/>
  </cols>
  <sheetData>
    <row r="2" spans="2:24" ht="22.5">
      <c r="B2" s="21" t="s">
        <v>75</v>
      </c>
    </row>
    <row r="3" spans="2:24" ht="15">
      <c r="B3" s="20"/>
    </row>
    <row r="4" spans="2:24" ht="15">
      <c r="B4" s="20"/>
    </row>
    <row r="5" spans="2:24" ht="13.15">
      <c r="F5" s="2"/>
      <c r="G5" s="2"/>
      <c r="H5" s="1"/>
      <c r="I5" s="1"/>
      <c r="J5" s="1"/>
      <c r="K5" s="3"/>
    </row>
    <row r="6" spans="2:24" ht="17.25">
      <c r="B6" s="18" t="s">
        <v>74</v>
      </c>
      <c r="F6" s="1"/>
      <c r="G6" s="4" t="s">
        <v>0</v>
      </c>
      <c r="H6" s="1"/>
      <c r="I6" s="1"/>
      <c r="J6" s="1"/>
      <c r="K6" s="3"/>
    </row>
    <row r="7" spans="2:24" ht="13.15">
      <c r="B7" s="16" t="s">
        <v>1</v>
      </c>
      <c r="C7" s="16" t="s">
        <v>2</v>
      </c>
      <c r="D7" s="16" t="s">
        <v>4</v>
      </c>
      <c r="E7" s="16" t="s">
        <v>3</v>
      </c>
      <c r="F7" s="16" t="s">
        <v>27</v>
      </c>
      <c r="G7" s="16" t="s">
        <v>5</v>
      </c>
      <c r="H7" s="16" t="s">
        <v>17</v>
      </c>
      <c r="I7" s="16" t="s">
        <v>19</v>
      </c>
      <c r="J7" s="16" t="s">
        <v>54</v>
      </c>
      <c r="K7" s="19" t="s">
        <v>55</v>
      </c>
      <c r="L7" s="19" t="s">
        <v>56</v>
      </c>
      <c r="M7" s="19" t="s">
        <v>6</v>
      </c>
      <c r="N7" s="19" t="s">
        <v>58</v>
      </c>
      <c r="O7" s="19" t="s">
        <v>66</v>
      </c>
      <c r="P7" s="19" t="s">
        <v>7</v>
      </c>
      <c r="Q7" s="19" t="s">
        <v>57</v>
      </c>
      <c r="R7" s="19" t="s">
        <v>70</v>
      </c>
      <c r="S7" s="19" t="s">
        <v>71</v>
      </c>
    </row>
    <row r="8" spans="2:24" s="3" customFormat="1" ht="38.65" thickBot="1">
      <c r="B8" s="17" t="s">
        <v>49</v>
      </c>
      <c r="C8" s="17" t="s">
        <v>37</v>
      </c>
      <c r="D8" s="17" t="s">
        <v>50</v>
      </c>
      <c r="E8" s="17" t="s">
        <v>51</v>
      </c>
      <c r="F8" s="17" t="s">
        <v>52</v>
      </c>
      <c r="G8" s="17" t="s">
        <v>53</v>
      </c>
      <c r="H8" s="17" t="s">
        <v>65</v>
      </c>
      <c r="I8" s="17" t="s">
        <v>59</v>
      </c>
      <c r="J8" s="17" t="s">
        <v>60</v>
      </c>
      <c r="K8" s="17" t="s">
        <v>61</v>
      </c>
      <c r="L8" s="17" t="s">
        <v>62</v>
      </c>
      <c r="M8" s="17" t="s">
        <v>63</v>
      </c>
      <c r="N8" s="17" t="s">
        <v>64</v>
      </c>
      <c r="O8" s="17" t="s">
        <v>67</v>
      </c>
      <c r="P8" s="17" t="s">
        <v>68</v>
      </c>
      <c r="Q8" s="17" t="s">
        <v>69</v>
      </c>
      <c r="R8" s="17" t="s">
        <v>72</v>
      </c>
      <c r="S8" s="17" t="s">
        <v>73</v>
      </c>
      <c r="T8"/>
      <c r="U8"/>
      <c r="V8"/>
      <c r="W8"/>
      <c r="X8"/>
    </row>
    <row r="9" spans="2:24" ht="27.75" customHeight="1"/>
    <row r="14" spans="2:24" ht="13.15">
      <c r="B14" s="22" t="s">
        <v>9</v>
      </c>
      <c r="C14" s="23"/>
      <c r="D14" s="23"/>
      <c r="E14" s="23"/>
      <c r="F14" s="23"/>
      <c r="G14" s="23"/>
      <c r="H14" s="23"/>
      <c r="I14" s="23"/>
    </row>
    <row r="15" spans="2:24" ht="13.15">
      <c r="B15" s="24" t="s">
        <v>10</v>
      </c>
      <c r="C15" s="24" t="s">
        <v>8</v>
      </c>
      <c r="D15" s="24" t="s">
        <v>11</v>
      </c>
      <c r="E15" s="25" t="s">
        <v>12</v>
      </c>
      <c r="F15" s="25" t="s">
        <v>13</v>
      </c>
      <c r="G15" s="25" t="s">
        <v>14</v>
      </c>
      <c r="H15" s="25" t="s">
        <v>15</v>
      </c>
      <c r="I15" s="25" t="s">
        <v>16</v>
      </c>
    </row>
    <row r="16" spans="2:24" ht="25.9" thickBot="1">
      <c r="B16" s="28" t="s">
        <v>28</v>
      </c>
      <c r="C16" s="28" t="s">
        <v>29</v>
      </c>
      <c r="D16" s="28" t="s">
        <v>30</v>
      </c>
      <c r="E16" s="28" t="s">
        <v>12</v>
      </c>
      <c r="F16" s="28" t="s">
        <v>31</v>
      </c>
      <c r="G16" s="28" t="s">
        <v>32</v>
      </c>
      <c r="H16" s="28" t="s">
        <v>33</v>
      </c>
      <c r="I16" s="28" t="s">
        <v>34</v>
      </c>
    </row>
    <row r="17" spans="2:9">
      <c r="B17" s="7"/>
      <c r="C17" s="7"/>
      <c r="D17" s="7"/>
      <c r="E17" s="7"/>
      <c r="F17" s="7"/>
      <c r="G17" s="7"/>
      <c r="H17" s="7"/>
      <c r="I17" s="7"/>
    </row>
    <row r="21" spans="2:9" ht="13.15">
      <c r="B21" s="22" t="s">
        <v>21</v>
      </c>
      <c r="C21" s="22"/>
      <c r="D21" s="26"/>
      <c r="E21" s="26"/>
      <c r="F21" s="26"/>
      <c r="G21" s="26"/>
      <c r="H21" s="26"/>
      <c r="I21" s="26"/>
    </row>
    <row r="22" spans="2:9" ht="13.15">
      <c r="B22" s="27" t="s">
        <v>18</v>
      </c>
      <c r="C22" s="27" t="s">
        <v>1</v>
      </c>
      <c r="D22" s="27" t="s">
        <v>2</v>
      </c>
      <c r="E22" s="27" t="s">
        <v>22</v>
      </c>
      <c r="F22" s="27" t="s">
        <v>23</v>
      </c>
      <c r="G22" s="27" t="s">
        <v>24</v>
      </c>
      <c r="H22" s="27" t="s">
        <v>25</v>
      </c>
      <c r="I22" s="27" t="s">
        <v>26</v>
      </c>
    </row>
    <row r="23" spans="2:9" ht="38.65" thickBot="1">
      <c r="B23" s="29" t="s">
        <v>35</v>
      </c>
      <c r="C23" s="29" t="s">
        <v>36</v>
      </c>
      <c r="D23" s="29" t="s">
        <v>37</v>
      </c>
      <c r="E23" s="29" t="s">
        <v>38</v>
      </c>
      <c r="F23" s="29" t="s">
        <v>39</v>
      </c>
      <c r="G23" s="29" t="s">
        <v>40</v>
      </c>
      <c r="H23" s="29" t="s">
        <v>41</v>
      </c>
      <c r="I23" s="29" t="s">
        <v>42</v>
      </c>
    </row>
    <row r="24" spans="2:9">
      <c r="B24" s="7"/>
      <c r="C24" s="7"/>
      <c r="D24" s="7"/>
      <c r="E24" s="7"/>
      <c r="F24" s="7"/>
      <c r="G24" s="7"/>
      <c r="H24" s="7"/>
      <c r="I24" s="7"/>
    </row>
    <row r="27" spans="2:9" ht="12.75" customHeight="1">
      <c r="B27" s="5" t="s">
        <v>20</v>
      </c>
      <c r="C27" s="8"/>
      <c r="D27" s="3"/>
      <c r="E27" s="3"/>
      <c r="F27" s="3"/>
    </row>
    <row r="28" spans="2:9">
      <c r="B28" s="9" t="s">
        <v>8</v>
      </c>
      <c r="C28" s="10" t="s">
        <v>43</v>
      </c>
      <c r="D28" s="10" t="s">
        <v>43</v>
      </c>
      <c r="E28" s="10" t="s">
        <v>43</v>
      </c>
      <c r="F28" s="3" t="s">
        <v>44</v>
      </c>
    </row>
    <row r="29" spans="2:9" ht="13.5" thickBot="1">
      <c r="B29" s="11" t="s">
        <v>45</v>
      </c>
      <c r="C29" s="11"/>
      <c r="D29" s="11"/>
      <c r="E29" s="11"/>
      <c r="F29" s="3"/>
    </row>
    <row r="30" spans="2:9">
      <c r="B30" s="12"/>
      <c r="C30" s="12"/>
      <c r="D30" s="12"/>
      <c r="E30" s="12"/>
      <c r="F30" s="3"/>
    </row>
    <row r="31" spans="2:9">
      <c r="B31" s="3" t="s">
        <v>46</v>
      </c>
      <c r="C31" s="3"/>
      <c r="D31" s="3"/>
      <c r="E31" s="3"/>
      <c r="F31" s="3"/>
    </row>
    <row r="32" spans="2:9">
      <c r="B32" s="3"/>
      <c r="C32" s="3"/>
      <c r="D32" s="3"/>
      <c r="E32" s="3"/>
      <c r="F32" s="3"/>
    </row>
    <row r="33" spans="2:6">
      <c r="B33" s="3"/>
      <c r="C33" s="3"/>
      <c r="D33" s="3"/>
      <c r="E33" s="3"/>
      <c r="F33" s="3"/>
    </row>
    <row r="34" spans="2:6" ht="13.15">
      <c r="B34" s="5" t="s">
        <v>47</v>
      </c>
      <c r="C34" s="8"/>
      <c r="D34" s="3"/>
      <c r="E34" s="3"/>
      <c r="F34" s="3"/>
    </row>
    <row r="35" spans="2:6" ht="13.15" thickBot="1">
      <c r="B35" s="6" t="s">
        <v>8</v>
      </c>
      <c r="C35" s="13" t="s">
        <v>48</v>
      </c>
      <c r="D35" s="13" t="s">
        <v>48</v>
      </c>
      <c r="E35" s="13" t="s">
        <v>48</v>
      </c>
      <c r="F35" s="3" t="s">
        <v>46</v>
      </c>
    </row>
    <row r="36" spans="2:6">
      <c r="B36" s="14"/>
      <c r="C36" s="15"/>
      <c r="D36" s="15"/>
      <c r="E36" s="15"/>
      <c r="F36" s="3"/>
    </row>
  </sheetData>
  <pageMargins left="0.75" right="0.75" top="1" bottom="1" header="0.5" footer="0.5"/>
  <pageSetup orientation="portrait" r:id="rId1"/>
  <headerFooter alignWithMargins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X36"/>
  <sheetViews>
    <sheetView zoomScale="90" workbookViewId="0">
      <selection activeCell="B14" sqref="B14"/>
    </sheetView>
  </sheetViews>
  <sheetFormatPr defaultRowHeight="12.75"/>
  <cols>
    <col min="1" max="1" width="2.86328125" customWidth="1"/>
    <col min="2" max="2" width="40.73046875" customWidth="1"/>
    <col min="3" max="3" width="22.86328125" bestFit="1" customWidth="1"/>
    <col min="4" max="4" width="14.73046875" customWidth="1"/>
    <col min="5" max="5" width="15.86328125" customWidth="1"/>
    <col min="6" max="6" width="15.1328125" customWidth="1"/>
    <col min="7" max="7" width="15.86328125" customWidth="1"/>
    <col min="8" max="8" width="13.3984375" bestFit="1" customWidth="1"/>
    <col min="9" max="9" width="14.86328125" bestFit="1" customWidth="1"/>
    <col min="10" max="10" width="11.3984375" customWidth="1"/>
    <col min="11" max="11" width="12" customWidth="1"/>
    <col min="12" max="13" width="13.1328125" customWidth="1"/>
    <col min="14" max="14" width="9.86328125" customWidth="1"/>
    <col min="15" max="15" width="13.1328125" customWidth="1"/>
    <col min="16" max="16" width="11.265625" customWidth="1"/>
    <col min="17" max="17" width="12.59765625" customWidth="1"/>
    <col min="18" max="18" width="14.59765625" customWidth="1"/>
    <col min="19" max="19" width="13.1328125" customWidth="1"/>
    <col min="20" max="20" width="13.86328125" customWidth="1"/>
    <col min="21" max="21" width="11.3984375" customWidth="1"/>
  </cols>
  <sheetData>
    <row r="2" spans="2:24" ht="22.5">
      <c r="B2" s="21" t="s">
        <v>75</v>
      </c>
    </row>
    <row r="3" spans="2:24" ht="15">
      <c r="B3" s="20"/>
    </row>
    <row r="4" spans="2:24" ht="15">
      <c r="B4" s="20"/>
    </row>
    <row r="5" spans="2:24" ht="13.15">
      <c r="F5" s="2"/>
      <c r="G5" s="2"/>
      <c r="H5" s="1"/>
      <c r="I5" s="1"/>
      <c r="J5" s="1"/>
      <c r="K5" s="3"/>
    </row>
    <row r="6" spans="2:24" ht="17.25">
      <c r="B6" s="18" t="s">
        <v>74</v>
      </c>
      <c r="F6" s="1"/>
      <c r="G6" s="4" t="s">
        <v>0</v>
      </c>
      <c r="H6" s="1"/>
      <c r="I6" s="1"/>
      <c r="J6" s="1"/>
      <c r="K6" s="3"/>
    </row>
    <row r="7" spans="2:24" ht="13.15">
      <c r="B7" s="16" t="s">
        <v>1</v>
      </c>
      <c r="C7" s="16" t="s">
        <v>2</v>
      </c>
      <c r="D7" s="16" t="s">
        <v>4</v>
      </c>
      <c r="E7" s="16" t="s">
        <v>3</v>
      </c>
      <c r="F7" s="16" t="s">
        <v>27</v>
      </c>
      <c r="G7" s="16" t="s">
        <v>5</v>
      </c>
      <c r="H7" s="16" t="s">
        <v>17</v>
      </c>
      <c r="I7" s="16" t="s">
        <v>19</v>
      </c>
      <c r="J7" s="16" t="s">
        <v>54</v>
      </c>
      <c r="K7" s="19" t="s">
        <v>55</v>
      </c>
      <c r="L7" s="19" t="s">
        <v>56</v>
      </c>
      <c r="M7" s="19" t="s">
        <v>6</v>
      </c>
      <c r="N7" s="19" t="s">
        <v>58</v>
      </c>
      <c r="O7" s="19" t="s">
        <v>66</v>
      </c>
      <c r="P7" s="19" t="s">
        <v>7</v>
      </c>
      <c r="Q7" s="19" t="s">
        <v>57</v>
      </c>
      <c r="R7" s="19" t="s">
        <v>70</v>
      </c>
      <c r="S7" s="19" t="s">
        <v>71</v>
      </c>
    </row>
    <row r="8" spans="2:24" s="3" customFormat="1" ht="38.65" thickBot="1">
      <c r="B8" s="17" t="s">
        <v>49</v>
      </c>
      <c r="C8" s="17" t="s">
        <v>37</v>
      </c>
      <c r="D8" s="17" t="s">
        <v>50</v>
      </c>
      <c r="E8" s="17" t="s">
        <v>51</v>
      </c>
      <c r="F8" s="17" t="s">
        <v>52</v>
      </c>
      <c r="G8" s="17" t="s">
        <v>53</v>
      </c>
      <c r="H8" s="17" t="s">
        <v>65</v>
      </c>
      <c r="I8" s="17" t="s">
        <v>59</v>
      </c>
      <c r="J8" s="17" t="s">
        <v>60</v>
      </c>
      <c r="K8" s="17" t="s">
        <v>61</v>
      </c>
      <c r="L8" s="17" t="s">
        <v>62</v>
      </c>
      <c r="M8" s="17" t="s">
        <v>63</v>
      </c>
      <c r="N8" s="17" t="s">
        <v>64</v>
      </c>
      <c r="O8" s="17" t="s">
        <v>67</v>
      </c>
      <c r="P8" s="17" t="s">
        <v>68</v>
      </c>
      <c r="Q8" s="17" t="s">
        <v>69</v>
      </c>
      <c r="R8" s="17" t="s">
        <v>72</v>
      </c>
      <c r="S8" s="17" t="s">
        <v>73</v>
      </c>
      <c r="T8"/>
      <c r="U8"/>
      <c r="V8"/>
      <c r="W8"/>
      <c r="X8"/>
    </row>
    <row r="9" spans="2:24" ht="27.75" customHeight="1"/>
    <row r="14" spans="2:24" ht="13.15">
      <c r="B14" s="22" t="s">
        <v>9</v>
      </c>
      <c r="C14" s="23"/>
      <c r="D14" s="23"/>
      <c r="E14" s="23"/>
      <c r="F14" s="23"/>
      <c r="G14" s="23"/>
      <c r="H14" s="23"/>
      <c r="I14" s="23"/>
    </row>
    <row r="15" spans="2:24" ht="13.15">
      <c r="B15" s="24" t="s">
        <v>10</v>
      </c>
      <c r="C15" s="24" t="s">
        <v>8</v>
      </c>
      <c r="D15" s="24" t="s">
        <v>11</v>
      </c>
      <c r="E15" s="25" t="s">
        <v>12</v>
      </c>
      <c r="F15" s="25" t="s">
        <v>13</v>
      </c>
      <c r="G15" s="25" t="s">
        <v>14</v>
      </c>
      <c r="H15" s="25" t="s">
        <v>15</v>
      </c>
      <c r="I15" s="25" t="s">
        <v>16</v>
      </c>
    </row>
    <row r="16" spans="2:24" ht="25.9" thickBot="1">
      <c r="B16" s="28" t="s">
        <v>28</v>
      </c>
      <c r="C16" s="28" t="s">
        <v>29</v>
      </c>
      <c r="D16" s="28" t="s">
        <v>30</v>
      </c>
      <c r="E16" s="28" t="s">
        <v>12</v>
      </c>
      <c r="F16" s="28" t="s">
        <v>31</v>
      </c>
      <c r="G16" s="28" t="s">
        <v>32</v>
      </c>
      <c r="H16" s="28" t="s">
        <v>33</v>
      </c>
      <c r="I16" s="28" t="s">
        <v>34</v>
      </c>
    </row>
    <row r="17" spans="2:9">
      <c r="B17" s="7"/>
      <c r="C17" s="7"/>
      <c r="D17" s="7"/>
      <c r="E17" s="7"/>
      <c r="F17" s="7"/>
      <c r="G17" s="7"/>
      <c r="H17" s="7"/>
      <c r="I17" s="7"/>
    </row>
    <row r="21" spans="2:9" ht="13.15">
      <c r="B21" s="22" t="s">
        <v>21</v>
      </c>
      <c r="C21" s="22"/>
      <c r="D21" s="26"/>
      <c r="E21" s="26"/>
      <c r="F21" s="26"/>
      <c r="G21" s="26"/>
      <c r="H21" s="26"/>
      <c r="I21" s="26"/>
    </row>
    <row r="22" spans="2:9" ht="13.15">
      <c r="B22" s="27" t="s">
        <v>18</v>
      </c>
      <c r="C22" s="27" t="s">
        <v>1</v>
      </c>
      <c r="D22" s="27" t="s">
        <v>2</v>
      </c>
      <c r="E22" s="27" t="s">
        <v>22</v>
      </c>
      <c r="F22" s="27" t="s">
        <v>23</v>
      </c>
      <c r="G22" s="27" t="s">
        <v>24</v>
      </c>
      <c r="H22" s="27" t="s">
        <v>25</v>
      </c>
      <c r="I22" s="27" t="s">
        <v>26</v>
      </c>
    </row>
    <row r="23" spans="2:9" ht="38.65" thickBot="1">
      <c r="B23" s="29" t="s">
        <v>35</v>
      </c>
      <c r="C23" s="29" t="s">
        <v>36</v>
      </c>
      <c r="D23" s="29" t="s">
        <v>37</v>
      </c>
      <c r="E23" s="29" t="s">
        <v>38</v>
      </c>
      <c r="F23" s="29" t="s">
        <v>39</v>
      </c>
      <c r="G23" s="29" t="s">
        <v>40</v>
      </c>
      <c r="H23" s="29" t="s">
        <v>41</v>
      </c>
      <c r="I23" s="29" t="s">
        <v>42</v>
      </c>
    </row>
    <row r="24" spans="2:9">
      <c r="B24" s="7"/>
      <c r="C24" s="7"/>
      <c r="D24" s="7"/>
      <c r="E24" s="7"/>
      <c r="F24" s="7"/>
      <c r="G24" s="7"/>
      <c r="H24" s="7"/>
      <c r="I24" s="7"/>
    </row>
    <row r="27" spans="2:9" ht="12.75" customHeight="1">
      <c r="B27" s="5" t="s">
        <v>20</v>
      </c>
      <c r="C27" s="8"/>
      <c r="D27" s="3"/>
      <c r="E27" s="3"/>
      <c r="F27" s="3"/>
    </row>
    <row r="28" spans="2:9">
      <c r="B28" s="9" t="s">
        <v>8</v>
      </c>
      <c r="C28" s="10" t="s">
        <v>43</v>
      </c>
      <c r="D28" s="10" t="s">
        <v>43</v>
      </c>
      <c r="E28" s="10" t="s">
        <v>43</v>
      </c>
      <c r="F28" s="3" t="s">
        <v>44</v>
      </c>
    </row>
    <row r="29" spans="2:9" ht="13.5" thickBot="1">
      <c r="B29" s="11" t="s">
        <v>45</v>
      </c>
      <c r="C29" s="11"/>
      <c r="D29" s="11"/>
      <c r="E29" s="11"/>
      <c r="F29" s="3"/>
    </row>
    <row r="30" spans="2:9">
      <c r="B30" s="12"/>
      <c r="C30" s="12"/>
      <c r="D30" s="12"/>
      <c r="E30" s="12"/>
      <c r="F30" s="3"/>
    </row>
    <row r="31" spans="2:9">
      <c r="B31" s="3" t="s">
        <v>46</v>
      </c>
      <c r="C31" s="3"/>
      <c r="D31" s="3"/>
      <c r="E31" s="3"/>
      <c r="F31" s="3"/>
    </row>
    <row r="32" spans="2:9">
      <c r="B32" s="3"/>
      <c r="C32" s="3"/>
      <c r="D32" s="3"/>
      <c r="E32" s="3"/>
      <c r="F32" s="3"/>
    </row>
    <row r="33" spans="2:6">
      <c r="B33" s="3"/>
      <c r="C33" s="3"/>
      <c r="D33" s="3"/>
      <c r="E33" s="3"/>
      <c r="F33" s="3"/>
    </row>
    <row r="34" spans="2:6" ht="13.15">
      <c r="B34" s="5" t="s">
        <v>47</v>
      </c>
      <c r="C34" s="8"/>
      <c r="D34" s="3"/>
      <c r="E34" s="3"/>
      <c r="F34" s="3"/>
    </row>
    <row r="35" spans="2:6" ht="13.15" thickBot="1">
      <c r="B35" s="6" t="s">
        <v>8</v>
      </c>
      <c r="C35" s="13" t="s">
        <v>48</v>
      </c>
      <c r="D35" s="13" t="s">
        <v>48</v>
      </c>
      <c r="E35" s="13" t="s">
        <v>48</v>
      </c>
      <c r="F35" s="3" t="s">
        <v>46</v>
      </c>
    </row>
    <row r="36" spans="2:6">
      <c r="B36" s="14"/>
      <c r="C36" s="15"/>
      <c r="D36" s="15"/>
      <c r="E36" s="15"/>
      <c r="F36" s="3"/>
    </row>
  </sheetData>
  <pageMargins left="0.75" right="0.75" top="1" bottom="1" header="0.5" footer="0.5"/>
  <pageSetup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Notes</vt:lpstr>
      <vt:lpstr>ELC</vt:lpstr>
      <vt:lpstr>IND</vt:lpstr>
      <vt:lpstr>RES</vt:lpstr>
      <vt:lpstr>TRA</vt:lpstr>
      <vt:lpstr>UPS</vt:lpstr>
    </vt:vector>
  </TitlesOfParts>
  <Company>KanORS Consulting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Olex</cp:lastModifiedBy>
  <dcterms:created xsi:type="dcterms:W3CDTF">2005-06-03T09:41:13Z</dcterms:created>
  <dcterms:modified xsi:type="dcterms:W3CDTF">2020-05-02T00:48:30Z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25014221668243</vt:r8>
  </property>
</Properties>
</file>