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queryTables/queryTable1.xml" ContentType="application/vnd.openxmlformats-officedocument.spreadsheetml.queryTable+xml"/>
  <Override PartName="/xl/comments3.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624"/>
  <workbookPr codeName="ThisWorkbook" defaultThemeVersion="124226"/>
  <mc:AlternateContent xmlns:mc="http://schemas.openxmlformats.org/markup-compatibility/2006">
    <mc:Choice Requires="x15">
      <x15ac:absPath xmlns:x15ac="http://schemas.microsoft.com/office/spreadsheetml/2010/11/ac" url="C:\Users\Olex\Documents\MANRID\ResLab\Modelling\TIMES\JRC-EU-TIMES\SuppXLS\Trades\"/>
    </mc:Choice>
  </mc:AlternateContent>
  <xr:revisionPtr revIDLastSave="0" documentId="8_{FF7B4677-F4FE-44AF-98F6-28BCB8E7D9E3}" xr6:coauthVersionLast="45" xr6:coauthVersionMax="45" xr10:uidLastSave="{00000000-0000-0000-0000-000000000000}"/>
  <bookViews>
    <workbookView xWindow="-98" yWindow="-98" windowWidth="20715" windowHeight="13276" activeTab="1"/>
  </bookViews>
  <sheets>
    <sheet name="Notes" sheetId="3" r:id="rId1"/>
    <sheet name="BI_ELC" sheetId="13" r:id="rId2"/>
    <sheet name="UNI_Grid" sheetId="18" r:id="rId3"/>
    <sheet name="EF1-UPD" sheetId="19" r:id="rId4"/>
    <sheet name="BI_CO2" sheetId="15" r:id="rId5"/>
    <sheet name="BI" sheetId="11" r:id="rId6"/>
    <sheet name="BI_H2G" sheetId="17" r:id="rId7"/>
    <sheet name="Uni" sheetId="12" r:id="rId8"/>
    <sheet name="Uni_GAS" sheetId="2" r:id="rId9"/>
    <sheet name="Uni_NUC" sheetId="14" r:id="rId10"/>
    <sheet name="Map" sheetId="1" r:id="rId11"/>
  </sheets>
  <externalReferences>
    <externalReference r:id="rId12"/>
  </externalReferences>
  <definedNames>
    <definedName name="_xlnm._FilterDatabase" localSheetId="2" hidden="1">UNI_Grid!$B$3:$H$3</definedName>
    <definedName name="initial_grid" localSheetId="3">'EF1-UPD'!$A$2:$I$24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17" l="1"/>
  <c r="C5" i="18"/>
  <c r="H49" i="18"/>
  <c r="D49" i="18"/>
  <c r="H48" i="18"/>
  <c r="D48" i="18"/>
  <c r="H47" i="18"/>
  <c r="D47" i="18"/>
  <c r="H46" i="18"/>
  <c r="D46" i="18"/>
  <c r="H45" i="18"/>
  <c r="D45" i="18"/>
  <c r="H44" i="18"/>
  <c r="D44" i="18"/>
  <c r="H43" i="18"/>
  <c r="D43" i="18"/>
  <c r="H42" i="18"/>
  <c r="D42" i="18"/>
  <c r="H41" i="18"/>
  <c r="D41" i="18"/>
  <c r="H40" i="18"/>
  <c r="D40" i="18"/>
  <c r="H39" i="18"/>
  <c r="D39" i="18"/>
  <c r="H38" i="18"/>
  <c r="D38" i="18"/>
  <c r="H37" i="18"/>
  <c r="D37" i="18"/>
  <c r="H36" i="18"/>
  <c r="D36" i="18"/>
  <c r="H35" i="18"/>
  <c r="D35" i="18"/>
  <c r="H34" i="18"/>
  <c r="D34" i="18"/>
  <c r="H33" i="18"/>
  <c r="D33" i="18"/>
  <c r="H32" i="18"/>
  <c r="D32" i="18"/>
  <c r="H31" i="18"/>
  <c r="D31" i="18"/>
  <c r="H30" i="18"/>
  <c r="D30" i="18"/>
  <c r="H29" i="18"/>
  <c r="D29" i="18"/>
  <c r="H28" i="18"/>
  <c r="D28" i="18"/>
  <c r="H27" i="18"/>
  <c r="D27" i="18"/>
  <c r="L26" i="18"/>
  <c r="F26" i="18"/>
  <c r="E49" i="18" s="1"/>
  <c r="E26" i="18"/>
  <c r="F49" i="18" s="1"/>
  <c r="C26" i="18"/>
  <c r="B49" i="18" s="1"/>
  <c r="B26" i="18"/>
  <c r="G26" i="18" s="1"/>
  <c r="C49" i="18"/>
  <c r="L25" i="18"/>
  <c r="F25" i="18"/>
  <c r="E48" i="18" s="1"/>
  <c r="E25" i="18"/>
  <c r="F48" i="18" s="1"/>
  <c r="C25" i="18"/>
  <c r="B48" i="18" s="1"/>
  <c r="B25" i="18"/>
  <c r="C48" i="18" s="1"/>
  <c r="L24" i="18"/>
  <c r="F24" i="18"/>
  <c r="E47" i="18"/>
  <c r="E24" i="18"/>
  <c r="F47" i="18"/>
  <c r="C24" i="18"/>
  <c r="B47" i="18"/>
  <c r="B24" i="18"/>
  <c r="G24" i="18" s="1"/>
  <c r="L23" i="18"/>
  <c r="F23" i="18"/>
  <c r="E46" i="18"/>
  <c r="E23" i="18"/>
  <c r="F46" i="18"/>
  <c r="C23" i="18"/>
  <c r="B46" i="18"/>
  <c r="B23" i="18"/>
  <c r="C46" i="18"/>
  <c r="L22" i="18"/>
  <c r="F22" i="18"/>
  <c r="E45" i="18" s="1"/>
  <c r="E22" i="18"/>
  <c r="F45" i="18" s="1"/>
  <c r="C22" i="18"/>
  <c r="B45" i="18" s="1"/>
  <c r="B22" i="18"/>
  <c r="C45" i="18" s="1"/>
  <c r="L21" i="18"/>
  <c r="F21" i="18"/>
  <c r="E44" i="18"/>
  <c r="E21" i="18"/>
  <c r="F44" i="18"/>
  <c r="C21" i="18"/>
  <c r="B44" i="18" s="1"/>
  <c r="B21" i="18"/>
  <c r="G21" i="18" s="1"/>
  <c r="L20" i="18"/>
  <c r="F20" i="18"/>
  <c r="E43" i="18" s="1"/>
  <c r="E20" i="18"/>
  <c r="G20" i="18" s="1"/>
  <c r="C20" i="18"/>
  <c r="B43" i="18" s="1"/>
  <c r="B20" i="18"/>
  <c r="C43" i="18" s="1"/>
  <c r="L19" i="18"/>
  <c r="F19" i="18"/>
  <c r="E42" i="18"/>
  <c r="E19" i="18"/>
  <c r="F42" i="18"/>
  <c r="C19" i="18"/>
  <c r="B42" i="18"/>
  <c r="B19" i="18"/>
  <c r="C42" i="18"/>
  <c r="L18" i="18"/>
  <c r="F18" i="18"/>
  <c r="E41" i="18" s="1"/>
  <c r="E18" i="18"/>
  <c r="F41" i="18"/>
  <c r="C18" i="18"/>
  <c r="B41" i="18"/>
  <c r="B18" i="18"/>
  <c r="G18" i="18" s="1"/>
  <c r="C41" i="18"/>
  <c r="L17" i="18"/>
  <c r="F17" i="18"/>
  <c r="E40" i="18" s="1"/>
  <c r="E17" i="18"/>
  <c r="C17" i="18"/>
  <c r="B40" i="18"/>
  <c r="B17" i="18"/>
  <c r="C40" i="18" s="1"/>
  <c r="L16" i="18"/>
  <c r="F16" i="18"/>
  <c r="E39" i="18" s="1"/>
  <c r="E16" i="18"/>
  <c r="F39" i="18" s="1"/>
  <c r="C16" i="18"/>
  <c r="G16" i="18" s="1"/>
  <c r="B16" i="18"/>
  <c r="C39" i="18" s="1"/>
  <c r="L15" i="18"/>
  <c r="F15" i="18"/>
  <c r="E38" i="18" s="1"/>
  <c r="E15" i="18"/>
  <c r="F38" i="18" s="1"/>
  <c r="C15" i="18"/>
  <c r="B38" i="18" s="1"/>
  <c r="B15" i="18"/>
  <c r="G15" i="18" s="1"/>
  <c r="L14" i="18"/>
  <c r="F14" i="18"/>
  <c r="E37" i="18"/>
  <c r="E14" i="18"/>
  <c r="F37" i="18"/>
  <c r="C14" i="18"/>
  <c r="B37" i="18" s="1"/>
  <c r="B14" i="18"/>
  <c r="G14" i="18"/>
  <c r="C37" i="18"/>
  <c r="L13" i="18"/>
  <c r="F13" i="18"/>
  <c r="E36" i="18"/>
  <c r="E13" i="18"/>
  <c r="F36" i="18" s="1"/>
  <c r="C13" i="18"/>
  <c r="B36" i="18"/>
  <c r="B13" i="18"/>
  <c r="C36" i="18"/>
  <c r="L12" i="18"/>
  <c r="F12" i="18"/>
  <c r="E35" i="18" s="1"/>
  <c r="E12" i="18"/>
  <c r="F35" i="18" s="1"/>
  <c r="C12" i="18"/>
  <c r="B35" i="18" s="1"/>
  <c r="B12" i="18"/>
  <c r="G12" i="18" s="1"/>
  <c r="L11" i="18"/>
  <c r="F11" i="18"/>
  <c r="E34" i="18"/>
  <c r="E11" i="18"/>
  <c r="F34" i="18"/>
  <c r="C11" i="18"/>
  <c r="B34" i="18"/>
  <c r="B11" i="18"/>
  <c r="C34" i="18" s="1"/>
  <c r="L10" i="18"/>
  <c r="F10" i="18"/>
  <c r="E33" i="18" s="1"/>
  <c r="E10" i="18"/>
  <c r="F33" i="18" s="1"/>
  <c r="C10" i="18"/>
  <c r="G10" i="18" s="1"/>
  <c r="B10" i="18"/>
  <c r="C33" i="18" s="1"/>
  <c r="L9" i="18"/>
  <c r="F9" i="18"/>
  <c r="E32" i="18"/>
  <c r="E9" i="18"/>
  <c r="F32" i="18"/>
  <c r="C9" i="18"/>
  <c r="B32" i="18" s="1"/>
  <c r="B9" i="18"/>
  <c r="G9" i="18"/>
  <c r="C32" i="18"/>
  <c r="L8" i="18"/>
  <c r="F8" i="18"/>
  <c r="E31" i="18"/>
  <c r="E8" i="18"/>
  <c r="F31" i="18" s="1"/>
  <c r="C8" i="18"/>
  <c r="B31" i="18"/>
  <c r="B8" i="18"/>
  <c r="C31" i="18"/>
  <c r="L7" i="18"/>
  <c r="F7" i="18"/>
  <c r="G7" i="18" s="1"/>
  <c r="E7" i="18"/>
  <c r="F30" i="18"/>
  <c r="C7" i="18"/>
  <c r="B30" i="18" s="1"/>
  <c r="B7" i="18"/>
  <c r="L6" i="18"/>
  <c r="F6" i="18"/>
  <c r="E29" i="18" s="1"/>
  <c r="E6" i="18"/>
  <c r="F29" i="18"/>
  <c r="C6" i="18"/>
  <c r="B29" i="18" s="1"/>
  <c r="B6" i="18"/>
  <c r="G6" i="18" s="1"/>
  <c r="C29" i="18"/>
  <c r="L5" i="18"/>
  <c r="F5" i="18"/>
  <c r="E28" i="18"/>
  <c r="E5" i="18"/>
  <c r="F28" i="18" s="1"/>
  <c r="B28" i="18"/>
  <c r="B5" i="18"/>
  <c r="G5" i="18" s="1"/>
  <c r="L4" i="18"/>
  <c r="F4" i="18"/>
  <c r="E27" i="18"/>
  <c r="E4" i="18"/>
  <c r="F27" i="18"/>
  <c r="C4" i="18"/>
  <c r="B27" i="18"/>
  <c r="B4" i="18"/>
  <c r="C27" i="18" s="1"/>
  <c r="BZ45" i="15"/>
  <c r="BY45" i="15"/>
  <c r="BX45" i="15"/>
  <c r="BW45" i="15"/>
  <c r="BV45" i="15"/>
  <c r="BU45" i="15"/>
  <c r="BT45" i="15"/>
  <c r="BS45" i="15"/>
  <c r="BR45" i="15"/>
  <c r="BQ45" i="15"/>
  <c r="BP45" i="15"/>
  <c r="BO45" i="15"/>
  <c r="BN45" i="15"/>
  <c r="BM45" i="15"/>
  <c r="BL45" i="15"/>
  <c r="BK45" i="15"/>
  <c r="BJ45" i="15"/>
  <c r="BI45" i="15"/>
  <c r="BH45" i="15"/>
  <c r="BG45" i="15"/>
  <c r="BF45" i="15"/>
  <c r="BE45" i="15"/>
  <c r="BD45" i="15"/>
  <c r="BC45" i="15"/>
  <c r="BB45" i="15"/>
  <c r="BA45" i="15"/>
  <c r="AZ45" i="15"/>
  <c r="AY45" i="15"/>
  <c r="AX45" i="15"/>
  <c r="AW45" i="15"/>
  <c r="AV45" i="15"/>
  <c r="AU45" i="15"/>
  <c r="AT45" i="15"/>
  <c r="AS45" i="15"/>
  <c r="AR45" i="15"/>
  <c r="AQ45" i="15"/>
  <c r="AP45" i="15"/>
  <c r="BZ44" i="15"/>
  <c r="BY44" i="15"/>
  <c r="BX44" i="15"/>
  <c r="BW44" i="15"/>
  <c r="BV44" i="15"/>
  <c r="BU44" i="15"/>
  <c r="BT44" i="15"/>
  <c r="BS44" i="15"/>
  <c r="BR44" i="15"/>
  <c r="BQ44" i="15"/>
  <c r="BP44" i="15"/>
  <c r="BO44" i="15"/>
  <c r="BN44" i="15"/>
  <c r="BM44" i="15"/>
  <c r="BL44" i="15"/>
  <c r="BK44" i="15"/>
  <c r="BJ44" i="15"/>
  <c r="BI44" i="15"/>
  <c r="BH44" i="15"/>
  <c r="BG44" i="15"/>
  <c r="BF44" i="15"/>
  <c r="BE44" i="15"/>
  <c r="BD44" i="15"/>
  <c r="BC44" i="15"/>
  <c r="BB44" i="15"/>
  <c r="BA44" i="15"/>
  <c r="AZ44" i="15"/>
  <c r="AY44" i="15"/>
  <c r="AX44" i="15"/>
  <c r="AW44" i="15"/>
  <c r="AV44" i="15"/>
  <c r="AU44" i="15"/>
  <c r="AT44" i="15"/>
  <c r="AS44" i="15"/>
  <c r="AR44" i="15"/>
  <c r="AQ44" i="15"/>
  <c r="AP44" i="15"/>
  <c r="BZ43" i="15"/>
  <c r="BY43" i="15"/>
  <c r="BX43" i="15"/>
  <c r="BW43" i="15"/>
  <c r="BV43" i="15"/>
  <c r="BU43" i="15"/>
  <c r="BT43" i="15"/>
  <c r="BS43" i="15"/>
  <c r="BR43" i="15"/>
  <c r="BQ43" i="15"/>
  <c r="BP43" i="15"/>
  <c r="BO43" i="15"/>
  <c r="BN43" i="15"/>
  <c r="BM43" i="15"/>
  <c r="BL43" i="15"/>
  <c r="BK43" i="15"/>
  <c r="BJ43" i="15"/>
  <c r="BI43" i="15"/>
  <c r="BH43" i="15"/>
  <c r="BG43" i="15"/>
  <c r="BF43" i="15"/>
  <c r="BE43" i="15"/>
  <c r="BD43" i="15"/>
  <c r="BC43" i="15"/>
  <c r="BB43" i="15"/>
  <c r="BA43" i="15"/>
  <c r="AZ43" i="15"/>
  <c r="AY43" i="15"/>
  <c r="AX43" i="15"/>
  <c r="AW43" i="15"/>
  <c r="AV43" i="15"/>
  <c r="AU43" i="15"/>
  <c r="AT43" i="15"/>
  <c r="AS43" i="15"/>
  <c r="AR43" i="15"/>
  <c r="AQ43" i="15"/>
  <c r="AP43" i="15"/>
  <c r="BZ42" i="15"/>
  <c r="BY42" i="15"/>
  <c r="BX42" i="15"/>
  <c r="BW42" i="15"/>
  <c r="BV42" i="15"/>
  <c r="BU42" i="15"/>
  <c r="BT42" i="15"/>
  <c r="BS42" i="15"/>
  <c r="BR42" i="15"/>
  <c r="BQ42" i="15"/>
  <c r="BP42" i="15"/>
  <c r="BO42" i="15"/>
  <c r="BN42" i="15"/>
  <c r="BM42" i="15"/>
  <c r="BL42" i="15"/>
  <c r="BK42" i="15"/>
  <c r="BJ42" i="15"/>
  <c r="BI42" i="15"/>
  <c r="BH42" i="15"/>
  <c r="BG42" i="15"/>
  <c r="BF42" i="15"/>
  <c r="BE42" i="15"/>
  <c r="BD42" i="15"/>
  <c r="BC42" i="15"/>
  <c r="BB42" i="15"/>
  <c r="BA42" i="15"/>
  <c r="AZ42" i="15"/>
  <c r="AY42" i="15"/>
  <c r="AX42" i="15"/>
  <c r="AW42" i="15"/>
  <c r="AV42" i="15"/>
  <c r="AU42" i="15"/>
  <c r="AT42" i="15"/>
  <c r="AS42" i="15"/>
  <c r="AR42" i="15"/>
  <c r="AQ42" i="15"/>
  <c r="AP42" i="15"/>
  <c r="BZ41" i="15"/>
  <c r="BY41" i="15"/>
  <c r="BX41" i="15"/>
  <c r="BW41" i="15"/>
  <c r="BV41" i="15"/>
  <c r="BU41" i="15"/>
  <c r="BT41" i="15"/>
  <c r="BS41" i="15"/>
  <c r="BR41" i="15"/>
  <c r="BQ41" i="15"/>
  <c r="BP41" i="15"/>
  <c r="BO41" i="15"/>
  <c r="BN41" i="15"/>
  <c r="BM41" i="15"/>
  <c r="BL41" i="15"/>
  <c r="BK41" i="15"/>
  <c r="BJ41" i="15"/>
  <c r="BI41" i="15"/>
  <c r="BH41" i="15"/>
  <c r="BG41" i="15"/>
  <c r="BF41" i="15"/>
  <c r="BE41" i="15"/>
  <c r="BD41" i="15"/>
  <c r="BC41" i="15"/>
  <c r="BB41" i="15"/>
  <c r="BA41" i="15"/>
  <c r="AZ41" i="15"/>
  <c r="AY41" i="15"/>
  <c r="AX41" i="15"/>
  <c r="AW41" i="15"/>
  <c r="AV41" i="15"/>
  <c r="AU41" i="15"/>
  <c r="AT41" i="15"/>
  <c r="AS41" i="15"/>
  <c r="AR41" i="15"/>
  <c r="AQ41" i="15"/>
  <c r="AP41" i="15"/>
  <c r="BZ40" i="15"/>
  <c r="BY40" i="15"/>
  <c r="BX40" i="15"/>
  <c r="BW40" i="15"/>
  <c r="BV40" i="15"/>
  <c r="BU40" i="15"/>
  <c r="BT40" i="15"/>
  <c r="BS40" i="15"/>
  <c r="BR40" i="15"/>
  <c r="BQ40" i="15"/>
  <c r="BP40" i="15"/>
  <c r="BO40" i="15"/>
  <c r="BN40" i="15"/>
  <c r="BM40" i="15"/>
  <c r="BL40" i="15"/>
  <c r="BK40" i="15"/>
  <c r="BJ40" i="15"/>
  <c r="BI40" i="15"/>
  <c r="BH40" i="15"/>
  <c r="BG40" i="15"/>
  <c r="BF40" i="15"/>
  <c r="BE40" i="15"/>
  <c r="BD40" i="15"/>
  <c r="BC40" i="15"/>
  <c r="BB40" i="15"/>
  <c r="BA40" i="15"/>
  <c r="AZ40" i="15"/>
  <c r="AY40" i="15"/>
  <c r="AX40" i="15"/>
  <c r="AW40" i="15"/>
  <c r="AV40" i="15"/>
  <c r="AU40" i="15"/>
  <c r="AT40" i="15"/>
  <c r="AS40" i="15"/>
  <c r="AR40" i="15"/>
  <c r="AQ40" i="15"/>
  <c r="AP40" i="15"/>
  <c r="BZ39" i="15"/>
  <c r="BY39" i="15"/>
  <c r="BX39" i="15"/>
  <c r="BW39" i="15"/>
  <c r="BV39" i="15"/>
  <c r="BU39" i="15"/>
  <c r="BT39" i="15"/>
  <c r="BS39" i="15"/>
  <c r="BR39" i="15"/>
  <c r="BQ39" i="15"/>
  <c r="BP39" i="15"/>
  <c r="BO39" i="15"/>
  <c r="BN39" i="15"/>
  <c r="BM39" i="15"/>
  <c r="BL39" i="15"/>
  <c r="BK39" i="15"/>
  <c r="BJ39" i="15"/>
  <c r="BI39" i="15"/>
  <c r="BH39" i="15"/>
  <c r="BG39" i="15"/>
  <c r="BF39" i="15"/>
  <c r="BE39" i="15"/>
  <c r="BD39" i="15"/>
  <c r="BC39" i="15"/>
  <c r="BB39" i="15"/>
  <c r="BA39" i="15"/>
  <c r="AZ39" i="15"/>
  <c r="AY39" i="15"/>
  <c r="AX39" i="15"/>
  <c r="AW39" i="15"/>
  <c r="AV39" i="15"/>
  <c r="AU39" i="15"/>
  <c r="AT39" i="15"/>
  <c r="AS39" i="15"/>
  <c r="AR39" i="15"/>
  <c r="AQ39" i="15"/>
  <c r="AP39" i="15"/>
  <c r="BZ38" i="15"/>
  <c r="BY38" i="15"/>
  <c r="BX38" i="15"/>
  <c r="BW38" i="15"/>
  <c r="BV38" i="15"/>
  <c r="BU38" i="15"/>
  <c r="BT38" i="15"/>
  <c r="BS38" i="15"/>
  <c r="BR38" i="15"/>
  <c r="BQ38" i="15"/>
  <c r="BP38" i="15"/>
  <c r="BO38" i="15"/>
  <c r="BN38" i="15"/>
  <c r="BM38" i="15"/>
  <c r="BL38" i="15"/>
  <c r="BK38" i="15"/>
  <c r="BJ38" i="15"/>
  <c r="BI38" i="15"/>
  <c r="BH38" i="15"/>
  <c r="BG38" i="15"/>
  <c r="BF38" i="15"/>
  <c r="BE38" i="15"/>
  <c r="BD38" i="15"/>
  <c r="BC38" i="15"/>
  <c r="BB38" i="15"/>
  <c r="BA38" i="15"/>
  <c r="AZ38" i="15"/>
  <c r="AY38" i="15"/>
  <c r="AX38" i="15"/>
  <c r="AW38" i="15"/>
  <c r="AV38" i="15"/>
  <c r="AU38" i="15"/>
  <c r="AT38" i="15"/>
  <c r="AS38" i="15"/>
  <c r="AR38" i="15"/>
  <c r="AQ38" i="15"/>
  <c r="AP38" i="15"/>
  <c r="BZ37" i="15"/>
  <c r="BY37" i="15"/>
  <c r="BX37" i="15"/>
  <c r="BW37" i="15"/>
  <c r="BV37" i="15"/>
  <c r="BU37" i="15"/>
  <c r="BT37" i="15"/>
  <c r="BS37" i="15"/>
  <c r="BR37" i="15"/>
  <c r="BQ37" i="15"/>
  <c r="BP37" i="15"/>
  <c r="BO37" i="15"/>
  <c r="BN37" i="15"/>
  <c r="BM37" i="15"/>
  <c r="BL37" i="15"/>
  <c r="BK37" i="15"/>
  <c r="BJ37" i="15"/>
  <c r="BI37" i="15"/>
  <c r="BH37" i="15"/>
  <c r="BG37" i="15"/>
  <c r="BF37" i="15"/>
  <c r="BE37" i="15"/>
  <c r="BD37" i="15"/>
  <c r="BC37" i="15"/>
  <c r="BB37" i="15"/>
  <c r="BA37" i="15"/>
  <c r="AZ37" i="15"/>
  <c r="AY37" i="15"/>
  <c r="AX37" i="15"/>
  <c r="AW37" i="15"/>
  <c r="AV37" i="15"/>
  <c r="AU37" i="15"/>
  <c r="AT37" i="15"/>
  <c r="AS37" i="15"/>
  <c r="AR37" i="15"/>
  <c r="AQ37" i="15"/>
  <c r="AP37" i="15"/>
  <c r="BZ36" i="15"/>
  <c r="BY36" i="15"/>
  <c r="BX36" i="15"/>
  <c r="BW36" i="15"/>
  <c r="BV36" i="15"/>
  <c r="BU36" i="15"/>
  <c r="BT36" i="15"/>
  <c r="BS36" i="15"/>
  <c r="BR36" i="15"/>
  <c r="BQ36" i="15"/>
  <c r="BP36" i="15"/>
  <c r="BO36" i="15"/>
  <c r="BN36" i="15"/>
  <c r="BM36" i="15"/>
  <c r="BL36" i="15"/>
  <c r="BK36" i="15"/>
  <c r="BJ36" i="15"/>
  <c r="BI36" i="15"/>
  <c r="BH36" i="15"/>
  <c r="BG36" i="15"/>
  <c r="BF36" i="15"/>
  <c r="BE36" i="15"/>
  <c r="BD36" i="15"/>
  <c r="BC36" i="15"/>
  <c r="BB36" i="15"/>
  <c r="BA36" i="15"/>
  <c r="AZ36" i="15"/>
  <c r="AY36" i="15"/>
  <c r="AX36" i="15"/>
  <c r="AW36" i="15"/>
  <c r="AV36" i="15"/>
  <c r="AU36" i="15"/>
  <c r="AT36" i="15"/>
  <c r="AS36" i="15"/>
  <c r="AR36" i="15"/>
  <c r="AQ36" i="15"/>
  <c r="AP36" i="15"/>
  <c r="BZ35" i="15"/>
  <c r="BY35" i="15"/>
  <c r="BX35" i="15"/>
  <c r="BW35" i="15"/>
  <c r="BV35" i="15"/>
  <c r="BU35" i="15"/>
  <c r="BT35" i="15"/>
  <c r="BS35" i="15"/>
  <c r="BR35" i="15"/>
  <c r="BQ35" i="15"/>
  <c r="BP35" i="15"/>
  <c r="BO35" i="15"/>
  <c r="BN35" i="15"/>
  <c r="BM35" i="15"/>
  <c r="BL35" i="15"/>
  <c r="BK35" i="15"/>
  <c r="BJ35" i="15"/>
  <c r="BI35" i="15"/>
  <c r="BH35" i="15"/>
  <c r="BG35" i="15"/>
  <c r="BF35" i="15"/>
  <c r="BE35" i="15"/>
  <c r="BD35" i="15"/>
  <c r="BC35" i="15"/>
  <c r="BB35" i="15"/>
  <c r="BA35" i="15"/>
  <c r="AZ35" i="15"/>
  <c r="AY35" i="15"/>
  <c r="AX35" i="15"/>
  <c r="AW35" i="15"/>
  <c r="AV35" i="15"/>
  <c r="AU35" i="15"/>
  <c r="AT35" i="15"/>
  <c r="AS35" i="15"/>
  <c r="AR35" i="15"/>
  <c r="AQ35" i="15"/>
  <c r="AP35" i="15"/>
  <c r="BZ34" i="15"/>
  <c r="BY34" i="15"/>
  <c r="BX34" i="15"/>
  <c r="BW34" i="15"/>
  <c r="BV34" i="15"/>
  <c r="BU34" i="15"/>
  <c r="BT34" i="15"/>
  <c r="BS34" i="15"/>
  <c r="BR34" i="15"/>
  <c r="BQ34" i="15"/>
  <c r="BP34" i="15"/>
  <c r="BO34" i="15"/>
  <c r="BN34" i="15"/>
  <c r="BM34" i="15"/>
  <c r="BL34" i="15"/>
  <c r="BK34" i="15"/>
  <c r="BJ34" i="15"/>
  <c r="BI34" i="15"/>
  <c r="BH34" i="15"/>
  <c r="BG34" i="15"/>
  <c r="BF34" i="15"/>
  <c r="BE34" i="15"/>
  <c r="BD34" i="15"/>
  <c r="BC34" i="15"/>
  <c r="BB34" i="15"/>
  <c r="BA34" i="15"/>
  <c r="AZ34" i="15"/>
  <c r="AY34" i="15"/>
  <c r="AX34" i="15"/>
  <c r="AW34" i="15"/>
  <c r="AV34" i="15"/>
  <c r="AU34" i="15"/>
  <c r="AT34" i="15"/>
  <c r="AS34" i="15"/>
  <c r="AR34" i="15"/>
  <c r="AQ34" i="15"/>
  <c r="AP34" i="15"/>
  <c r="BZ33" i="15"/>
  <c r="BY33" i="15"/>
  <c r="BX33" i="15"/>
  <c r="BW33" i="15"/>
  <c r="BV33" i="15"/>
  <c r="BU33" i="15"/>
  <c r="BT33" i="15"/>
  <c r="BS33" i="15"/>
  <c r="BR33" i="15"/>
  <c r="BQ33" i="15"/>
  <c r="BP33" i="15"/>
  <c r="BO33" i="15"/>
  <c r="BN33" i="15"/>
  <c r="BM33" i="15"/>
  <c r="BL33" i="15"/>
  <c r="BK33" i="15"/>
  <c r="BJ33" i="15"/>
  <c r="BI33" i="15"/>
  <c r="BH33" i="15"/>
  <c r="BG33" i="15"/>
  <c r="BF33" i="15"/>
  <c r="BE33" i="15"/>
  <c r="BD33" i="15"/>
  <c r="BC33" i="15"/>
  <c r="BB33" i="15"/>
  <c r="BA33" i="15"/>
  <c r="AZ33" i="15"/>
  <c r="AY33" i="15"/>
  <c r="AX33" i="15"/>
  <c r="AW33" i="15"/>
  <c r="AV33" i="15"/>
  <c r="AU33" i="15"/>
  <c r="AT33" i="15"/>
  <c r="AS33" i="15"/>
  <c r="AR33" i="15"/>
  <c r="AQ33" i="15"/>
  <c r="AP33" i="15"/>
  <c r="BZ32" i="15"/>
  <c r="BY32" i="15"/>
  <c r="BX32" i="15"/>
  <c r="BW32" i="15"/>
  <c r="BV32" i="15"/>
  <c r="BU32" i="15"/>
  <c r="BT32" i="15"/>
  <c r="BS32" i="15"/>
  <c r="BR32" i="15"/>
  <c r="BQ32" i="15"/>
  <c r="BP32" i="15"/>
  <c r="BO32" i="15"/>
  <c r="BN32" i="15"/>
  <c r="BM32" i="15"/>
  <c r="BL32" i="15"/>
  <c r="BK32" i="15"/>
  <c r="BJ32" i="15"/>
  <c r="BI32" i="15"/>
  <c r="BH32" i="15"/>
  <c r="BG32" i="15"/>
  <c r="BF32" i="15"/>
  <c r="BE32" i="15"/>
  <c r="BD32" i="15"/>
  <c r="BC32" i="15"/>
  <c r="BB32" i="15"/>
  <c r="BA32" i="15"/>
  <c r="AZ32" i="15"/>
  <c r="AY32" i="15"/>
  <c r="AX32" i="15"/>
  <c r="AW32" i="15"/>
  <c r="AV32" i="15"/>
  <c r="AU32" i="15"/>
  <c r="AT32" i="15"/>
  <c r="AS32" i="15"/>
  <c r="AR32" i="15"/>
  <c r="AQ32" i="15"/>
  <c r="AP32" i="15"/>
  <c r="BZ31" i="15"/>
  <c r="BY31" i="15"/>
  <c r="BX31" i="15"/>
  <c r="BW31" i="15"/>
  <c r="BV31" i="15"/>
  <c r="BU31" i="15"/>
  <c r="BT31" i="15"/>
  <c r="BS31" i="15"/>
  <c r="BR31" i="15"/>
  <c r="BQ31" i="15"/>
  <c r="BP31" i="15"/>
  <c r="BO31" i="15"/>
  <c r="BN31" i="15"/>
  <c r="BM31" i="15"/>
  <c r="BL31" i="15"/>
  <c r="BK31" i="15"/>
  <c r="BJ31" i="15"/>
  <c r="BI31" i="15"/>
  <c r="BH31" i="15"/>
  <c r="BG31" i="15"/>
  <c r="BF31" i="15"/>
  <c r="BE31" i="15"/>
  <c r="BD31" i="15"/>
  <c r="BC31" i="15"/>
  <c r="BB31" i="15"/>
  <c r="BA31" i="15"/>
  <c r="AZ31" i="15"/>
  <c r="AY31" i="15"/>
  <c r="AX31" i="15"/>
  <c r="AW31" i="15"/>
  <c r="AV31" i="15"/>
  <c r="AU31" i="15"/>
  <c r="AT31" i="15"/>
  <c r="AS31" i="15"/>
  <c r="AR31" i="15"/>
  <c r="AQ31" i="15"/>
  <c r="AP31" i="15"/>
  <c r="BZ30" i="15"/>
  <c r="BY30" i="15"/>
  <c r="BX30" i="15"/>
  <c r="BW30" i="15"/>
  <c r="BV30" i="15"/>
  <c r="BU30" i="15"/>
  <c r="BT30" i="15"/>
  <c r="BS30" i="15"/>
  <c r="BR30" i="15"/>
  <c r="BQ30" i="15"/>
  <c r="BP30" i="15"/>
  <c r="BO30" i="15"/>
  <c r="BN30" i="15"/>
  <c r="BM30" i="15"/>
  <c r="BL30" i="15"/>
  <c r="BK30" i="15"/>
  <c r="BJ30" i="15"/>
  <c r="BI30" i="15"/>
  <c r="BH30" i="15"/>
  <c r="BG30" i="15"/>
  <c r="BF30" i="15"/>
  <c r="BE30" i="15"/>
  <c r="BD30" i="15"/>
  <c r="BC30" i="15"/>
  <c r="BB30" i="15"/>
  <c r="BA30" i="15"/>
  <c r="AZ30" i="15"/>
  <c r="AY30" i="15"/>
  <c r="AX30" i="15"/>
  <c r="AW30" i="15"/>
  <c r="AV30" i="15"/>
  <c r="AU30" i="15"/>
  <c r="AT30" i="15"/>
  <c r="AS30" i="15"/>
  <c r="AR30" i="15"/>
  <c r="AQ30" i="15"/>
  <c r="AP30" i="15"/>
  <c r="BZ29" i="15"/>
  <c r="BY29" i="15"/>
  <c r="BX29" i="15"/>
  <c r="BW29" i="15"/>
  <c r="BV29" i="15"/>
  <c r="BU29" i="15"/>
  <c r="BT29" i="15"/>
  <c r="BS29" i="15"/>
  <c r="BR29" i="15"/>
  <c r="BQ29" i="15"/>
  <c r="BP29" i="15"/>
  <c r="BO29" i="15"/>
  <c r="BN29" i="15"/>
  <c r="BM29" i="15"/>
  <c r="BL29" i="15"/>
  <c r="BK29" i="15"/>
  <c r="BJ29" i="15"/>
  <c r="BI29" i="15"/>
  <c r="BH29" i="15"/>
  <c r="BG29" i="15"/>
  <c r="BF29" i="15"/>
  <c r="BE29" i="15"/>
  <c r="BD29" i="15"/>
  <c r="BC29" i="15"/>
  <c r="BB29" i="15"/>
  <c r="BA29" i="15"/>
  <c r="AZ29" i="15"/>
  <c r="AY29" i="15"/>
  <c r="AX29" i="15"/>
  <c r="AW29" i="15"/>
  <c r="AV29" i="15"/>
  <c r="AU29" i="15"/>
  <c r="AT29" i="15"/>
  <c r="AS29" i="15"/>
  <c r="AR29" i="15"/>
  <c r="AQ29" i="15"/>
  <c r="AP29" i="15"/>
  <c r="BZ28" i="15"/>
  <c r="BY28" i="15"/>
  <c r="BX28" i="15"/>
  <c r="BW28" i="15"/>
  <c r="BV28" i="15"/>
  <c r="BU28" i="15"/>
  <c r="BT28" i="15"/>
  <c r="BS28" i="15"/>
  <c r="BR28" i="15"/>
  <c r="BQ28" i="15"/>
  <c r="BP28" i="15"/>
  <c r="BO28" i="15"/>
  <c r="BN28" i="15"/>
  <c r="BM28" i="15"/>
  <c r="BL28" i="15"/>
  <c r="BK28" i="15"/>
  <c r="BJ28" i="15"/>
  <c r="BI28" i="15"/>
  <c r="BH28" i="15"/>
  <c r="BG28" i="15"/>
  <c r="BF28" i="15"/>
  <c r="BE28" i="15"/>
  <c r="BD28" i="15"/>
  <c r="BC28" i="15"/>
  <c r="BB28" i="15"/>
  <c r="BA28" i="15"/>
  <c r="AZ28" i="15"/>
  <c r="AY28" i="15"/>
  <c r="AX28" i="15"/>
  <c r="AW28" i="15"/>
  <c r="AV28" i="15"/>
  <c r="AU28" i="15"/>
  <c r="AT28" i="15"/>
  <c r="AS28" i="15"/>
  <c r="AR28" i="15"/>
  <c r="AQ28" i="15"/>
  <c r="AP28" i="15"/>
  <c r="BZ27" i="15"/>
  <c r="BY27" i="15"/>
  <c r="BX27" i="15"/>
  <c r="BW27" i="15"/>
  <c r="BV27" i="15"/>
  <c r="BU27" i="15"/>
  <c r="BT27" i="15"/>
  <c r="BS27" i="15"/>
  <c r="BR27" i="15"/>
  <c r="BQ27" i="15"/>
  <c r="BP27" i="15"/>
  <c r="BO27" i="15"/>
  <c r="BN27" i="15"/>
  <c r="BM27" i="15"/>
  <c r="BL27" i="15"/>
  <c r="BK27" i="15"/>
  <c r="BJ27" i="15"/>
  <c r="BI27" i="15"/>
  <c r="BH27" i="15"/>
  <c r="BG27" i="15"/>
  <c r="BF27" i="15"/>
  <c r="BE27" i="15"/>
  <c r="BD27" i="15"/>
  <c r="BC27" i="15"/>
  <c r="BB27" i="15"/>
  <c r="BA27" i="15"/>
  <c r="AZ27" i="15"/>
  <c r="AY27" i="15"/>
  <c r="AX27" i="15"/>
  <c r="AW27" i="15"/>
  <c r="AV27" i="15"/>
  <c r="AU27" i="15"/>
  <c r="AT27" i="15"/>
  <c r="AS27" i="15"/>
  <c r="AR27" i="15"/>
  <c r="AQ27" i="15"/>
  <c r="AP27" i="15"/>
  <c r="BZ26" i="15"/>
  <c r="BY26" i="15"/>
  <c r="BX26" i="15"/>
  <c r="BW26" i="15"/>
  <c r="BV26" i="15"/>
  <c r="BU26" i="15"/>
  <c r="BT26" i="15"/>
  <c r="BS26" i="15"/>
  <c r="BR26" i="15"/>
  <c r="BQ26" i="15"/>
  <c r="BP26" i="15"/>
  <c r="BO26" i="15"/>
  <c r="BN26" i="15"/>
  <c r="BM26" i="15"/>
  <c r="BL26" i="15"/>
  <c r="BK26" i="15"/>
  <c r="BJ26" i="15"/>
  <c r="BI26" i="15"/>
  <c r="BH26" i="15"/>
  <c r="BG26" i="15"/>
  <c r="BF26" i="15"/>
  <c r="BE26" i="15"/>
  <c r="BD26" i="15"/>
  <c r="BC26" i="15"/>
  <c r="BB26" i="15"/>
  <c r="BA26" i="15"/>
  <c r="AZ26" i="15"/>
  <c r="AY26" i="15"/>
  <c r="AX26" i="15"/>
  <c r="AW26" i="15"/>
  <c r="AV26" i="15"/>
  <c r="AU26" i="15"/>
  <c r="AT26" i="15"/>
  <c r="AS26" i="15"/>
  <c r="AR26" i="15"/>
  <c r="AQ26" i="15"/>
  <c r="AP26" i="15"/>
  <c r="BZ25" i="15"/>
  <c r="BY25" i="15"/>
  <c r="BX25" i="15"/>
  <c r="BW25" i="15"/>
  <c r="BV25" i="15"/>
  <c r="BU25" i="15"/>
  <c r="BT25" i="15"/>
  <c r="BS25" i="15"/>
  <c r="BR25" i="15"/>
  <c r="BQ25" i="15"/>
  <c r="BP25" i="15"/>
  <c r="BO25" i="15"/>
  <c r="BN25" i="15"/>
  <c r="BM25" i="15"/>
  <c r="BL25" i="15"/>
  <c r="BK25" i="15"/>
  <c r="BJ25" i="15"/>
  <c r="BI25" i="15"/>
  <c r="BH25" i="15"/>
  <c r="BG25" i="15"/>
  <c r="BF25" i="15"/>
  <c r="BE25" i="15"/>
  <c r="BD25" i="15"/>
  <c r="BC25" i="15"/>
  <c r="BB25" i="15"/>
  <c r="BA25" i="15"/>
  <c r="AZ25" i="15"/>
  <c r="AY25" i="15"/>
  <c r="AX25" i="15"/>
  <c r="AW25" i="15"/>
  <c r="AV25" i="15"/>
  <c r="AU25" i="15"/>
  <c r="AT25" i="15"/>
  <c r="AS25" i="15"/>
  <c r="AR25" i="15"/>
  <c r="AQ25" i="15"/>
  <c r="AP25" i="15"/>
  <c r="BZ24" i="15"/>
  <c r="BY24" i="15"/>
  <c r="BX24" i="15"/>
  <c r="BW24" i="15"/>
  <c r="BV24" i="15"/>
  <c r="BU24" i="15"/>
  <c r="BT24" i="15"/>
  <c r="BS24" i="15"/>
  <c r="BR24" i="15"/>
  <c r="BQ24" i="15"/>
  <c r="BP24" i="15"/>
  <c r="BO24" i="15"/>
  <c r="BN24" i="15"/>
  <c r="BM24" i="15"/>
  <c r="BL24" i="15"/>
  <c r="BK24" i="15"/>
  <c r="BJ24" i="15"/>
  <c r="BI24" i="15"/>
  <c r="BH24" i="15"/>
  <c r="BG24" i="15"/>
  <c r="BF24" i="15"/>
  <c r="BE24" i="15"/>
  <c r="BD24" i="15"/>
  <c r="BC24" i="15"/>
  <c r="BB24" i="15"/>
  <c r="BA24" i="15"/>
  <c r="AZ24" i="15"/>
  <c r="AY24" i="15"/>
  <c r="AX24" i="15"/>
  <c r="AW24" i="15"/>
  <c r="AV24" i="15"/>
  <c r="AU24" i="15"/>
  <c r="AT24" i="15"/>
  <c r="AS24" i="15"/>
  <c r="AR24" i="15"/>
  <c r="AQ24" i="15"/>
  <c r="AP24" i="15"/>
  <c r="BZ23" i="15"/>
  <c r="BY23" i="15"/>
  <c r="BX23" i="15"/>
  <c r="BW23" i="15"/>
  <c r="BV23" i="15"/>
  <c r="BU23" i="15"/>
  <c r="BT23" i="15"/>
  <c r="BS23" i="15"/>
  <c r="BR23" i="15"/>
  <c r="BQ23" i="15"/>
  <c r="BP23" i="15"/>
  <c r="BO23" i="15"/>
  <c r="BN23" i="15"/>
  <c r="BM23" i="15"/>
  <c r="BL23" i="15"/>
  <c r="BK23" i="15"/>
  <c r="BJ23" i="15"/>
  <c r="BI23" i="15"/>
  <c r="BH23" i="15"/>
  <c r="BG23" i="15"/>
  <c r="BF23" i="15"/>
  <c r="BE23" i="15"/>
  <c r="BD23" i="15"/>
  <c r="BC23" i="15"/>
  <c r="BB23" i="15"/>
  <c r="BA23" i="15"/>
  <c r="AZ23" i="15"/>
  <c r="AY23" i="15"/>
  <c r="AX23" i="15"/>
  <c r="AW23" i="15"/>
  <c r="AV23" i="15"/>
  <c r="AU23" i="15"/>
  <c r="AT23" i="15"/>
  <c r="AS23" i="15"/>
  <c r="AR23" i="15"/>
  <c r="AQ23" i="15"/>
  <c r="AP23" i="15"/>
  <c r="BZ22" i="15"/>
  <c r="BY22" i="15"/>
  <c r="BX22" i="15"/>
  <c r="BW22" i="15"/>
  <c r="BV22" i="15"/>
  <c r="BU22" i="15"/>
  <c r="BT22" i="15"/>
  <c r="BS22" i="15"/>
  <c r="BR22" i="15"/>
  <c r="BQ22" i="15"/>
  <c r="BP22" i="15"/>
  <c r="BO22" i="15"/>
  <c r="BN22" i="15"/>
  <c r="BM22" i="15"/>
  <c r="BL22" i="15"/>
  <c r="BK22" i="15"/>
  <c r="BJ22" i="15"/>
  <c r="BI22" i="15"/>
  <c r="BH22" i="15"/>
  <c r="BG22" i="15"/>
  <c r="BF22" i="15"/>
  <c r="BE22" i="15"/>
  <c r="BD22" i="15"/>
  <c r="BC22" i="15"/>
  <c r="BB22" i="15"/>
  <c r="BA22" i="15"/>
  <c r="AZ22" i="15"/>
  <c r="AY22" i="15"/>
  <c r="AX22" i="15"/>
  <c r="AW22" i="15"/>
  <c r="AV22" i="15"/>
  <c r="AU22" i="15"/>
  <c r="AT22" i="15"/>
  <c r="AS22" i="15"/>
  <c r="AR22" i="15"/>
  <c r="AQ22" i="15"/>
  <c r="AP22" i="15"/>
  <c r="BZ21" i="15"/>
  <c r="BY21" i="15"/>
  <c r="BX21" i="15"/>
  <c r="BW21" i="15"/>
  <c r="BV21" i="15"/>
  <c r="BU21" i="15"/>
  <c r="BT21" i="15"/>
  <c r="BS21" i="15"/>
  <c r="BR21" i="15"/>
  <c r="BQ21" i="15"/>
  <c r="BP21" i="15"/>
  <c r="BO21" i="15"/>
  <c r="BN21" i="15"/>
  <c r="BM21" i="15"/>
  <c r="BL21" i="15"/>
  <c r="BK21" i="15"/>
  <c r="BJ21" i="15"/>
  <c r="BI21" i="15"/>
  <c r="BH21" i="15"/>
  <c r="BG21" i="15"/>
  <c r="BF21" i="15"/>
  <c r="BE21" i="15"/>
  <c r="BD21" i="15"/>
  <c r="BC21" i="15"/>
  <c r="BB21" i="15"/>
  <c r="BA21" i="15"/>
  <c r="AZ21" i="15"/>
  <c r="AY21" i="15"/>
  <c r="AX21" i="15"/>
  <c r="AW21" i="15"/>
  <c r="AV21" i="15"/>
  <c r="AU21" i="15"/>
  <c r="AT21" i="15"/>
  <c r="AS21" i="15"/>
  <c r="AR21" i="15"/>
  <c r="AQ21" i="15"/>
  <c r="AP21" i="15"/>
  <c r="BZ20" i="15"/>
  <c r="BY20" i="15"/>
  <c r="BX20" i="15"/>
  <c r="BW20" i="15"/>
  <c r="BV20" i="15"/>
  <c r="BU20" i="15"/>
  <c r="BT20" i="15"/>
  <c r="BS20" i="15"/>
  <c r="BR20" i="15"/>
  <c r="BQ20" i="15"/>
  <c r="BP20" i="15"/>
  <c r="BO20" i="15"/>
  <c r="BN20" i="15"/>
  <c r="BM20" i="15"/>
  <c r="BL20" i="15"/>
  <c r="BK20" i="15"/>
  <c r="BJ20" i="15"/>
  <c r="BI20" i="15"/>
  <c r="BH20" i="15"/>
  <c r="BG20" i="15"/>
  <c r="BF20" i="15"/>
  <c r="BE20" i="15"/>
  <c r="BD20" i="15"/>
  <c r="BC20" i="15"/>
  <c r="BB20" i="15"/>
  <c r="BA20" i="15"/>
  <c r="AZ20" i="15"/>
  <c r="AY20" i="15"/>
  <c r="AX20" i="15"/>
  <c r="AW20" i="15"/>
  <c r="AV20" i="15"/>
  <c r="AU20" i="15"/>
  <c r="AT20" i="15"/>
  <c r="AS20" i="15"/>
  <c r="AR20" i="15"/>
  <c r="AQ20" i="15"/>
  <c r="AP20" i="15"/>
  <c r="BZ19" i="15"/>
  <c r="BY19" i="15"/>
  <c r="BX19" i="15"/>
  <c r="BW19" i="15"/>
  <c r="BV19" i="15"/>
  <c r="BU19" i="15"/>
  <c r="BT19" i="15"/>
  <c r="BS19" i="15"/>
  <c r="BR19" i="15"/>
  <c r="BQ19" i="15"/>
  <c r="BP19" i="15"/>
  <c r="BO19" i="15"/>
  <c r="BN19" i="15"/>
  <c r="BM19" i="15"/>
  <c r="BL19" i="15"/>
  <c r="BK19" i="15"/>
  <c r="BJ19" i="15"/>
  <c r="BI19" i="15"/>
  <c r="BH19" i="15"/>
  <c r="BG19" i="15"/>
  <c r="BF19" i="15"/>
  <c r="BE19" i="15"/>
  <c r="BD19" i="15"/>
  <c r="BC19" i="15"/>
  <c r="BB19" i="15"/>
  <c r="BA19" i="15"/>
  <c r="AZ19" i="15"/>
  <c r="AY19" i="15"/>
  <c r="AX19" i="15"/>
  <c r="AW19" i="15"/>
  <c r="AV19" i="15"/>
  <c r="AU19" i="15"/>
  <c r="AT19" i="15"/>
  <c r="AS19" i="15"/>
  <c r="AR19" i="15"/>
  <c r="AQ19" i="15"/>
  <c r="AP19" i="15"/>
  <c r="BZ18" i="15"/>
  <c r="BY18" i="15"/>
  <c r="BX18" i="15"/>
  <c r="BW18" i="15"/>
  <c r="BV18" i="15"/>
  <c r="BU18" i="15"/>
  <c r="BT18" i="15"/>
  <c r="BS18" i="15"/>
  <c r="BR18" i="15"/>
  <c r="BQ18" i="15"/>
  <c r="BP18" i="15"/>
  <c r="BO18" i="15"/>
  <c r="BN18" i="15"/>
  <c r="BM18" i="15"/>
  <c r="BL18" i="15"/>
  <c r="BK18" i="15"/>
  <c r="BJ18" i="15"/>
  <c r="BI18" i="15"/>
  <c r="BH18" i="15"/>
  <c r="BG18" i="15"/>
  <c r="BF18" i="15"/>
  <c r="BE18" i="15"/>
  <c r="BD18" i="15"/>
  <c r="BC18" i="15"/>
  <c r="BB18" i="15"/>
  <c r="BA18" i="15"/>
  <c r="AZ18" i="15"/>
  <c r="AY18" i="15"/>
  <c r="AX18" i="15"/>
  <c r="AW18" i="15"/>
  <c r="AV18" i="15"/>
  <c r="AU18" i="15"/>
  <c r="AT18" i="15"/>
  <c r="AS18" i="15"/>
  <c r="AR18" i="15"/>
  <c r="AQ18" i="15"/>
  <c r="AP18" i="15"/>
  <c r="BZ17" i="15"/>
  <c r="BY17" i="15"/>
  <c r="BX17" i="15"/>
  <c r="BW17" i="15"/>
  <c r="BV17" i="15"/>
  <c r="BU17" i="15"/>
  <c r="BT17" i="15"/>
  <c r="BS17" i="15"/>
  <c r="BR17" i="15"/>
  <c r="BQ17" i="15"/>
  <c r="BP17" i="15"/>
  <c r="BO17" i="15"/>
  <c r="BN17" i="15"/>
  <c r="BM17" i="15"/>
  <c r="BL17" i="15"/>
  <c r="BK17" i="15"/>
  <c r="BJ17" i="15"/>
  <c r="BI17" i="15"/>
  <c r="BH17" i="15"/>
  <c r="BG17" i="15"/>
  <c r="BF17" i="15"/>
  <c r="BE17" i="15"/>
  <c r="BD17" i="15"/>
  <c r="BC17" i="15"/>
  <c r="BB17" i="15"/>
  <c r="BA17" i="15"/>
  <c r="AZ17" i="15"/>
  <c r="AY17" i="15"/>
  <c r="AX17" i="15"/>
  <c r="AW17" i="15"/>
  <c r="AV17" i="15"/>
  <c r="AU17" i="15"/>
  <c r="AT17" i="15"/>
  <c r="AS17" i="15"/>
  <c r="AR17" i="15"/>
  <c r="AQ17" i="15"/>
  <c r="AP17" i="15"/>
  <c r="BZ16" i="15"/>
  <c r="BY16" i="15"/>
  <c r="BX16" i="15"/>
  <c r="BW16" i="15"/>
  <c r="BV16" i="15"/>
  <c r="BU16" i="15"/>
  <c r="BT16" i="15"/>
  <c r="BS16" i="15"/>
  <c r="BR16" i="15"/>
  <c r="BQ16" i="15"/>
  <c r="BP16" i="15"/>
  <c r="BO16" i="15"/>
  <c r="BN16" i="15"/>
  <c r="BM16" i="15"/>
  <c r="BL16" i="15"/>
  <c r="BK16" i="15"/>
  <c r="BJ16" i="15"/>
  <c r="BI16" i="15"/>
  <c r="BH16" i="15"/>
  <c r="BG16" i="15"/>
  <c r="BF16" i="15"/>
  <c r="BE16" i="15"/>
  <c r="BD16" i="15"/>
  <c r="BC16" i="15"/>
  <c r="BB16" i="15"/>
  <c r="BA16" i="15"/>
  <c r="AZ16" i="15"/>
  <c r="AY16" i="15"/>
  <c r="AX16" i="15"/>
  <c r="AW16" i="15"/>
  <c r="AV16" i="15"/>
  <c r="AU16" i="15"/>
  <c r="AT16" i="15"/>
  <c r="AS16" i="15"/>
  <c r="AR16" i="15"/>
  <c r="AQ16" i="15"/>
  <c r="AP16" i="15"/>
  <c r="BZ15" i="15"/>
  <c r="BY15" i="15"/>
  <c r="BX15" i="15"/>
  <c r="BW15" i="15"/>
  <c r="BV15" i="15"/>
  <c r="BU15" i="15"/>
  <c r="BT15" i="15"/>
  <c r="BS15" i="15"/>
  <c r="BR15" i="15"/>
  <c r="BQ15" i="15"/>
  <c r="BP15" i="15"/>
  <c r="BO15" i="15"/>
  <c r="BN15" i="15"/>
  <c r="BM15" i="15"/>
  <c r="BL15" i="15"/>
  <c r="BK15" i="15"/>
  <c r="BJ15" i="15"/>
  <c r="BI15" i="15"/>
  <c r="BH15" i="15"/>
  <c r="BG15" i="15"/>
  <c r="BF15" i="15"/>
  <c r="BE15" i="15"/>
  <c r="BD15" i="15"/>
  <c r="BC15" i="15"/>
  <c r="BB15" i="15"/>
  <c r="BA15" i="15"/>
  <c r="AZ15" i="15"/>
  <c r="AY15" i="15"/>
  <c r="AX15" i="15"/>
  <c r="AW15" i="15"/>
  <c r="AV15" i="15"/>
  <c r="AU15" i="15"/>
  <c r="AT15" i="15"/>
  <c r="AS15" i="15"/>
  <c r="AR15" i="15"/>
  <c r="AQ15" i="15"/>
  <c r="AP15" i="15"/>
  <c r="BZ14" i="15"/>
  <c r="BY14" i="15"/>
  <c r="BX14" i="15"/>
  <c r="BW14" i="15"/>
  <c r="BV14" i="15"/>
  <c r="BU14" i="15"/>
  <c r="BT14" i="15"/>
  <c r="BS14" i="15"/>
  <c r="BR14" i="15"/>
  <c r="BQ14" i="15"/>
  <c r="BP14" i="15"/>
  <c r="BO14" i="15"/>
  <c r="BN14" i="15"/>
  <c r="BM14" i="15"/>
  <c r="BL14" i="15"/>
  <c r="BK14" i="15"/>
  <c r="BJ14" i="15"/>
  <c r="BI14" i="15"/>
  <c r="BH14" i="15"/>
  <c r="BG14" i="15"/>
  <c r="BF14" i="15"/>
  <c r="BE14" i="15"/>
  <c r="BD14" i="15"/>
  <c r="BC14" i="15"/>
  <c r="BB14" i="15"/>
  <c r="BA14" i="15"/>
  <c r="AZ14" i="15"/>
  <c r="AY14" i="15"/>
  <c r="AX14" i="15"/>
  <c r="AW14" i="15"/>
  <c r="AV14" i="15"/>
  <c r="AU14" i="15"/>
  <c r="AT14" i="15"/>
  <c r="AS14" i="15"/>
  <c r="AR14" i="15"/>
  <c r="AQ14" i="15"/>
  <c r="AP14" i="15"/>
  <c r="BZ13" i="15"/>
  <c r="BY13" i="15"/>
  <c r="BX13" i="15"/>
  <c r="BW13" i="15"/>
  <c r="BV13" i="15"/>
  <c r="BU13" i="15"/>
  <c r="BT13" i="15"/>
  <c r="BS13" i="15"/>
  <c r="BR13" i="15"/>
  <c r="BQ13" i="15"/>
  <c r="BP13" i="15"/>
  <c r="BO13" i="15"/>
  <c r="BN13" i="15"/>
  <c r="BM13" i="15"/>
  <c r="BL13" i="15"/>
  <c r="BK13" i="15"/>
  <c r="BJ13" i="15"/>
  <c r="BI13" i="15"/>
  <c r="BH13" i="15"/>
  <c r="BG13" i="15"/>
  <c r="BF13" i="15"/>
  <c r="BE13" i="15"/>
  <c r="BD13" i="15"/>
  <c r="BC13" i="15"/>
  <c r="BB13" i="15"/>
  <c r="BA13" i="15"/>
  <c r="AZ13" i="15"/>
  <c r="AY13" i="15"/>
  <c r="AX13" i="15"/>
  <c r="AW13" i="15"/>
  <c r="AV13" i="15"/>
  <c r="AU13" i="15"/>
  <c r="AT13" i="15"/>
  <c r="AS13" i="15"/>
  <c r="AR13" i="15"/>
  <c r="AQ13" i="15"/>
  <c r="AP13" i="15"/>
  <c r="BZ12" i="15"/>
  <c r="BY12" i="15"/>
  <c r="BX12" i="15"/>
  <c r="BW12" i="15"/>
  <c r="BV12" i="15"/>
  <c r="BU12" i="15"/>
  <c r="BT12" i="15"/>
  <c r="BS12" i="15"/>
  <c r="BR12" i="15"/>
  <c r="BQ12" i="15"/>
  <c r="BP12" i="15"/>
  <c r="BO12" i="15"/>
  <c r="BN12" i="15"/>
  <c r="BM12" i="15"/>
  <c r="BL12" i="15"/>
  <c r="BK12" i="15"/>
  <c r="BJ12" i="15"/>
  <c r="BI12" i="15"/>
  <c r="BH12" i="15"/>
  <c r="BG12" i="15"/>
  <c r="BF12" i="15"/>
  <c r="BE12" i="15"/>
  <c r="BD12" i="15"/>
  <c r="BC12" i="15"/>
  <c r="BB12" i="15"/>
  <c r="BA12" i="15"/>
  <c r="AZ12" i="15"/>
  <c r="AY12" i="15"/>
  <c r="AX12" i="15"/>
  <c r="AW12" i="15"/>
  <c r="AV12" i="15"/>
  <c r="AU12" i="15"/>
  <c r="AT12" i="15"/>
  <c r="AS12" i="15"/>
  <c r="AR12" i="15"/>
  <c r="AQ12" i="15"/>
  <c r="AP12" i="15"/>
  <c r="BZ11" i="15"/>
  <c r="BY11" i="15"/>
  <c r="BX11" i="15"/>
  <c r="BW11" i="15"/>
  <c r="BV11" i="15"/>
  <c r="BU11" i="15"/>
  <c r="BT11" i="15"/>
  <c r="BS11" i="15"/>
  <c r="BR11" i="15"/>
  <c r="BQ11" i="15"/>
  <c r="BP11" i="15"/>
  <c r="BO11" i="15"/>
  <c r="BN11" i="15"/>
  <c r="BM11" i="15"/>
  <c r="BL11" i="15"/>
  <c r="BK11" i="15"/>
  <c r="BJ11" i="15"/>
  <c r="BI11" i="15"/>
  <c r="BH11" i="15"/>
  <c r="BG11" i="15"/>
  <c r="BF11" i="15"/>
  <c r="BE11" i="15"/>
  <c r="BD11" i="15"/>
  <c r="BC11" i="15"/>
  <c r="BB11" i="15"/>
  <c r="BA11" i="15"/>
  <c r="AZ11" i="15"/>
  <c r="AY11" i="15"/>
  <c r="AX11" i="15"/>
  <c r="AW11" i="15"/>
  <c r="AV11" i="15"/>
  <c r="AU11" i="15"/>
  <c r="AT11" i="15"/>
  <c r="AS11" i="15"/>
  <c r="AR11" i="15"/>
  <c r="AQ11" i="15"/>
  <c r="AP11" i="15"/>
  <c r="BZ10" i="15"/>
  <c r="BY10" i="15"/>
  <c r="BX10" i="15"/>
  <c r="BW10" i="15"/>
  <c r="BV10" i="15"/>
  <c r="BU10" i="15"/>
  <c r="BT10" i="15"/>
  <c r="BS10" i="15"/>
  <c r="BR10" i="15"/>
  <c r="BQ10" i="15"/>
  <c r="BP10" i="15"/>
  <c r="BO10" i="15"/>
  <c r="BN10" i="15"/>
  <c r="BM10" i="15"/>
  <c r="BL10" i="15"/>
  <c r="BK10" i="15"/>
  <c r="BJ10" i="15"/>
  <c r="BI10" i="15"/>
  <c r="BH10" i="15"/>
  <c r="BG10" i="15"/>
  <c r="BF10" i="15"/>
  <c r="BE10" i="15"/>
  <c r="BD10" i="15"/>
  <c r="BC10" i="15"/>
  <c r="BB10" i="15"/>
  <c r="BA10" i="15"/>
  <c r="AZ10" i="15"/>
  <c r="AY10" i="15"/>
  <c r="AX10" i="15"/>
  <c r="AW10" i="15"/>
  <c r="AV10" i="15"/>
  <c r="AU10" i="15"/>
  <c r="AT10" i="15"/>
  <c r="AS10" i="15"/>
  <c r="AR10" i="15"/>
  <c r="AQ10" i="15"/>
  <c r="AP10" i="15"/>
  <c r="BZ9" i="15"/>
  <c r="BY9" i="15"/>
  <c r="BX9" i="15"/>
  <c r="BW9" i="15"/>
  <c r="BV9" i="15"/>
  <c r="BU9" i="15"/>
  <c r="BT9" i="15"/>
  <c r="BS9" i="15"/>
  <c r="BR9" i="15"/>
  <c r="BQ9" i="15"/>
  <c r="BP9" i="15"/>
  <c r="BO9" i="15"/>
  <c r="BN9" i="15"/>
  <c r="BM9" i="15"/>
  <c r="BL9" i="15"/>
  <c r="BK9" i="15"/>
  <c r="BJ9" i="15"/>
  <c r="BI9" i="15"/>
  <c r="BH9" i="15"/>
  <c r="BG9" i="15"/>
  <c r="BF9" i="15"/>
  <c r="BE9" i="15"/>
  <c r="BD9" i="15"/>
  <c r="BC9" i="15"/>
  <c r="BB9" i="15"/>
  <c r="BA9" i="15"/>
  <c r="AZ9" i="15"/>
  <c r="AY9" i="15"/>
  <c r="AX9" i="15"/>
  <c r="AW9" i="15"/>
  <c r="AV9" i="15"/>
  <c r="AU9" i="15"/>
  <c r="AT9" i="15"/>
  <c r="AS9" i="15"/>
  <c r="AR9" i="15"/>
  <c r="AQ9" i="15"/>
  <c r="AP9" i="15"/>
  <c r="L39" i="11"/>
  <c r="L38" i="11"/>
  <c r="L37" i="11"/>
  <c r="L36" i="11"/>
  <c r="L35" i="11"/>
  <c r="L34" i="11"/>
  <c r="L33" i="11"/>
  <c r="L32" i="11"/>
  <c r="L31" i="11"/>
  <c r="L30" i="11"/>
  <c r="L29" i="11"/>
  <c r="L28" i="11"/>
  <c r="L27" i="11"/>
  <c r="L26" i="11"/>
  <c r="L25" i="11"/>
  <c r="L24" i="11"/>
  <c r="L23" i="11"/>
  <c r="L22" i="11"/>
  <c r="L21" i="11"/>
  <c r="L20" i="11"/>
  <c r="L19" i="11"/>
  <c r="L18" i="11"/>
  <c r="L17" i="11"/>
  <c r="L16" i="11"/>
  <c r="L15" i="11"/>
  <c r="L14" i="11"/>
  <c r="L13" i="11"/>
  <c r="L12" i="11"/>
  <c r="L11" i="11"/>
  <c r="L10" i="11"/>
  <c r="L9" i="11"/>
  <c r="L8" i="11"/>
  <c r="L7" i="11"/>
  <c r="L6" i="11"/>
  <c r="L5" i="11"/>
  <c r="H37" i="11"/>
  <c r="H36" i="11"/>
  <c r="H32" i="11"/>
  <c r="H28" i="11"/>
  <c r="H24" i="11"/>
  <c r="H20" i="11"/>
  <c r="H16" i="11"/>
  <c r="H12" i="11"/>
  <c r="H8"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5" i="11"/>
  <c r="H7" i="11"/>
  <c r="H11" i="11"/>
  <c r="H15" i="11"/>
  <c r="H19" i="11"/>
  <c r="H23" i="11"/>
  <c r="H27" i="11"/>
  <c r="H31" i="11"/>
  <c r="H35" i="11"/>
  <c r="H39" i="11"/>
  <c r="H6" i="11"/>
  <c r="H10" i="11"/>
  <c r="H14" i="11"/>
  <c r="H18" i="11"/>
  <c r="H22" i="11"/>
  <c r="H26" i="11"/>
  <c r="H30" i="11"/>
  <c r="H34" i="11"/>
  <c r="H38" i="11"/>
  <c r="H5" i="11"/>
  <c r="H9" i="11"/>
  <c r="H13" i="11"/>
  <c r="H17" i="11"/>
  <c r="H21" i="11"/>
  <c r="H25" i="11"/>
  <c r="H29" i="11"/>
  <c r="H33" i="11"/>
  <c r="C30" i="18"/>
  <c r="F40" i="18"/>
  <c r="G8" i="18"/>
  <c r="K8" i="18" s="1"/>
  <c r="G31" i="18"/>
  <c r="G4" i="18"/>
  <c r="K4" i="18" s="1"/>
  <c r="C44" i="18"/>
  <c r="G11" i="18"/>
  <c r="K11" i="18" s="1"/>
  <c r="G32" i="18"/>
  <c r="K9" i="18"/>
  <c r="G37" i="18"/>
  <c r="K14" i="18"/>
  <c r="G17" i="18"/>
  <c r="K17" i="18" s="1"/>
  <c r="G19" i="18"/>
  <c r="G42" i="18" s="1"/>
  <c r="G23" i="18"/>
  <c r="K23" i="18" s="1"/>
  <c r="G13" i="18"/>
  <c r="G36" i="18" s="1"/>
  <c r="K19" i="18"/>
  <c r="G33" i="18" l="1"/>
  <c r="K10" i="18"/>
  <c r="G39" i="18"/>
  <c r="K16" i="18"/>
  <c r="K21" i="18"/>
  <c r="G44" i="18"/>
  <c r="K5" i="18"/>
  <c r="G28" i="18"/>
  <c r="G49" i="18"/>
  <c r="K26" i="18"/>
  <c r="K7" i="18"/>
  <c r="G30" i="18"/>
  <c r="K12" i="18"/>
  <c r="G35" i="18"/>
  <c r="G43" i="18"/>
  <c r="K20" i="18"/>
  <c r="G47" i="18"/>
  <c r="K24" i="18"/>
  <c r="G29" i="18"/>
  <c r="K6" i="18"/>
  <c r="K15" i="18"/>
  <c r="G38" i="18"/>
  <c r="G41" i="18"/>
  <c r="K18" i="18"/>
  <c r="G25" i="18"/>
  <c r="C38" i="18"/>
  <c r="K13" i="18"/>
  <c r="B39" i="18"/>
  <c r="G27" i="18"/>
  <c r="G46" i="18"/>
  <c r="G22" i="18"/>
  <c r="C28" i="18"/>
  <c r="E30" i="18"/>
  <c r="B33" i="18"/>
  <c r="C35" i="18"/>
  <c r="F43" i="18"/>
  <c r="C47" i="18"/>
  <c r="G40" i="18"/>
  <c r="G34" i="18"/>
  <c r="K22" i="18" l="1"/>
  <c r="G45" i="18"/>
  <c r="G48" i="18"/>
  <c r="K25" i="18"/>
</calcChain>
</file>

<file path=xl/comments1.xml><?xml version="1.0" encoding="utf-8"?>
<comments xmlns="http://schemas.openxmlformats.org/spreadsheetml/2006/main">
  <authors>
    <author>Angelo L'Abbate</author>
  </authors>
  <commentList>
    <comment ref="AF15" authorId="0" shapeId="0">
      <text>
        <r>
          <rPr>
            <b/>
            <sz val="11"/>
            <color indexed="81"/>
            <rFont val="Tahoma"/>
            <family val="2"/>
          </rPr>
          <t>Angelo L'Abbate:</t>
        </r>
        <r>
          <rPr>
            <sz val="11"/>
            <color indexed="81"/>
            <rFont val="Tahoma"/>
            <family val="2"/>
          </rPr>
          <t xml:space="preserve">
part of EWEA recommendations (potential trilateral DE-NO-UK offshore grid, long term)</t>
        </r>
      </text>
    </comment>
    <comment ref="Y24" authorId="0" shapeId="0">
      <text>
        <r>
          <rPr>
            <b/>
            <sz val="11"/>
            <color indexed="81"/>
            <rFont val="Tahoma"/>
            <family val="2"/>
          </rPr>
          <t>Angelo L'Abbate:</t>
        </r>
        <r>
          <rPr>
            <sz val="11"/>
            <color indexed="81"/>
            <rFont val="Tahoma"/>
            <family val="2"/>
          </rPr>
          <t xml:space="preserve">
under study, potential long-term HVDC project</t>
        </r>
      </text>
    </comment>
    <comment ref="AF24" authorId="0" shapeId="0">
      <text>
        <r>
          <rPr>
            <b/>
            <sz val="11"/>
            <color indexed="81"/>
            <rFont val="Tahoma"/>
            <family val="2"/>
          </rPr>
          <t>Angelo L'Abbate:</t>
        </r>
        <r>
          <rPr>
            <sz val="11"/>
            <color indexed="81"/>
            <rFont val="Tahoma"/>
            <family val="2"/>
          </rPr>
          <t xml:space="preserve">
under study, potential long-term HVDC project</t>
        </r>
      </text>
    </comment>
    <comment ref="R31" authorId="0" shapeId="0">
      <text>
        <r>
          <rPr>
            <b/>
            <sz val="11"/>
            <color indexed="81"/>
            <rFont val="Tahoma"/>
            <family val="2"/>
          </rPr>
          <t>Angelo L'Abbate:</t>
        </r>
        <r>
          <rPr>
            <sz val="11"/>
            <color indexed="81"/>
            <rFont val="Tahoma"/>
            <family val="2"/>
          </rPr>
          <t xml:space="preserve">
under study, potential long-term HVDC project</t>
        </r>
      </text>
    </comment>
    <comment ref="I38" authorId="0" shapeId="0">
      <text>
        <r>
          <rPr>
            <b/>
            <sz val="11"/>
            <color indexed="81"/>
            <rFont val="Tahoma"/>
            <family val="2"/>
          </rPr>
          <t>Angelo L'Abbate:</t>
        </r>
        <r>
          <rPr>
            <sz val="11"/>
            <color indexed="81"/>
            <rFont val="Tahoma"/>
            <family val="2"/>
          </rPr>
          <t xml:space="preserve">
part of EWEA recommendations (potential trilateral DE-NO-UK offshore grid, long term)</t>
        </r>
      </text>
    </comment>
    <comment ref="R38" authorId="0" shapeId="0">
      <text>
        <r>
          <rPr>
            <b/>
            <sz val="11"/>
            <color indexed="81"/>
            <rFont val="Tahoma"/>
            <family val="2"/>
          </rPr>
          <t>Angelo L'Abbate:</t>
        </r>
        <r>
          <rPr>
            <sz val="11"/>
            <color indexed="81"/>
            <rFont val="Tahoma"/>
            <family val="2"/>
          </rPr>
          <t xml:space="preserve">
under study, potential long-term HVDC project</t>
        </r>
      </text>
    </comment>
    <comment ref="AM39" authorId="0" shapeId="0">
      <text>
        <r>
          <rPr>
            <b/>
            <sz val="11"/>
            <color indexed="81"/>
            <rFont val="Tahoma"/>
            <family val="2"/>
          </rPr>
          <t>Angelo L'Abbate:</t>
        </r>
        <r>
          <rPr>
            <sz val="11"/>
            <color indexed="81"/>
            <rFont val="Tahoma"/>
            <family val="2"/>
          </rPr>
          <t xml:space="preserve">
see AL-RS</t>
        </r>
      </text>
    </comment>
    <comment ref="AG45" authorId="0" shapeId="0">
      <text>
        <r>
          <rPr>
            <b/>
            <sz val="11"/>
            <color indexed="81"/>
            <rFont val="Tahoma"/>
            <family val="2"/>
          </rPr>
          <t>Angelo L'Abbate:</t>
        </r>
        <r>
          <rPr>
            <sz val="11"/>
            <color indexed="81"/>
            <rFont val="Tahoma"/>
            <family val="2"/>
          </rPr>
          <t xml:space="preserve">
see RS-AL</t>
        </r>
      </text>
    </comment>
  </commentList>
</comments>
</file>

<file path=xl/comments2.xml><?xml version="1.0" encoding="utf-8"?>
<comments xmlns="http://schemas.openxmlformats.org/spreadsheetml/2006/main">
  <authors>
    <author>George</author>
  </authors>
  <commentList>
    <comment ref="L3" authorId="0" shapeId="0">
      <text>
        <r>
          <rPr>
            <b/>
            <sz val="9"/>
            <color indexed="81"/>
            <rFont val="Tahoma"/>
            <family val="2"/>
            <charset val="161"/>
          </rPr>
          <t>George:</t>
        </r>
        <r>
          <rPr>
            <sz val="9"/>
            <color indexed="81"/>
            <rFont val="Tahoma"/>
            <family val="2"/>
            <charset val="161"/>
          </rPr>
          <t xml:space="preserve">
Corridor number</t>
        </r>
      </text>
    </comment>
    <comment ref="A27" authorId="0" shapeId="0">
      <text>
        <r>
          <rPr>
            <b/>
            <sz val="9"/>
            <color indexed="81"/>
            <rFont val="Tahoma"/>
            <family val="2"/>
            <charset val="161"/>
          </rPr>
          <t>George:</t>
        </r>
        <r>
          <rPr>
            <sz val="9"/>
            <color indexed="81"/>
            <rFont val="Tahoma"/>
            <family val="2"/>
            <charset val="161"/>
          </rPr>
          <t xml:space="preserve">
Repeat the ABOVE with reveresed GN1,GN2 in order to get the bidirectionality of the processes!</t>
        </r>
      </text>
    </comment>
  </commentList>
</comments>
</file>

<file path=xl/comments3.xml><?xml version="1.0" encoding="utf-8"?>
<comments xmlns="http://schemas.openxmlformats.org/spreadsheetml/2006/main">
  <authors>
    <author>Amit Kanudia</author>
  </authors>
  <commentList>
    <comment ref="C87" authorId="0" shapeId="0">
      <text>
        <r>
          <rPr>
            <b/>
            <sz val="8"/>
            <color indexed="81"/>
            <rFont val="Tahoma"/>
            <family val="2"/>
          </rPr>
          <t>Amit Kanudia:</t>
        </r>
        <r>
          <rPr>
            <sz val="8"/>
            <color indexed="81"/>
            <rFont val="Tahoma"/>
            <family val="2"/>
          </rPr>
          <t xml:space="preserve">
no point trading this when BIODST is being traded
</t>
        </r>
      </text>
    </comment>
  </commentList>
</comments>
</file>

<file path=xl/connections.xml><?xml version="1.0" encoding="utf-8"?>
<connections xmlns="http://schemas.openxmlformats.org/spreadsheetml/2006/main">
  <connection id="1" name="initial_grid1" type="6" refreshedVersion="4" background="1" saveData="1">
    <textPr prompt="0" codePage="10002" sourceFile="D:\Integrator-GR\files\times\in\initial_grid.txt" delimiter="^">
      <textFields count="9">
        <textField/>
        <textField/>
        <textField/>
        <textField/>
        <textField/>
        <textField/>
        <textField/>
        <textField/>
        <textField/>
      </textFields>
    </textPr>
  </connection>
</connections>
</file>

<file path=xl/sharedStrings.xml><?xml version="1.0" encoding="utf-8"?>
<sst xmlns="http://schemas.openxmlformats.org/spreadsheetml/2006/main" count="5824" uniqueCount="110">
  <si>
    <t>~TradeLinks</t>
  </si>
  <si>
    <t>AT</t>
  </si>
  <si>
    <t>BE</t>
  </si>
  <si>
    <t>BG</t>
  </si>
  <si>
    <t>CH</t>
  </si>
  <si>
    <t>CY</t>
  </si>
  <si>
    <t>CZ</t>
  </si>
  <si>
    <t>DE</t>
  </si>
  <si>
    <t>DK</t>
  </si>
  <si>
    <t>EE</t>
  </si>
  <si>
    <t>ES</t>
  </si>
  <si>
    <t>FI</t>
  </si>
  <si>
    <t>FR</t>
  </si>
  <si>
    <t>HU</t>
  </si>
  <si>
    <t>IE</t>
  </si>
  <si>
    <t>IS</t>
  </si>
  <si>
    <t>IT</t>
  </si>
  <si>
    <t>LT</t>
  </si>
  <si>
    <t>LU</t>
  </si>
  <si>
    <t>LV</t>
  </si>
  <si>
    <t>MT</t>
  </si>
  <si>
    <t>NL</t>
  </si>
  <si>
    <t>NO</t>
  </si>
  <si>
    <t>PL</t>
  </si>
  <si>
    <t>PT</t>
  </si>
  <si>
    <t>RO</t>
  </si>
  <si>
    <t>SE</t>
  </si>
  <si>
    <t>SI</t>
  </si>
  <si>
    <t>SK</t>
  </si>
  <si>
    <t>UK</t>
  </si>
  <si>
    <t>BIOWOO</t>
  </si>
  <si>
    <t>ELCHIG</t>
  </si>
  <si>
    <t>GREENCERT-ELC</t>
  </si>
  <si>
    <t>MINRNW</t>
  </si>
  <si>
    <t>IMPEXP</t>
  </si>
  <si>
    <t>GREENCERT-FIN</t>
  </si>
  <si>
    <t>GreenCert-ELC-Trade</t>
  </si>
  <si>
    <t>GreenCert-FIN-Trade</t>
  </si>
  <si>
    <t/>
  </si>
  <si>
    <t>TB_BIOWOO-G7</t>
  </si>
  <si>
    <t>TB_BIOWOO-G23</t>
  </si>
  <si>
    <t>TB_BIOWOO-G22</t>
  </si>
  <si>
    <t>TB_BIOWOO-G4</t>
  </si>
  <si>
    <t>TB_BIOWOO-G26</t>
  </si>
  <si>
    <t>TB_BIOWOO-G24</t>
  </si>
  <si>
    <t>BIORPS</t>
  </si>
  <si>
    <t>TB_BIORPS-G7</t>
  </si>
  <si>
    <t>TB_BIORPS-G23</t>
  </si>
  <si>
    <t>TB_BIORPS-G22</t>
  </si>
  <si>
    <t>TB_BIORPS-G4</t>
  </si>
  <si>
    <t>TB_BIORPS-G26</t>
  </si>
  <si>
    <t>TB_BIORPS-G24</t>
  </si>
  <si>
    <t>AL</t>
  </si>
  <si>
    <t>HR</t>
  </si>
  <si>
    <t>ME</t>
  </si>
  <si>
    <t>MK</t>
  </si>
  <si>
    <t>RS</t>
  </si>
  <si>
    <t>KS</t>
  </si>
  <si>
    <t>EERP: European Economic Recovery Plan</t>
  </si>
  <si>
    <t>Data for XK are included in RS data, unless it was possible to extrapolate them</t>
  </si>
  <si>
    <t>EXISTING and NEW Bi-lateral trade matrix for EU30 + Balkans (update from 2005 up to 2030)</t>
  </si>
  <si>
    <t>OLD PET TRADE MATRIX + FIRST BALKANS RUNS</t>
  </si>
  <si>
    <t>GASNAT</t>
  </si>
  <si>
    <t>ELCNUC</t>
  </si>
  <si>
    <t>DEACT-TradeLinks</t>
  </si>
  <si>
    <t>BIOEMHV</t>
  </si>
  <si>
    <t>BIOETHA</t>
  </si>
  <si>
    <t>BIOBTLFTDSL</t>
  </si>
  <si>
    <t>SNKCO2N</t>
  </si>
  <si>
    <t>CO2 trade matrix, based on the links for which costs are provided in Scen_TradeParameters_PET37 (Paste as values from matrix in $AP$9)</t>
  </si>
  <si>
    <t>NOTE</t>
  </si>
  <si>
    <t>~TradeLinks_DINS</t>
  </si>
  <si>
    <t>~TradeLinks_Desc</t>
  </si>
  <si>
    <t>Reg1</t>
  </si>
  <si>
    <t>Reg2</t>
  </si>
  <si>
    <t>Comm</t>
  </si>
  <si>
    <t>Comm1</t>
  </si>
  <si>
    <t>Comm2</t>
  </si>
  <si>
    <t>Tech</t>
  </si>
  <si>
    <t>TradeLink</t>
  </si>
  <si>
    <t>Process</t>
  </si>
  <si>
    <t>Description</t>
  </si>
  <si>
    <t>U</t>
  </si>
  <si>
    <t>Corridor number</t>
  </si>
  <si>
    <t>From node</t>
  </si>
  <si>
    <t>From node area</t>
  </si>
  <si>
    <t>To node</t>
  </si>
  <si>
    <t>To node area</t>
  </si>
  <si>
    <t>Corridor_capacity</t>
  </si>
  <si>
    <t>Initial corridor loadability coefficient e</t>
  </si>
  <si>
    <t xml:space="preserve">normalized corridor reactance </t>
  </si>
  <si>
    <t>Cost of New Capacity (kEuro/MW)</t>
  </si>
  <si>
    <t>GN1</t>
  </si>
  <si>
    <t>Date</t>
  </si>
  <si>
    <t>Sheet</t>
  </si>
  <si>
    <t>Cell</t>
  </si>
  <si>
    <t>Comment</t>
  </si>
  <si>
    <t>BI_CO2</t>
  </si>
  <si>
    <t>Sofia: There was no possibility for captured CO2 trade with and from HR. Because there is data in the model for CO2 storage in the country and also costs, decided to activate this possibility using the same possibilities and for natural gas.</t>
  </si>
  <si>
    <t>Alessandra: removed the possibility of bilateral CO2 trade between Montenegro and HR</t>
  </si>
  <si>
    <t>RDM: new name (new Hydrogen SubRes)</t>
  </si>
  <si>
    <t>SYNH2CU</t>
  </si>
  <si>
    <t>We are trading hydrogen using the gas matrix because this will happen by pipeline but making the matrix BI LATER because built from scratch</t>
  </si>
  <si>
    <t>Centralised Hydrogen Underground Storage: DayNite</t>
  </si>
  <si>
    <t>Y15</t>
  </si>
  <si>
    <t>Uni_NUC</t>
  </si>
  <si>
    <t>Alessandra: allowed trade in ELCNUC between FR and PL otherwise PL could not invest in planned NUC</t>
  </si>
  <si>
    <t>EL</t>
  </si>
  <si>
    <t>BA</t>
  </si>
  <si>
    <t>Data for KS are included in RS data, unless it was possible to extrapolate 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</si>
</sst>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9">
    <numFmt numFmtId="43" formatCode="_-* #,##0.00_-;\-* #,##0.00_-;_-* &quot;-&quot;??_-;_-@_-"/>
    <numFmt numFmtId="177" formatCode="_(* #,##0.00_);_(* \(#,##0.00\);_(* &quot;-&quot;??_);_(@_)"/>
    <numFmt numFmtId="183" formatCode="_ * #,##0_ ;_ * \-#,##0_ ;_ * &quot;-&quot;_ ;_ @_ "/>
    <numFmt numFmtId="185" formatCode="_ * #,##0.00_ ;_ * \-#,##0.00_ ;_ * &quot;-&quot;??_ ;_ @_ "/>
    <numFmt numFmtId="198" formatCode="_-* #,##0.00\ &quot;€&quot;_-;\-* #,##0.00\ &quot;€&quot;_-;_-* &quot;-&quot;??\ &quot;€&quot;_-;_-@_-"/>
    <numFmt numFmtId="199" formatCode="_-* #,##0.00\ _€_-;\-* #,##0.00\ _€_-;_-* &quot;-&quot;??\ _€_-;_-@_-"/>
    <numFmt numFmtId="206" formatCode="0.0%"/>
    <numFmt numFmtId="207" formatCode="0.00000"/>
    <numFmt numFmtId="210" formatCode="_([$€]* #,##0.00_);_([$€]* \(#,##0.00\);_([$€]* &quot;-&quot;??_);_(@_)"/>
    <numFmt numFmtId="211" formatCode="\(##\);\(##\)"/>
    <numFmt numFmtId="212" formatCode="#,##0.0"/>
    <numFmt numFmtId="213" formatCode="_-[$€-2]* #,##0.00_-;\-[$€-2]* #,##0.00_-;_-[$€-2]* &quot;-&quot;??_-"/>
    <numFmt numFmtId="214" formatCode="_-[$€-2]\ * #,##0.00_-;\-[$€-2]\ * #,##0.00_-;_-[$€-2]\ * &quot;-&quot;??_-"/>
    <numFmt numFmtId="215" formatCode="#,##0;\-\ #,##0;_-\ &quot;- &quot;"/>
    <numFmt numFmtId="216" formatCode="_ &quot;kr&quot;\ * #,##0_ ;_ &quot;kr&quot;\ * \-#,##0_ ;_ &quot;kr&quot;\ * &quot;-&quot;_ ;_ @_ "/>
    <numFmt numFmtId="217" formatCode="_ &quot;kr&quot;\ * #,##0.00_ ;_ &quot;kr&quot;\ * \-#,##0.00_ ;_ &quot;kr&quot;\ * &quot;-&quot;??_ ;_ @_ "/>
    <numFmt numFmtId="218" formatCode="_-[$€]* #,##0.00_-;\-[$€]* #,##0.00_-;_-[$€]* &quot;-&quot;??_-;_-@_-"/>
    <numFmt numFmtId="219" formatCode="_([$€-2]* #,##0.00_);_([$€-2]* \(#,##0.00\);_([$€-2]* &quot;-&quot;??_)"/>
    <numFmt numFmtId="221" formatCode="#,##0.0000"/>
  </numFmts>
  <fonts count="96">
    <font>
      <sz val="11"/>
      <color theme="1"/>
      <name val="Calibri"/>
      <family val="2"/>
      <scheme val="minor"/>
    </font>
    <font>
      <sz val="11"/>
      <color indexed="8"/>
      <name val="Calibri"/>
      <family val="2"/>
    </font>
    <font>
      <b/>
      <sz val="11"/>
      <color indexed="12"/>
      <name val="Calibri"/>
      <family val="2"/>
    </font>
    <font>
      <b/>
      <sz val="11"/>
      <color indexed="10"/>
      <name val="Calibri"/>
      <family val="2"/>
    </font>
    <font>
      <sz val="11"/>
      <color indexed="10"/>
      <name val="Calibri"/>
      <family val="2"/>
    </font>
    <font>
      <sz val="8"/>
      <name val="Calibri"/>
      <family val="2"/>
    </font>
    <font>
      <b/>
      <sz val="18"/>
      <color indexed="10"/>
      <name val="Calibri"/>
      <family val="2"/>
    </font>
    <font>
      <b/>
      <sz val="14"/>
      <color indexed="8"/>
      <name val="Calibri"/>
      <family val="2"/>
    </font>
    <font>
      <b/>
      <sz val="12"/>
      <name val="Arial"/>
      <family val="2"/>
    </font>
    <font>
      <b/>
      <sz val="11"/>
      <color indexed="81"/>
      <name val="Tahoma"/>
      <family val="2"/>
    </font>
    <font>
      <sz val="11"/>
      <color indexed="81"/>
      <name val="Tahoma"/>
      <family val="2"/>
    </font>
    <font>
      <b/>
      <sz val="10"/>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8"/>
      <color indexed="81"/>
      <name val="Tahoma"/>
      <family val="2"/>
    </font>
    <font>
      <b/>
      <sz val="8"/>
      <color indexed="81"/>
      <name val="Tahoma"/>
      <family val="2"/>
    </font>
    <font>
      <sz val="10"/>
      <name val="Arial"/>
      <family val="2"/>
    </font>
    <font>
      <sz val="10"/>
      <name val="Courier"/>
      <family val="3"/>
    </font>
    <font>
      <sz val="10"/>
      <name val="Arial"/>
      <family val="2"/>
    </font>
    <font>
      <u/>
      <sz val="12"/>
      <color indexed="20"/>
      <name val="宋体"/>
      <charset val="134"/>
    </font>
    <font>
      <sz val="10"/>
      <color indexed="56"/>
      <name val="Arial"/>
      <family val="2"/>
    </font>
    <font>
      <i/>
      <sz val="8"/>
      <color indexed="38"/>
      <name val="Arial"/>
      <family val="2"/>
    </font>
    <font>
      <b/>
      <sz val="12"/>
      <name val="Times New Roman"/>
      <family val="1"/>
    </font>
    <font>
      <b/>
      <vertAlign val="superscript"/>
      <sz val="12"/>
      <color indexed="54"/>
      <name val="Arial"/>
      <family val="2"/>
    </font>
    <font>
      <sz val="9"/>
      <name val="Verdana"/>
      <family val="2"/>
    </font>
    <font>
      <i/>
      <sz val="9"/>
      <color indexed="60"/>
      <name val="Verdana"/>
      <family val="2"/>
    </font>
    <font>
      <b/>
      <sz val="9"/>
      <name val="Verdana"/>
      <family val="2"/>
    </font>
    <font>
      <b/>
      <sz val="9"/>
      <name val="Arial"/>
      <family val="2"/>
    </font>
    <font>
      <i/>
      <sz val="8"/>
      <color indexed="38"/>
      <name val="Arial"/>
      <family val="2"/>
    </font>
    <font>
      <sz val="11"/>
      <color indexed="10"/>
      <name val="Calibri"/>
      <family val="2"/>
    </font>
    <font>
      <b/>
      <sz val="16"/>
      <color indexed="10"/>
      <name val="Calibri"/>
      <family val="2"/>
    </font>
    <font>
      <b/>
      <sz val="10"/>
      <color indexed="8"/>
      <name val="Arial"/>
      <family val="2"/>
      <charset val="161"/>
    </font>
    <font>
      <sz val="10"/>
      <color indexed="8"/>
      <name val="Arial"/>
      <family val="2"/>
      <charset val="161"/>
    </font>
    <font>
      <b/>
      <sz val="9"/>
      <color indexed="81"/>
      <name val="Tahoma"/>
      <family val="2"/>
      <charset val="161"/>
    </font>
    <font>
      <sz val="9"/>
      <color indexed="81"/>
      <name val="Tahoma"/>
      <family val="2"/>
      <charset val="161"/>
    </font>
    <font>
      <sz val="10"/>
      <name val="Arial"/>
      <family val="2"/>
      <charset val="161"/>
    </font>
    <font>
      <b/>
      <sz val="10"/>
      <name val="Arial"/>
      <family val="2"/>
      <charset val="161"/>
    </font>
    <font>
      <b/>
      <sz val="12"/>
      <name val="Arial"/>
      <family val="2"/>
      <charset val="161"/>
    </font>
    <font>
      <sz val="8"/>
      <color indexed="9"/>
      <name val="Arial"/>
      <family val="2"/>
      <charset val="161"/>
    </font>
    <font>
      <sz val="8"/>
      <color indexed="9"/>
      <name val="Arial"/>
      <family val="2"/>
    </font>
    <font>
      <b/>
      <sz val="8"/>
      <name val="Arial"/>
      <family val="2"/>
      <charset val="161"/>
    </font>
    <font>
      <b/>
      <sz val="8"/>
      <name val="Arial"/>
      <family val="2"/>
    </font>
    <font>
      <sz val="10"/>
      <name val="Arial"/>
      <family val="2"/>
    </font>
    <font>
      <u/>
      <sz val="10"/>
      <color indexed="12"/>
      <name val="Arial"/>
      <family val="2"/>
    </font>
    <font>
      <sz val="11"/>
      <color indexed="60"/>
      <name val="Calibri"/>
      <family val="2"/>
      <charset val="161"/>
    </font>
    <font>
      <sz val="10"/>
      <name val="Helvetica"/>
    </font>
    <font>
      <sz val="9"/>
      <color indexed="8"/>
      <name val="Times New Roman"/>
      <family val="1"/>
    </font>
    <font>
      <sz val="9"/>
      <name val="Times New Roman"/>
      <family val="1"/>
    </font>
    <font>
      <sz val="8"/>
      <name val="Arial"/>
      <family val="2"/>
    </font>
    <font>
      <b/>
      <sz val="9"/>
      <name val="Times New Roman"/>
      <family val="1"/>
    </font>
    <font>
      <sz val="12"/>
      <color indexed="8"/>
      <name val="Times New Roman"/>
      <family val="1"/>
    </font>
    <font>
      <sz val="10"/>
      <name val="Arial Cyr"/>
      <charset val="204"/>
    </font>
    <font>
      <sz val="10"/>
      <color indexed="8"/>
      <name val="Arial"/>
      <family val="2"/>
    </font>
    <font>
      <b/>
      <sz val="12"/>
      <color indexed="8"/>
      <name val="Times New Roman"/>
      <family val="1"/>
    </font>
    <font>
      <sz val="11"/>
      <name val="Arial"/>
      <family val="2"/>
    </font>
    <font>
      <sz val="10"/>
      <name val="MS Sans Serif"/>
      <family val="2"/>
    </font>
    <font>
      <sz val="10"/>
      <name val="Times New Roman"/>
      <family val="1"/>
    </font>
    <font>
      <u/>
      <sz val="10"/>
      <color indexed="12"/>
      <name val="Times New Roman"/>
      <family val="1"/>
    </font>
    <font>
      <u/>
      <sz val="12"/>
      <color indexed="20"/>
      <name val="??"/>
      <charset val="134"/>
    </font>
    <font>
      <sz val="10"/>
      <color indexed="8"/>
      <name val="MS Sans Serif"/>
      <family val="2"/>
    </font>
    <font>
      <sz val="10"/>
      <name val="Myriad Pro"/>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4"/>
      <color rgb="FFFF0000"/>
      <name val="Calibri"/>
      <family val="2"/>
      <scheme val="minor"/>
    </font>
    <font>
      <sz val="8"/>
      <color theme="1"/>
      <name val="Calibri"/>
      <family val="2"/>
      <charset val="161"/>
      <scheme val="minor"/>
    </font>
    <font>
      <b/>
      <sz val="11"/>
      <color theme="1"/>
      <name val="Calibri"/>
      <family val="2"/>
      <charset val="161"/>
      <scheme val="minor"/>
    </font>
    <font>
      <b/>
      <sz val="11"/>
      <color rgb="FFFF0000"/>
      <name val="Calibri"/>
      <family val="2"/>
      <scheme val="minor"/>
    </font>
    <font>
      <sz val="14"/>
      <color rgb="FFFF0000"/>
      <name val="Calibri"/>
      <family val="2"/>
      <scheme val="minor"/>
    </font>
  </fonts>
  <fills count="8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9"/>
        <bgColor indexed="64"/>
      </patternFill>
    </fill>
    <fill>
      <patternFill patternType="solid">
        <fgColor indexed="43"/>
      </patternFill>
    </fill>
    <fill>
      <patternFill patternType="solid">
        <fgColor indexed="55"/>
        <bgColor indexed="64"/>
      </patternFill>
    </fill>
    <fill>
      <patternFill patternType="solid">
        <fgColor indexed="26"/>
      </patternFill>
    </fill>
    <fill>
      <patternFill patternType="darkTrellis"/>
    </fill>
    <fill>
      <patternFill patternType="solid">
        <fgColor indexed="63"/>
        <bgColor indexed="64"/>
      </patternFill>
    </fill>
    <fill>
      <patternFill patternType="solid">
        <fgColor indexed="62"/>
        <bgColor indexed="64"/>
      </patternFill>
    </fill>
    <fill>
      <patternFill patternType="solid">
        <fgColor indexed="61"/>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solid">
        <fgColor indexed="52"/>
        <bgColor indexed="64"/>
      </patternFill>
    </fill>
    <fill>
      <patternFill patternType="mediumGray">
        <fgColor indexed="9"/>
        <bgColor indexed="52"/>
      </patternFill>
    </fill>
    <fill>
      <patternFill patternType="solid">
        <fgColor indexed="43"/>
        <bgColor indexed="64"/>
      </patternFill>
    </fill>
    <fill>
      <patternFill patternType="solid">
        <fgColor indexed="51"/>
        <bgColor indexed="64"/>
      </patternFill>
    </fill>
    <fill>
      <patternFill patternType="solid">
        <fgColor indexed="22"/>
        <bgColor indexed="64"/>
      </patternFill>
    </fill>
    <fill>
      <patternFill patternType="solid">
        <fgColor indexed="13"/>
        <bgColor indexed="64"/>
      </patternFill>
    </fill>
    <fill>
      <patternFill patternType="solid">
        <fgColor indexed="30"/>
        <bgColor indexed="64"/>
      </patternFill>
    </fill>
    <fill>
      <patternFill patternType="solid">
        <fgColor indexed="8"/>
        <bgColor indexed="64"/>
      </patternFill>
    </fill>
    <fill>
      <patternFill patternType="solid">
        <fgColor indexed="10"/>
        <bgColor indexed="64"/>
      </patternFill>
    </fill>
    <fill>
      <patternFill patternType="solid">
        <fgColor indexed="17"/>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FF00"/>
        <bgColor indexed="64"/>
      </patternFill>
    </fill>
    <fill>
      <patternFill patternType="solid">
        <fgColor theme="8" tint="0.59999389629810485"/>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bottom style="thin">
        <color indexed="64"/>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24"/>
      </left>
      <right style="thin">
        <color indexed="24"/>
      </right>
      <top style="thin">
        <color indexed="24"/>
      </top>
      <bottom style="thin">
        <color indexed="2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diagonal/>
    </border>
    <border>
      <left style="thick">
        <color indexed="10"/>
      </left>
      <right/>
      <top style="thick">
        <color indexed="10"/>
      </top>
      <bottom/>
      <diagonal/>
    </border>
    <border>
      <left/>
      <right/>
      <top style="thick">
        <color indexed="10"/>
      </top>
      <bottom/>
      <diagonal/>
    </border>
    <border>
      <left/>
      <right style="thick">
        <color indexed="10"/>
      </right>
      <top style="thick">
        <color indexed="10"/>
      </top>
      <bottom/>
      <diagonal/>
    </border>
    <border>
      <left style="thick">
        <color indexed="10"/>
      </left>
      <right/>
      <top/>
      <bottom/>
      <diagonal/>
    </border>
    <border>
      <left/>
      <right style="thick">
        <color indexed="10"/>
      </right>
      <top/>
      <bottom/>
      <diagonal/>
    </border>
    <border>
      <left style="thick">
        <color indexed="10"/>
      </left>
      <right/>
      <top/>
      <bottom style="thick">
        <color indexed="10"/>
      </bottom>
      <diagonal/>
    </border>
    <border>
      <left/>
      <right/>
      <top/>
      <bottom style="thick">
        <color indexed="1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3238">
    <xf numFmtId="0" fontId="0" fillId="0" borderId="0"/>
    <xf numFmtId="0" fontId="71" fillId="0" borderId="0" applyNumberFormat="0" applyFill="0" applyBorder="0" applyAlignment="0" applyProtection="0">
      <alignment vertical="center"/>
    </xf>
    <xf numFmtId="0" fontId="74" fillId="49"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74" fillId="50"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74" fillId="51"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74" fillId="52"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74" fillId="53"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74" fillId="54"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74" fillId="54"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49" fontId="60" fillId="0" borderId="1" applyNumberFormat="0" applyFont="0" applyFill="0" applyBorder="0" applyProtection="0">
      <alignment horizontal="left" vertical="center" indent="2"/>
    </xf>
    <xf numFmtId="0" fontId="74" fillId="5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74" fillId="56"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74" fillId="57"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74" fillId="58"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74" fillId="59"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74" fillId="6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9" fillId="0" borderId="0" applyNumberFormat="0" applyFont="0" applyFill="0" applyBorder="0" applyProtection="0">
      <alignment horizontal="left" vertical="center" indent="5"/>
    </xf>
    <xf numFmtId="0" fontId="75" fillId="61"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75" fillId="62"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75" fillId="63"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75" fillId="64"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75" fillId="65"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75" fillId="66"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2"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3" borderId="0" applyNumberFormat="0" applyBorder="0" applyAlignment="0" applyProtection="0"/>
    <xf numFmtId="0" fontId="75" fillId="67"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75" fillId="68"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75" fillId="69"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75" fillId="70"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75" fillId="71"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75" fillId="72"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62" fillId="20" borderId="0" applyBorder="0" applyAlignment="0"/>
    <xf numFmtId="0" fontId="60" fillId="20" borderId="0" applyBorder="0">
      <alignment horizontal="right" vertical="center"/>
    </xf>
    <xf numFmtId="0" fontId="60" fillId="21" borderId="0" applyBorder="0">
      <alignment horizontal="right" vertical="center"/>
    </xf>
    <xf numFmtId="0" fontId="60" fillId="21" borderId="0" applyBorder="0">
      <alignment horizontal="right" vertical="center"/>
    </xf>
    <xf numFmtId="0" fontId="59" fillId="21" borderId="1">
      <alignment horizontal="right" vertical="center"/>
    </xf>
    <xf numFmtId="0" fontId="63" fillId="21" borderId="1">
      <alignment horizontal="right" vertical="center"/>
    </xf>
    <xf numFmtId="0" fontId="59" fillId="22" borderId="1">
      <alignment horizontal="right" vertical="center"/>
    </xf>
    <xf numFmtId="0" fontId="59" fillId="22" borderId="1">
      <alignment horizontal="right" vertical="center"/>
    </xf>
    <xf numFmtId="0" fontId="59" fillId="22" borderId="2">
      <alignment horizontal="right" vertical="center"/>
    </xf>
    <xf numFmtId="0" fontId="59" fillId="22" borderId="3">
      <alignment horizontal="right" vertical="center"/>
    </xf>
    <xf numFmtId="0" fontId="59" fillId="22" borderId="4">
      <alignment horizontal="right" vertical="center"/>
    </xf>
    <xf numFmtId="0" fontId="12" fillId="16"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9" borderId="0" applyNumberFormat="0" applyBorder="0" applyAlignment="0" applyProtection="0"/>
    <xf numFmtId="0" fontId="24" fillId="23" borderId="5" applyNumberFormat="0" applyAlignment="0" applyProtection="0"/>
    <xf numFmtId="0" fontId="76" fillId="7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76" fillId="7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4" fillId="23" borderId="6" applyNumberFormat="0" applyAlignment="0" applyProtection="0"/>
    <xf numFmtId="4" fontId="62" fillId="0" borderId="7" applyFill="0" applyBorder="0" applyProtection="0">
      <alignment horizontal="right" vertical="center"/>
    </xf>
    <xf numFmtId="0" fontId="77" fillId="74" borderId="38"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78" fillId="75" borderId="39"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49" fontId="31" fillId="20" borderId="9">
      <alignment vertical="top" wrapText="1"/>
    </xf>
    <xf numFmtId="49" fontId="31" fillId="20" borderId="9">
      <alignment vertical="top" wrapText="1"/>
    </xf>
    <xf numFmtId="49" fontId="29" fillId="20" borderId="9">
      <alignment vertical="top" wrapText="1"/>
    </xf>
    <xf numFmtId="199" fontId="29" fillId="0" borderId="0" applyFont="0" applyFill="0" applyBorder="0" applyAlignment="0" applyProtection="0"/>
    <xf numFmtId="43" fontId="31" fillId="0" borderId="0" applyFont="0" applyFill="0" applyBorder="0" applyAlignment="0" applyProtection="0"/>
    <xf numFmtId="43" fontId="29" fillId="0" borderId="0" applyFont="0" applyFill="0" applyBorder="0" applyAlignment="0" applyProtection="0"/>
    <xf numFmtId="177" fontId="1" fillId="0" borderId="0" applyFont="0" applyFill="0" applyBorder="0" applyAlignment="0" applyProtection="0"/>
    <xf numFmtId="177" fontId="29" fillId="0" borderId="0" applyFont="0" applyFill="0" applyBorder="0" applyAlignment="0" applyProtection="0"/>
    <xf numFmtId="43" fontId="29" fillId="0" borderId="0" applyFont="0" applyFill="0" applyBorder="0" applyAlignment="0" applyProtection="0"/>
    <xf numFmtId="43" fontId="31"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177" fontId="29" fillId="0" borderId="0" applyFont="0" applyFill="0" applyBorder="0" applyAlignment="0" applyProtection="0"/>
    <xf numFmtId="177"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177" fontId="29" fillId="0" borderId="0" applyFont="0" applyFill="0" applyBorder="0" applyAlignment="0" applyProtection="0"/>
    <xf numFmtId="177"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177" fontId="29" fillId="0" borderId="0" applyFont="0" applyFill="0" applyBorder="0" applyAlignment="0" applyProtection="0"/>
    <xf numFmtId="177"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177" fontId="29" fillId="0" borderId="0" applyFont="0" applyFill="0" applyBorder="0" applyAlignment="0" applyProtection="0"/>
    <xf numFmtId="177"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177" fontId="29" fillId="0" borderId="0" applyFont="0" applyFill="0" applyBorder="0" applyAlignment="0" applyProtection="0"/>
    <xf numFmtId="177"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199" fontId="29" fillId="0" borderId="0" applyFont="0" applyFill="0" applyBorder="0" applyAlignment="0" applyProtection="0"/>
    <xf numFmtId="185" fontId="48" fillId="0" borderId="0" applyFont="0" applyFill="0" applyBorder="0" applyAlignment="0" applyProtection="0"/>
    <xf numFmtId="185" fontId="48" fillId="0" borderId="0" applyFont="0" applyFill="0" applyBorder="0" applyAlignment="0" applyProtection="0"/>
    <xf numFmtId="177" fontId="29" fillId="0" borderId="0" applyFont="0" applyFill="0" applyBorder="0" applyAlignment="0" applyProtection="0"/>
    <xf numFmtId="177" fontId="74" fillId="0" borderId="0" applyFont="0" applyFill="0" applyBorder="0" applyAlignment="0" applyProtection="0"/>
    <xf numFmtId="177" fontId="29" fillId="0" borderId="0" applyFont="0" applyFill="0" applyBorder="0" applyAlignment="0" applyProtection="0"/>
    <xf numFmtId="43" fontId="48"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177" fontId="29" fillId="0" borderId="0" applyFont="0" applyFill="0" applyBorder="0" applyAlignment="0" applyProtection="0"/>
    <xf numFmtId="177" fontId="29" fillId="0" borderId="0" applyFont="0" applyFill="0" applyBorder="0" applyAlignment="0" applyProtection="0"/>
    <xf numFmtId="0" fontId="59" fillId="0" borderId="0" applyNumberFormat="0">
      <alignment horizontal="right"/>
    </xf>
    <xf numFmtId="0" fontId="60" fillId="22" borderId="10">
      <alignment horizontal="left" vertical="center" wrapText="1" indent="2"/>
    </xf>
    <xf numFmtId="0" fontId="60" fillId="0" borderId="10">
      <alignment horizontal="left" vertical="center" wrapText="1" indent="2"/>
    </xf>
    <xf numFmtId="0" fontId="60" fillId="21" borderId="3">
      <alignment horizontal="left" vertical="center"/>
    </xf>
    <xf numFmtId="0" fontId="59" fillId="0" borderId="11">
      <alignment horizontal="left" vertical="top" wrapText="1"/>
    </xf>
    <xf numFmtId="3" fontId="33" fillId="0" borderId="9">
      <alignment horizontal="right" vertical="top"/>
    </xf>
    <xf numFmtId="0" fontId="21" fillId="7" borderId="6" applyNumberFormat="0" applyAlignment="0" applyProtection="0"/>
    <xf numFmtId="0" fontId="64" fillId="0" borderId="12"/>
    <xf numFmtId="0" fontId="11" fillId="25" borderId="1">
      <alignment horizontal="centerContinuous" vertical="top" wrapText="1"/>
    </xf>
    <xf numFmtId="0" fontId="34" fillId="0" borderId="0">
      <alignment vertical="top" wrapText="1"/>
    </xf>
    <xf numFmtId="0" fontId="26" fillId="0" borderId="13" applyNumberFormat="0" applyFill="0" applyAlignment="0" applyProtection="0"/>
    <xf numFmtId="0" fontId="16" fillId="0" borderId="0" applyNumberFormat="0" applyFill="0" applyBorder="0" applyAlignment="0" applyProtection="0"/>
    <xf numFmtId="0" fontId="65" fillId="0" borderId="0">
      <alignment vertical="top"/>
    </xf>
    <xf numFmtId="210" fontId="31"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0" fontId="31" fillId="0" borderId="0" applyFont="0" applyFill="0" applyBorder="0" applyAlignment="0" applyProtection="0"/>
    <xf numFmtId="213" fontId="48" fillId="0" borderId="0" applyFont="0" applyFill="0" applyBorder="0" applyAlignment="0" applyProtection="0"/>
    <xf numFmtId="219" fontId="29" fillId="0" borderId="0" applyFont="0" applyFill="0" applyBorder="0" applyAlignment="0" applyProtection="0"/>
    <xf numFmtId="219" fontId="29" fillId="0" borderId="0" applyFont="0" applyFill="0" applyBorder="0" applyAlignment="0" applyProtection="0"/>
    <xf numFmtId="214" fontId="29" fillId="0" borderId="0" applyFont="0" applyFill="0" applyBorder="0" applyAlignment="0" applyProtection="0"/>
    <xf numFmtId="219" fontId="29" fillId="0" borderId="0" applyFont="0" applyFill="0" applyBorder="0" applyAlignment="0" applyProtection="0"/>
    <xf numFmtId="198"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0"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3" fontId="48" fillId="0" borderId="0" applyFont="0" applyFill="0" applyBorder="0" applyAlignment="0" applyProtection="0"/>
    <xf numFmtId="219" fontId="29" fillId="0" borderId="0" applyFont="0" applyFill="0" applyBorder="0" applyAlignment="0" applyProtection="0"/>
    <xf numFmtId="214" fontId="29" fillId="0" borderId="0" applyFont="0" applyFill="0" applyBorder="0" applyAlignment="0" applyProtection="0"/>
    <xf numFmtId="218" fontId="29" fillId="0" borderId="0" applyFont="0" applyFill="0" applyBorder="0" applyAlignment="0" applyProtection="0"/>
    <xf numFmtId="218" fontId="29" fillId="0" borderId="0" applyFont="0" applyFill="0" applyBorder="0" applyAlignment="0" applyProtection="0"/>
    <xf numFmtId="218" fontId="29" fillId="0" borderId="0" applyFont="0" applyFill="0" applyBorder="0" applyAlignment="0" applyProtection="0"/>
    <xf numFmtId="218" fontId="29" fillId="0" borderId="0" applyFont="0" applyFill="0" applyBorder="0" applyAlignment="0" applyProtection="0"/>
    <xf numFmtId="218" fontId="29" fillId="0" borderId="0" applyFont="0" applyFill="0" applyBorder="0" applyAlignment="0" applyProtection="0"/>
    <xf numFmtId="218" fontId="29" fillId="0" borderId="0" applyFont="0" applyFill="0" applyBorder="0" applyAlignment="0" applyProtection="0"/>
    <xf numFmtId="210" fontId="29" fillId="0" borderId="0" applyFont="0" applyFill="0" applyBorder="0" applyAlignment="0" applyProtection="0"/>
    <xf numFmtId="218"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0"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198"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8"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0"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4" fontId="29" fillId="0" borderId="0" applyFont="0" applyFill="0" applyBorder="0" applyAlignment="0" applyProtection="0"/>
    <xf numFmtId="218" fontId="29" fillId="0" borderId="0" applyFont="0" applyFill="0" applyBorder="0" applyAlignment="0" applyProtection="0"/>
    <xf numFmtId="0" fontId="79"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11" fontId="48" fillId="0" borderId="0" applyFont="0" applyFill="0" applyBorder="0" applyAlignment="0" applyProtection="0"/>
    <xf numFmtId="11" fontId="31" fillId="0" borderId="0" applyFont="0" applyFill="0" applyBorder="0" applyAlignment="0" applyProtection="0"/>
    <xf numFmtId="11" fontId="29" fillId="0" borderId="0" applyFont="0" applyFill="0" applyBorder="0" applyAlignment="0" applyProtection="0"/>
    <xf numFmtId="11" fontId="48" fillId="0" borderId="0" applyFont="0" applyFill="0" applyBorder="0" applyAlignment="0" applyProtection="0"/>
    <xf numFmtId="11" fontId="29" fillId="0" borderId="0" applyFont="0" applyFill="0" applyBorder="0" applyAlignment="0" applyProtection="0"/>
    <xf numFmtId="0" fontId="80" fillId="76"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80" fillId="76"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81" fillId="0" borderId="40"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82" fillId="0" borderId="41"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83" fillId="0" borderId="42"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83"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5" fillId="0" borderId="0" applyNumberFormat="0" applyFill="0" applyBorder="0" applyAlignment="0" applyProtection="0"/>
    <xf numFmtId="0" fontId="56" fillId="0" borderId="0" applyNumberFormat="0" applyFill="0" applyBorder="0" applyAlignment="0" applyProtection="0">
      <alignment vertical="top"/>
      <protection locked="0"/>
    </xf>
    <xf numFmtId="0" fontId="84" fillId="77" borderId="38"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4" fontId="60" fillId="0" borderId="0" applyBorder="0">
      <alignment horizontal="right" vertical="center"/>
    </xf>
    <xf numFmtId="0" fontId="60" fillId="0" borderId="1">
      <alignment horizontal="right" vertical="center"/>
    </xf>
    <xf numFmtId="1" fontId="66" fillId="21" borderId="0" applyBorder="0">
      <alignment horizontal="right" vertical="center"/>
    </xf>
    <xf numFmtId="0" fontId="35" fillId="0" borderId="0"/>
    <xf numFmtId="0" fontId="85" fillId="0" borderId="43"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86" fillId="78"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57"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86" fillId="78"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31" fillId="0" borderId="0"/>
    <xf numFmtId="0" fontId="31" fillId="0" borderId="0"/>
    <xf numFmtId="0" fontId="1" fillId="0" borderId="0"/>
    <xf numFmtId="0" fontId="74" fillId="0" borderId="0"/>
    <xf numFmtId="0" fontId="29" fillId="0" borderId="0"/>
    <xf numFmtId="0" fontId="29" fillId="0" borderId="0"/>
    <xf numFmtId="0" fontId="29" fillId="0" borderId="0"/>
    <xf numFmtId="0" fontId="1" fillId="0" borderId="0"/>
    <xf numFmtId="0" fontId="29" fillId="0" borderId="0"/>
    <xf numFmtId="0" fontId="29" fillId="0" borderId="0"/>
    <xf numFmtId="0" fontId="74" fillId="0" borderId="0"/>
    <xf numFmtId="0" fontId="29" fillId="0" borderId="0"/>
    <xf numFmtId="0" fontId="74" fillId="0" borderId="0"/>
    <xf numFmtId="0" fontId="1" fillId="0" borderId="0"/>
    <xf numFmtId="0" fontId="29" fillId="0" borderId="0"/>
    <xf numFmtId="0" fontId="29" fillId="0" borderId="0"/>
    <xf numFmtId="0" fontId="1" fillId="0" borderId="0"/>
    <xf numFmtId="0" fontId="29" fillId="0" borderId="0"/>
    <xf numFmtId="0" fontId="1" fillId="0" borderId="0"/>
    <xf numFmtId="0" fontId="29" fillId="0" borderId="0"/>
    <xf numFmtId="0" fontId="1" fillId="0" borderId="0"/>
    <xf numFmtId="0" fontId="29" fillId="0" borderId="0"/>
    <xf numFmtId="0" fontId="1" fillId="0" borderId="0"/>
    <xf numFmtId="0" fontId="29" fillId="0" borderId="0"/>
    <xf numFmtId="0" fontId="1"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31" fillId="0" borderId="0"/>
    <xf numFmtId="0" fontId="29" fillId="0" borderId="0"/>
    <xf numFmtId="0" fontId="1" fillId="0" borderId="0"/>
    <xf numFmtId="0" fontId="29" fillId="0" borderId="0"/>
    <xf numFmtId="0" fontId="67" fillId="0" borderId="0"/>
    <xf numFmtId="0" fontId="1" fillId="0" borderId="0"/>
    <xf numFmtId="0" fontId="29" fillId="0" borderId="0"/>
    <xf numFmtId="0" fontId="29" fillId="0" borderId="0">
      <alignment vertical="top"/>
    </xf>
    <xf numFmtId="0" fontId="29" fillId="0" borderId="0"/>
    <xf numFmtId="0" fontId="29" fillId="0" borderId="0"/>
    <xf numFmtId="0" fontId="74" fillId="0" borderId="0"/>
    <xf numFmtId="0" fontId="1" fillId="0" borderId="0"/>
    <xf numFmtId="0" fontId="1"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74" fillId="0" borderId="0"/>
    <xf numFmtId="0" fontId="74" fillId="0" borderId="0"/>
    <xf numFmtId="0" fontId="74" fillId="0" borderId="0"/>
    <xf numFmtId="0" fontId="29" fillId="0" borderId="0"/>
    <xf numFmtId="0" fontId="74" fillId="0" borderId="0"/>
    <xf numFmtId="0" fontId="74" fillId="0" borderId="0"/>
    <xf numFmtId="0" fontId="1"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1" fillId="0" borderId="0"/>
    <xf numFmtId="0" fontId="1" fillId="0" borderId="0"/>
    <xf numFmtId="0" fontId="29" fillId="0" borderId="0"/>
    <xf numFmtId="0" fontId="29" fillId="0" borderId="0"/>
    <xf numFmtId="0" fontId="74" fillId="0" borderId="0"/>
    <xf numFmtId="0" fontId="29" fillId="0" borderId="0"/>
    <xf numFmtId="0" fontId="29" fillId="0" borderId="0"/>
    <xf numFmtId="0" fontId="29" fillId="0" borderId="0"/>
    <xf numFmtId="0" fontId="29" fillId="0" borderId="0"/>
    <xf numFmtId="0" fontId="29" fillId="0" borderId="0">
      <alignment vertical="top"/>
    </xf>
    <xf numFmtId="0" fontId="1" fillId="0" borderId="0"/>
    <xf numFmtId="0" fontId="29" fillId="0" borderId="0"/>
    <xf numFmtId="0" fontId="29" fillId="0" borderId="0"/>
    <xf numFmtId="0" fontId="29" fillId="0" borderId="0"/>
    <xf numFmtId="0" fontId="29" fillId="0" borderId="0"/>
    <xf numFmtId="0" fontId="29" fillId="0" borderId="0"/>
    <xf numFmtId="0" fontId="29" fillId="0" borderId="0"/>
    <xf numFmtId="0" fontId="68" fillId="0" borderId="0"/>
    <xf numFmtId="0" fontId="74"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74" fillId="0" borderId="0"/>
    <xf numFmtId="0" fontId="29" fillId="0" borderId="0"/>
    <xf numFmtId="0" fontId="29" fillId="0" borderId="0"/>
    <xf numFmtId="0" fontId="29" fillId="0" borderId="0"/>
    <xf numFmtId="0" fontId="29" fillId="0" borderId="0"/>
    <xf numFmtId="0" fontId="29" fillId="0" borderId="0"/>
    <xf numFmtId="0" fontId="29" fillId="0" borderId="0"/>
    <xf numFmtId="0" fontId="68" fillId="0" borderId="0"/>
    <xf numFmtId="0" fontId="74"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74" fillId="0" borderId="0"/>
    <xf numFmtId="0" fontId="29" fillId="0" borderId="0"/>
    <xf numFmtId="0" fontId="29" fillId="0" borderId="0"/>
    <xf numFmtId="0" fontId="69" fillId="0" borderId="0"/>
    <xf numFmtId="0" fontId="1" fillId="0" borderId="0"/>
    <xf numFmtId="0" fontId="69" fillId="0" borderId="0"/>
    <xf numFmtId="0" fontId="1" fillId="0" borderId="0"/>
    <xf numFmtId="0" fontId="29" fillId="0" borderId="0"/>
    <xf numFmtId="0" fontId="29" fillId="0" borderId="0"/>
    <xf numFmtId="0" fontId="29" fillId="0" borderId="0"/>
    <xf numFmtId="0" fontId="29" fillId="0" borderId="0"/>
    <xf numFmtId="0" fontId="6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5"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31" fillId="0" borderId="0"/>
    <xf numFmtId="0" fontId="29" fillId="0" borderId="0"/>
    <xf numFmtId="0" fontId="1" fillId="0" borderId="0"/>
    <xf numFmtId="0" fontId="74" fillId="0" borderId="0"/>
    <xf numFmtId="0" fontId="1" fillId="0" borderId="0"/>
    <xf numFmtId="0" fontId="1" fillId="0" borderId="0"/>
    <xf numFmtId="0" fontId="29" fillId="0" borderId="0"/>
    <xf numFmtId="0" fontId="29" fillId="0" borderId="0"/>
    <xf numFmtId="0" fontId="29" fillId="0" borderId="0"/>
    <xf numFmtId="0" fontId="29" fillId="0" borderId="0"/>
    <xf numFmtId="0" fontId="29" fillId="0" borderId="0"/>
    <xf numFmtId="0" fontId="29" fillId="0" borderId="0"/>
    <xf numFmtId="0" fontId="1" fillId="0" borderId="0"/>
    <xf numFmtId="0" fontId="61" fillId="0" borderId="0"/>
    <xf numFmtId="0" fontId="31" fillId="0" borderId="0"/>
    <xf numFmtId="0" fontId="1" fillId="0" borderId="0"/>
    <xf numFmtId="0" fontId="29" fillId="0" borderId="0"/>
    <xf numFmtId="0" fontId="31" fillId="0" borderId="0"/>
    <xf numFmtId="0" fontId="29" fillId="0" borderId="0"/>
    <xf numFmtId="0" fontId="29" fillId="0" borderId="0"/>
    <xf numFmtId="0" fontId="1" fillId="0" borderId="0"/>
    <xf numFmtId="0" fontId="29" fillId="0" borderId="0"/>
    <xf numFmtId="0" fontId="1" fillId="0" borderId="0"/>
    <xf numFmtId="0" fontId="29" fillId="0" borderId="0"/>
    <xf numFmtId="0" fontId="29" fillId="0" borderId="0"/>
    <xf numFmtId="0" fontId="1" fillId="0" borderId="0"/>
    <xf numFmtId="0" fontId="29" fillId="0" borderId="0"/>
    <xf numFmtId="0" fontId="29" fillId="0" borderId="0"/>
    <xf numFmtId="0" fontId="29" fillId="0" borderId="0"/>
    <xf numFmtId="0" fontId="29" fillId="0" borderId="0"/>
    <xf numFmtId="0" fontId="29" fillId="0" borderId="0"/>
    <xf numFmtId="0" fontId="1" fillId="0" borderId="0"/>
    <xf numFmtId="0" fontId="29"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8" fillId="0" borderId="0"/>
    <xf numFmtId="0" fontId="31" fillId="0" borderId="0"/>
    <xf numFmtId="0" fontId="29" fillId="0" borderId="0"/>
    <xf numFmtId="0" fontId="1" fillId="0" borderId="0"/>
    <xf numFmtId="0" fontId="1" fillId="0" borderId="0"/>
    <xf numFmtId="0" fontId="31" fillId="0" borderId="0"/>
    <xf numFmtId="0" fontId="1" fillId="0" borderId="0"/>
    <xf numFmtId="0" fontId="29" fillId="0" borderId="0"/>
    <xf numFmtId="0" fontId="74" fillId="0" borderId="0"/>
    <xf numFmtId="0" fontId="73" fillId="0" borderId="0"/>
    <xf numFmtId="0" fontId="74" fillId="0" borderId="0"/>
    <xf numFmtId="0" fontId="1" fillId="0" borderId="0"/>
    <xf numFmtId="0" fontId="31" fillId="0" borderId="0"/>
    <xf numFmtId="0" fontId="29" fillId="0" borderId="0"/>
    <xf numFmtId="0" fontId="1" fillId="0" borderId="0"/>
    <xf numFmtId="0" fontId="74" fillId="0" borderId="0"/>
    <xf numFmtId="0" fontId="29" fillId="0" borderId="0"/>
    <xf numFmtId="0" fontId="74" fillId="0" borderId="0"/>
    <xf numFmtId="0" fontId="29" fillId="0" borderId="0"/>
    <xf numFmtId="0" fontId="29" fillId="0" borderId="0"/>
    <xf numFmtId="0" fontId="74" fillId="0" borderId="0"/>
    <xf numFmtId="0" fontId="1" fillId="0" borderId="0"/>
    <xf numFmtId="0" fontId="1" fillId="0" borderId="0"/>
    <xf numFmtId="0" fontId="29" fillId="0" borderId="0"/>
    <xf numFmtId="0" fontId="1" fillId="0" borderId="0"/>
    <xf numFmtId="0" fontId="1" fillId="0" borderId="0"/>
    <xf numFmtId="0" fontId="31" fillId="0" borderId="0"/>
    <xf numFmtId="0" fontId="1" fillId="0" borderId="0"/>
    <xf numFmtId="0" fontId="74" fillId="0" borderId="0"/>
    <xf numFmtId="0" fontId="29" fillId="0" borderId="0"/>
    <xf numFmtId="0" fontId="1" fillId="0" borderId="0"/>
    <xf numFmtId="0" fontId="1" fillId="0" borderId="0"/>
    <xf numFmtId="0" fontId="74" fillId="0" borderId="0"/>
    <xf numFmtId="0" fontId="29" fillId="0" borderId="0"/>
    <xf numFmtId="0" fontId="74" fillId="0" borderId="0"/>
    <xf numFmtId="0" fontId="74" fillId="0" borderId="0"/>
    <xf numFmtId="0" fontId="29" fillId="0" borderId="0"/>
    <xf numFmtId="0" fontId="29" fillId="0" borderId="0" applyNumberFormat="0" applyFont="0" applyFill="0" applyBorder="0" applyAlignment="0" applyProtection="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1" fillId="0" borderId="0"/>
    <xf numFmtId="0" fontId="1" fillId="0" borderId="0"/>
    <xf numFmtId="0" fontId="29" fillId="0" borderId="0"/>
    <xf numFmtId="0" fontId="31" fillId="0" borderId="0"/>
    <xf numFmtId="0" fontId="29" fillId="0" borderId="0"/>
    <xf numFmtId="0" fontId="29" fillId="0" borderId="0"/>
    <xf numFmtId="0" fontId="29" fillId="0" borderId="0"/>
    <xf numFmtId="0" fontId="29" fillId="0" borderId="0"/>
    <xf numFmtId="0" fontId="6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1" fillId="0" borderId="0"/>
    <xf numFmtId="0" fontId="29" fillId="0" borderId="0"/>
    <xf numFmtId="0" fontId="29" fillId="0" borderId="0"/>
    <xf numFmtId="0" fontId="29" fillId="0" borderId="0"/>
    <xf numFmtId="0" fontId="29" fillId="0" borderId="0"/>
    <xf numFmtId="0" fontId="6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31" fillId="0" borderId="0"/>
    <xf numFmtId="0" fontId="29" fillId="0" borderId="0"/>
    <xf numFmtId="0" fontId="1" fillId="0" borderId="0"/>
    <xf numFmtId="0" fontId="29" fillId="0" borderId="0"/>
    <xf numFmtId="0" fontId="1" fillId="0" borderId="0"/>
    <xf numFmtId="0" fontId="74" fillId="0" borderId="0"/>
    <xf numFmtId="0" fontId="31" fillId="0" borderId="0"/>
    <xf numFmtId="0" fontId="1" fillId="0" borderId="0"/>
    <xf numFmtId="0" fontId="74"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74" fillId="0" borderId="0"/>
    <xf numFmtId="0" fontId="74"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1" fillId="0" borderId="0"/>
    <xf numFmtId="4" fontId="60" fillId="0" borderId="1" applyFill="0" applyBorder="0" applyProtection="0">
      <alignment horizontal="right" vertical="center"/>
    </xf>
    <xf numFmtId="0" fontId="62" fillId="0" borderId="0" applyNumberFormat="0" applyFill="0" applyBorder="0" applyProtection="0">
      <alignment horizontal="left" vertical="center"/>
    </xf>
    <xf numFmtId="0" fontId="60" fillId="0" borderId="1" applyNumberFormat="0" applyFill="0" applyAlignment="0" applyProtection="0"/>
    <xf numFmtId="0" fontId="29" fillId="27" borderId="0" applyNumberFormat="0" applyFont="0" applyBorder="0" applyAlignment="0" applyProtection="0"/>
    <xf numFmtId="0" fontId="30" fillId="0" borderId="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31" fillId="28" borderId="18" applyNumberFormat="0" applyFont="0" applyAlignment="0" applyProtection="0"/>
    <xf numFmtId="0" fontId="31" fillId="28" borderId="18" applyNumberFormat="0" applyFont="0" applyAlignment="0" applyProtection="0"/>
    <xf numFmtId="0" fontId="1" fillId="28" borderId="18" applyNumberFormat="0" applyFont="0" applyAlignment="0" applyProtection="0"/>
    <xf numFmtId="0" fontId="29" fillId="28" borderId="18" applyNumberFormat="0" applyFont="0" applyAlignment="0" applyProtection="0"/>
    <xf numFmtId="0" fontId="1"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74" fillId="79" borderId="44" applyNumberFormat="0" applyFont="0" applyAlignment="0" applyProtection="0"/>
    <xf numFmtId="0" fontId="29" fillId="28" borderId="18" applyNumberFormat="0" applyFont="0" applyAlignment="0" applyProtection="0"/>
    <xf numFmtId="0" fontId="1" fillId="28" borderId="18" applyNumberFormat="0" applyFont="0" applyAlignment="0" applyProtection="0"/>
    <xf numFmtId="0" fontId="29" fillId="28" borderId="18" applyNumberFormat="0" applyFont="0" applyAlignment="0" applyProtection="0"/>
    <xf numFmtId="0" fontId="1"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1"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1"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1"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1"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1"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1"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1" fillId="28" borderId="18" applyNumberFormat="0" applyFont="0" applyAlignment="0" applyProtection="0"/>
    <xf numFmtId="0" fontId="29" fillId="28" borderId="18" applyNumberFormat="0" applyFont="0" applyAlignment="0" applyProtection="0"/>
    <xf numFmtId="0" fontId="48" fillId="28" borderId="18" applyNumberFormat="0" applyFont="0" applyAlignment="0" applyProtection="0"/>
    <xf numFmtId="0" fontId="31" fillId="28" borderId="18" applyNumberFormat="0" applyFont="0" applyAlignment="0" applyProtection="0"/>
    <xf numFmtId="0" fontId="48" fillId="28" borderId="18" applyNumberFormat="0" applyFont="0" applyAlignment="0" applyProtection="0"/>
    <xf numFmtId="0" fontId="29" fillId="28" borderId="18" applyNumberFormat="0" applyFont="0" applyAlignment="0" applyProtection="0"/>
    <xf numFmtId="211" fontId="36" fillId="0" borderId="0">
      <alignment horizontal="right"/>
    </xf>
    <xf numFmtId="215" fontId="29" fillId="0" borderId="0" applyFont="0" applyFill="0" applyBorder="0" applyAlignment="0" applyProtection="0"/>
    <xf numFmtId="215" fontId="29" fillId="0" borderId="0" applyFont="0" applyFill="0" applyBorder="0" applyAlignment="0" applyProtection="0"/>
    <xf numFmtId="215" fontId="29" fillId="0" borderId="0" applyFont="0" applyFill="0" applyBorder="0" applyAlignment="0" applyProtection="0"/>
    <xf numFmtId="215" fontId="29" fillId="0" borderId="0" applyFont="0" applyFill="0" applyBorder="0" applyAlignment="0" applyProtection="0"/>
    <xf numFmtId="215" fontId="29" fillId="0" borderId="0" applyFont="0" applyFill="0" applyBorder="0" applyAlignment="0" applyProtection="0"/>
    <xf numFmtId="215" fontId="29" fillId="0" borderId="0" applyFont="0" applyFill="0" applyBorder="0" applyAlignment="0" applyProtection="0"/>
    <xf numFmtId="215" fontId="29" fillId="0" borderId="0" applyFont="0" applyFill="0" applyBorder="0" applyAlignment="0" applyProtection="0"/>
    <xf numFmtId="215" fontId="29" fillId="0" borderId="0" applyFont="0" applyFill="0" applyBorder="0" applyAlignment="0" applyProtection="0"/>
    <xf numFmtId="215" fontId="29" fillId="0" borderId="0" applyFont="0" applyFill="0" applyBorder="0" applyAlignment="0" applyProtection="0"/>
    <xf numFmtId="215" fontId="29" fillId="0" borderId="0" applyFont="0" applyFill="0" applyBorder="0" applyAlignment="0" applyProtection="0"/>
    <xf numFmtId="215" fontId="29" fillId="0" borderId="0" applyFont="0" applyFill="0" applyBorder="0" applyAlignment="0" applyProtection="0"/>
    <xf numFmtId="215" fontId="29" fillId="0" borderId="0" applyFont="0" applyFill="0" applyBorder="0" applyAlignment="0" applyProtection="0"/>
    <xf numFmtId="215" fontId="29" fillId="0" borderId="0" applyFont="0" applyFill="0" applyBorder="0" applyAlignment="0" applyProtection="0"/>
    <xf numFmtId="215" fontId="29" fillId="0" borderId="0" applyFont="0" applyFill="0" applyBorder="0" applyAlignment="0" applyProtection="0"/>
    <xf numFmtId="215" fontId="29" fillId="0" borderId="0" applyFont="0" applyFill="0" applyBorder="0" applyAlignment="0" applyProtection="0"/>
    <xf numFmtId="215" fontId="29" fillId="0" borderId="0" applyFont="0" applyFill="0" applyBorder="0" applyAlignment="0" applyProtection="0"/>
    <xf numFmtId="215" fontId="29" fillId="0" borderId="0" applyFont="0" applyFill="0" applyBorder="0" applyAlignment="0" applyProtection="0"/>
    <xf numFmtId="215" fontId="29" fillId="0" borderId="0" applyFont="0" applyFill="0" applyBorder="0" applyAlignment="0" applyProtection="0"/>
    <xf numFmtId="215" fontId="29" fillId="0" borderId="0" applyFont="0" applyFill="0" applyBorder="0" applyAlignment="0" applyProtection="0"/>
    <xf numFmtId="215" fontId="29" fillId="0" borderId="0" applyFont="0" applyFill="0" applyBorder="0" applyAlignment="0" applyProtection="0"/>
    <xf numFmtId="215" fontId="29" fillId="0" borderId="0" applyFont="0" applyFill="0" applyBorder="0" applyAlignment="0" applyProtection="0"/>
    <xf numFmtId="215" fontId="29" fillId="0" borderId="0" applyFont="0" applyFill="0" applyBorder="0" applyAlignment="0" applyProtection="0"/>
    <xf numFmtId="215" fontId="29" fillId="0" borderId="0" applyFont="0" applyFill="0" applyBorder="0" applyAlignment="0" applyProtection="0"/>
    <xf numFmtId="215" fontId="29" fillId="0" borderId="0" applyFont="0" applyFill="0" applyBorder="0" applyAlignment="0" applyProtection="0"/>
    <xf numFmtId="215" fontId="29" fillId="0" borderId="0" applyFont="0" applyFill="0" applyBorder="0" applyAlignment="0" applyProtection="0"/>
    <xf numFmtId="215" fontId="29" fillId="0" borderId="0" applyFont="0" applyFill="0" applyBorder="0" applyAlignment="0" applyProtection="0"/>
    <xf numFmtId="215" fontId="29" fillId="0" borderId="0" applyFont="0" applyFill="0" applyBorder="0" applyAlignment="0" applyProtection="0"/>
    <xf numFmtId="215" fontId="29" fillId="0" borderId="0" applyFont="0" applyFill="0" applyBorder="0" applyAlignment="0" applyProtection="0"/>
    <xf numFmtId="215" fontId="29" fillId="0" borderId="0" applyFont="0" applyFill="0" applyBorder="0" applyAlignment="0" applyProtection="0"/>
    <xf numFmtId="215" fontId="29" fillId="0" borderId="0" applyFont="0" applyFill="0" applyBorder="0" applyAlignment="0" applyProtection="0"/>
    <xf numFmtId="215" fontId="29" fillId="0" borderId="0" applyFont="0" applyFill="0" applyBorder="0" applyAlignment="0" applyProtection="0"/>
    <xf numFmtId="215" fontId="29" fillId="0" borderId="0" applyFont="0" applyFill="0" applyBorder="0" applyAlignment="0" applyProtection="0"/>
    <xf numFmtId="215" fontId="29" fillId="0" borderId="0" applyFont="0" applyFill="0" applyBorder="0" applyAlignment="0" applyProtection="0"/>
    <xf numFmtId="215" fontId="29" fillId="0" borderId="0" applyFont="0" applyFill="0" applyBorder="0" applyAlignment="0" applyProtection="0"/>
    <xf numFmtId="215" fontId="29" fillId="0" borderId="0" applyFont="0" applyFill="0" applyBorder="0" applyAlignment="0" applyProtection="0"/>
    <xf numFmtId="215" fontId="29" fillId="0" borderId="0" applyFont="0" applyFill="0" applyBorder="0" applyAlignment="0" applyProtection="0"/>
    <xf numFmtId="215" fontId="29" fillId="0" borderId="0" applyFont="0" applyFill="0" applyBorder="0" applyAlignment="0" applyProtection="0"/>
    <xf numFmtId="215" fontId="29" fillId="0" borderId="0" applyFont="0" applyFill="0" applyBorder="0" applyAlignment="0" applyProtection="0"/>
    <xf numFmtId="0" fontId="87" fillId="74" borderId="4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221" fontId="60" fillId="29" borderId="1" applyNumberFormat="0" applyFont="0" applyBorder="0" applyAlignment="0" applyProtection="0">
      <alignment horizontal="right" vertical="center"/>
    </xf>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29" fillId="0" borderId="0" applyFont="0" applyFill="0" applyBorder="0" applyAlignment="0" applyProtection="0"/>
    <xf numFmtId="9" fontId="48"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8"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48"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 fillId="0" borderId="0" applyFont="0" applyFill="0" applyBorder="0" applyAlignment="0" applyProtection="0"/>
    <xf numFmtId="9" fontId="29" fillId="0" borderId="0" applyFont="0" applyFill="0" applyBorder="0" applyAlignment="0" applyProtection="0"/>
    <xf numFmtId="9" fontId="1"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 fillId="0" borderId="0" applyFont="0" applyFill="0" applyBorder="0" applyAlignment="0" applyProtection="0"/>
    <xf numFmtId="9" fontId="48"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74" fillId="0" borderId="0" applyFont="0" applyFill="0" applyBorder="0" applyAlignment="0" applyProtection="0"/>
    <xf numFmtId="9" fontId="2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9" fillId="0" borderId="0" applyFont="0" applyFill="0" applyBorder="0" applyAlignment="0" applyProtection="0"/>
    <xf numFmtId="9" fontId="1"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48"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8" fillId="0" borderId="0" applyFont="0" applyFill="0" applyBorder="0" applyAlignment="0" applyProtection="0"/>
    <xf numFmtId="9" fontId="68" fillId="0" borderId="0" applyFont="0" applyFill="0" applyBorder="0" applyAlignment="0" applyProtection="0"/>
    <xf numFmtId="185" fontId="58" fillId="0" borderId="0" applyFont="0" applyFill="0" applyBorder="0" applyAlignment="0" applyProtection="0"/>
    <xf numFmtId="183" fontId="58" fillId="0" borderId="0" applyFont="0" applyFill="0" applyBorder="0" applyAlignment="0" applyProtection="0"/>
    <xf numFmtId="216" fontId="58" fillId="0" borderId="0" applyFont="0" applyFill="0" applyBorder="0" applyAlignment="0" applyProtection="0"/>
    <xf numFmtId="0" fontId="13" fillId="3" borderId="0" applyNumberFormat="0" applyBorder="0" applyAlignment="0" applyProtection="0"/>
    <xf numFmtId="0" fontId="60" fillId="27" borderId="1"/>
    <xf numFmtId="0" fontId="34" fillId="0" borderId="0">
      <alignment vertical="top" wrapText="1"/>
    </xf>
    <xf numFmtId="0" fontId="41" fillId="0" borderId="0">
      <alignment vertical="top" wrapText="1"/>
    </xf>
    <xf numFmtId="0" fontId="41" fillId="0" borderId="0">
      <alignment vertical="top" wrapText="1"/>
    </xf>
    <xf numFmtId="0" fontId="72" fillId="0" borderId="0"/>
    <xf numFmtId="0" fontId="29" fillId="0" borderId="0"/>
    <xf numFmtId="0" fontId="29" fillId="0" borderId="0"/>
    <xf numFmtId="0" fontId="31" fillId="0" borderId="0"/>
    <xf numFmtId="0" fontId="65" fillId="0" borderId="0">
      <alignment vertical="top"/>
    </xf>
    <xf numFmtId="49" fontId="48" fillId="0" borderId="1" applyFill="0" applyProtection="0">
      <alignment horizontal="right"/>
    </xf>
    <xf numFmtId="49" fontId="31" fillId="0" borderId="1" applyFill="0" applyProtection="0">
      <alignment horizontal="right"/>
    </xf>
    <xf numFmtId="49" fontId="48" fillId="0" borderId="1" applyFill="0" applyProtection="0">
      <alignment horizontal="right"/>
    </xf>
    <xf numFmtId="49" fontId="48" fillId="0" borderId="1" applyFill="0" applyProtection="0">
      <alignment horizontal="right"/>
    </xf>
    <xf numFmtId="49" fontId="31" fillId="0" borderId="1" applyFill="0" applyProtection="0">
      <alignment horizontal="right"/>
    </xf>
    <xf numFmtId="49" fontId="48" fillId="0" borderId="1" applyFill="0" applyProtection="0">
      <alignment horizontal="right"/>
    </xf>
    <xf numFmtId="0" fontId="49" fillId="30" borderId="1" applyNumberFormat="0" applyProtection="0">
      <alignment horizontal="right"/>
    </xf>
    <xf numFmtId="0" fontId="11" fillId="30" borderId="1" applyNumberFormat="0" applyProtection="0">
      <alignment horizontal="right"/>
    </xf>
    <xf numFmtId="0" fontId="50" fillId="30" borderId="0" applyNumberFormat="0" applyBorder="0" applyProtection="0">
      <alignment horizontal="left"/>
    </xf>
    <xf numFmtId="0" fontId="8" fillId="30" borderId="0" applyNumberFormat="0" applyBorder="0" applyProtection="0">
      <alignment horizontal="left"/>
    </xf>
    <xf numFmtId="0" fontId="49" fillId="30" borderId="1" applyNumberFormat="0" applyProtection="0">
      <alignment horizontal="left"/>
    </xf>
    <xf numFmtId="0" fontId="11" fillId="30" borderId="1" applyNumberFormat="0" applyProtection="0">
      <alignment horizontal="left"/>
    </xf>
    <xf numFmtId="0" fontId="48" fillId="0" borderId="1" applyNumberFormat="0" applyFill="0" applyProtection="0">
      <alignment horizontal="right"/>
    </xf>
    <xf numFmtId="0" fontId="31" fillId="0" borderId="1" applyNumberFormat="0" applyFill="0" applyProtection="0">
      <alignment horizontal="right"/>
    </xf>
    <xf numFmtId="0" fontId="48" fillId="0" borderId="1" applyNumberFormat="0" applyFill="0" applyProtection="0">
      <alignment horizontal="right"/>
    </xf>
    <xf numFmtId="0" fontId="51" fillId="31" borderId="0" applyNumberFormat="0" applyBorder="0" applyProtection="0">
      <alignment horizontal="left"/>
    </xf>
    <xf numFmtId="0" fontId="52" fillId="31" borderId="0" applyNumberFormat="0" applyBorder="0" applyProtection="0">
      <alignment horizontal="left"/>
    </xf>
    <xf numFmtId="0" fontId="53" fillId="32" borderId="0" applyNumberFormat="0" applyBorder="0" applyProtection="0">
      <alignment horizontal="left"/>
    </xf>
    <xf numFmtId="0" fontId="54" fillId="32" borderId="0" applyNumberFormat="0" applyBorder="0" applyProtection="0">
      <alignment horizontal="left"/>
    </xf>
    <xf numFmtId="49" fontId="48" fillId="0" borderId="1" applyFill="0" applyProtection="0">
      <alignment horizontal="right"/>
    </xf>
    <xf numFmtId="49" fontId="31" fillId="0" borderId="1" applyFill="0" applyProtection="0">
      <alignment horizontal="right"/>
    </xf>
    <xf numFmtId="49" fontId="48" fillId="0" borderId="1" applyFill="0" applyProtection="0">
      <alignment horizontal="right"/>
    </xf>
    <xf numFmtId="49" fontId="48" fillId="0" borderId="1" applyFill="0" applyProtection="0">
      <alignment horizontal="right"/>
    </xf>
    <xf numFmtId="49" fontId="31" fillId="0" borderId="1" applyFill="0" applyProtection="0">
      <alignment horizontal="right"/>
    </xf>
    <xf numFmtId="49" fontId="48" fillId="0" borderId="1" applyFill="0" applyProtection="0">
      <alignment horizontal="right"/>
    </xf>
    <xf numFmtId="0" fontId="49" fillId="30" borderId="1" applyNumberFormat="0" applyProtection="0">
      <alignment horizontal="right"/>
    </xf>
    <xf numFmtId="0" fontId="11" fillId="30" borderId="1" applyNumberFormat="0" applyProtection="0">
      <alignment horizontal="right"/>
    </xf>
    <xf numFmtId="0" fontId="50" fillId="30" borderId="0" applyNumberFormat="0" applyBorder="0" applyProtection="0">
      <alignment horizontal="left"/>
    </xf>
    <xf numFmtId="0" fontId="8" fillId="30" borderId="0" applyNumberFormat="0" applyBorder="0" applyProtection="0">
      <alignment horizontal="left"/>
    </xf>
    <xf numFmtId="0" fontId="49" fillId="30" borderId="1" applyNumberFormat="0" applyProtection="0">
      <alignment horizontal="left"/>
    </xf>
    <xf numFmtId="0" fontId="11" fillId="30" borderId="1" applyNumberFormat="0" applyProtection="0">
      <alignment horizontal="left"/>
    </xf>
    <xf numFmtId="0" fontId="48" fillId="0" borderId="1" applyNumberFormat="0" applyFill="0" applyProtection="0">
      <alignment horizontal="right"/>
    </xf>
    <xf numFmtId="0" fontId="31" fillId="0" borderId="1" applyNumberFormat="0" applyFill="0" applyProtection="0">
      <alignment horizontal="right"/>
    </xf>
    <xf numFmtId="0" fontId="48" fillId="0" borderId="1" applyNumberFormat="0" applyFill="0" applyProtection="0">
      <alignment horizontal="right"/>
    </xf>
    <xf numFmtId="0" fontId="51" fillId="31" borderId="0" applyNumberFormat="0" applyBorder="0" applyProtection="0">
      <alignment horizontal="left"/>
    </xf>
    <xf numFmtId="0" fontId="52" fillId="31" borderId="0" applyNumberFormat="0" applyBorder="0" applyProtection="0">
      <alignment horizontal="left"/>
    </xf>
    <xf numFmtId="0" fontId="53" fillId="32" borderId="0" applyNumberFormat="0" applyBorder="0" applyProtection="0">
      <alignment horizontal="left"/>
    </xf>
    <xf numFmtId="0" fontId="54" fillId="32" borderId="0" applyNumberFormat="0" applyBorder="0" applyProtection="0">
      <alignment horizontal="left"/>
    </xf>
    <xf numFmtId="49" fontId="48" fillId="0" borderId="1" applyFill="0" applyProtection="0">
      <alignment horizontal="right"/>
    </xf>
    <xf numFmtId="49" fontId="31" fillId="0" borderId="1" applyFill="0" applyProtection="0">
      <alignment horizontal="right"/>
    </xf>
    <xf numFmtId="49" fontId="48" fillId="0" borderId="1" applyFill="0" applyProtection="0">
      <alignment horizontal="right"/>
    </xf>
    <xf numFmtId="0" fontId="49" fillId="30" borderId="1" applyNumberFormat="0" applyProtection="0">
      <alignment horizontal="right"/>
    </xf>
    <xf numFmtId="0" fontId="11" fillId="30" borderId="1" applyNumberFormat="0" applyProtection="0">
      <alignment horizontal="right"/>
    </xf>
    <xf numFmtId="0" fontId="50" fillId="30" borderId="0" applyNumberFormat="0" applyBorder="0" applyProtection="0">
      <alignment horizontal="left"/>
    </xf>
    <xf numFmtId="0" fontId="8" fillId="30" borderId="0" applyNumberFormat="0" applyBorder="0" applyProtection="0">
      <alignment horizontal="left"/>
    </xf>
    <xf numFmtId="0" fontId="49" fillId="30" borderId="1" applyNumberFormat="0" applyProtection="0">
      <alignment horizontal="left"/>
    </xf>
    <xf numFmtId="0" fontId="11" fillId="30" borderId="1" applyNumberFormat="0" applyProtection="0">
      <alignment horizontal="left"/>
    </xf>
    <xf numFmtId="0" fontId="48" fillId="0" borderId="1" applyNumberFormat="0" applyFill="0" applyProtection="0">
      <alignment horizontal="right"/>
    </xf>
    <xf numFmtId="0" fontId="31" fillId="0" borderId="1" applyNumberFormat="0" applyFill="0" applyProtection="0">
      <alignment horizontal="right"/>
    </xf>
    <xf numFmtId="0" fontId="48" fillId="0" borderId="1" applyNumberFormat="0" applyFill="0" applyProtection="0">
      <alignment horizontal="right"/>
    </xf>
    <xf numFmtId="0" fontId="51" fillId="31" borderId="0" applyNumberFormat="0" applyBorder="0" applyProtection="0">
      <alignment horizontal="left"/>
    </xf>
    <xf numFmtId="0" fontId="52" fillId="31" borderId="0" applyNumberFormat="0" applyBorder="0" applyProtection="0">
      <alignment horizontal="left"/>
    </xf>
    <xf numFmtId="0" fontId="53" fillId="32" borderId="0" applyNumberFormat="0" applyBorder="0" applyProtection="0">
      <alignment horizontal="left"/>
    </xf>
    <xf numFmtId="0" fontId="54" fillId="32" borderId="0" applyNumberFormat="0" applyBorder="0" applyProtection="0">
      <alignment horizontal="left"/>
    </xf>
    <xf numFmtId="49" fontId="48" fillId="0" borderId="1" applyFill="0" applyProtection="0">
      <alignment horizontal="right"/>
    </xf>
    <xf numFmtId="49" fontId="31" fillId="0" borderId="1" applyFill="0" applyProtection="0">
      <alignment horizontal="right"/>
    </xf>
    <xf numFmtId="49" fontId="48" fillId="0" borderId="1" applyFill="0" applyProtection="0">
      <alignment horizontal="right"/>
    </xf>
    <xf numFmtId="0" fontId="49" fillId="30" borderId="1" applyNumberFormat="0" applyProtection="0">
      <alignment horizontal="right"/>
    </xf>
    <xf numFmtId="0" fontId="11" fillId="30" borderId="1" applyNumberFormat="0" applyProtection="0">
      <alignment horizontal="right"/>
    </xf>
    <xf numFmtId="0" fontId="50" fillId="30" borderId="0" applyNumberFormat="0" applyBorder="0" applyProtection="0">
      <alignment horizontal="left"/>
    </xf>
    <xf numFmtId="0" fontId="8" fillId="30" borderId="0" applyNumberFormat="0" applyBorder="0" applyProtection="0">
      <alignment horizontal="left"/>
    </xf>
    <xf numFmtId="0" fontId="49" fillId="30" borderId="1" applyNumberFormat="0" applyProtection="0">
      <alignment horizontal="left"/>
    </xf>
    <xf numFmtId="0" fontId="11" fillId="30" borderId="1" applyNumberFormat="0" applyProtection="0">
      <alignment horizontal="left"/>
    </xf>
    <xf numFmtId="0" fontId="48" fillId="0" borderId="1" applyNumberFormat="0" applyFill="0" applyProtection="0">
      <alignment horizontal="right"/>
    </xf>
    <xf numFmtId="0" fontId="31" fillId="0" borderId="1" applyNumberFormat="0" applyFill="0" applyProtection="0">
      <alignment horizontal="right"/>
    </xf>
    <xf numFmtId="0" fontId="48" fillId="0" borderId="1" applyNumberFormat="0" applyFill="0" applyProtection="0">
      <alignment horizontal="right"/>
    </xf>
    <xf numFmtId="0" fontId="51" fillId="31" borderId="0" applyNumberFormat="0" applyBorder="0" applyProtection="0">
      <alignment horizontal="left"/>
    </xf>
    <xf numFmtId="0" fontId="52" fillId="31" borderId="0" applyNumberFormat="0" applyBorder="0" applyProtection="0">
      <alignment horizontal="left"/>
    </xf>
    <xf numFmtId="0" fontId="53" fillId="32" borderId="0" applyNumberFormat="0" applyBorder="0" applyProtection="0">
      <alignment horizontal="left"/>
    </xf>
    <xf numFmtId="0" fontId="54" fillId="32" borderId="0" applyNumberFormat="0" applyBorder="0" applyProtection="0">
      <alignment horizontal="left"/>
    </xf>
    <xf numFmtId="49" fontId="48" fillId="0" borderId="1" applyFill="0" applyProtection="0">
      <alignment horizontal="right"/>
    </xf>
    <xf numFmtId="49" fontId="31" fillId="0" borderId="1" applyFill="0" applyProtection="0">
      <alignment horizontal="right"/>
    </xf>
    <xf numFmtId="49" fontId="48" fillId="0" borderId="1" applyFill="0" applyProtection="0">
      <alignment horizontal="right"/>
    </xf>
    <xf numFmtId="0" fontId="49" fillId="30" borderId="1" applyNumberFormat="0" applyProtection="0">
      <alignment horizontal="right"/>
    </xf>
    <xf numFmtId="0" fontId="11" fillId="30" borderId="1" applyNumberFormat="0" applyProtection="0">
      <alignment horizontal="right"/>
    </xf>
    <xf numFmtId="0" fontId="50" fillId="30" borderId="0" applyNumberFormat="0" applyBorder="0" applyProtection="0">
      <alignment horizontal="left"/>
    </xf>
    <xf numFmtId="0" fontId="8" fillId="30" borderId="0" applyNumberFormat="0" applyBorder="0" applyProtection="0">
      <alignment horizontal="left"/>
    </xf>
    <xf numFmtId="0" fontId="49" fillId="30" borderId="1" applyNumberFormat="0" applyProtection="0">
      <alignment horizontal="left"/>
    </xf>
    <xf numFmtId="0" fontId="11" fillId="30" borderId="1" applyNumberFormat="0" applyProtection="0">
      <alignment horizontal="left"/>
    </xf>
    <xf numFmtId="0" fontId="48" fillId="0" borderId="1" applyNumberFormat="0" applyFill="0" applyProtection="0">
      <alignment horizontal="right"/>
    </xf>
    <xf numFmtId="0" fontId="31" fillId="0" borderId="1" applyNumberFormat="0" applyFill="0" applyProtection="0">
      <alignment horizontal="right"/>
    </xf>
    <xf numFmtId="0" fontId="48" fillId="0" borderId="1" applyNumberFormat="0" applyFill="0" applyProtection="0">
      <alignment horizontal="right"/>
    </xf>
    <xf numFmtId="0" fontId="51" fillId="31" borderId="0" applyNumberFormat="0" applyBorder="0" applyProtection="0">
      <alignment horizontal="left"/>
    </xf>
    <xf numFmtId="0" fontId="52" fillId="31" borderId="0" applyNumberFormat="0" applyBorder="0" applyProtection="0">
      <alignment horizontal="left"/>
    </xf>
    <xf numFmtId="0" fontId="53" fillId="32" borderId="0" applyNumberFormat="0" applyBorder="0" applyProtection="0">
      <alignment horizontal="left"/>
    </xf>
    <xf numFmtId="0" fontId="54" fillId="32" borderId="0" applyNumberFormat="0" applyBorder="0" applyProtection="0">
      <alignment horizontal="left"/>
    </xf>
    <xf numFmtId="49" fontId="48" fillId="0" borderId="1" applyFill="0" applyProtection="0">
      <alignment horizontal="right"/>
    </xf>
    <xf numFmtId="49" fontId="31" fillId="0" borderId="1" applyFill="0" applyProtection="0">
      <alignment horizontal="right"/>
    </xf>
    <xf numFmtId="49" fontId="48" fillId="0" borderId="1" applyFill="0" applyProtection="0">
      <alignment horizontal="right"/>
    </xf>
    <xf numFmtId="0" fontId="49" fillId="30" borderId="1" applyNumberFormat="0" applyProtection="0">
      <alignment horizontal="right"/>
    </xf>
    <xf numFmtId="0" fontId="11" fillId="30" borderId="1" applyNumberFormat="0" applyProtection="0">
      <alignment horizontal="right"/>
    </xf>
    <xf numFmtId="0" fontId="50" fillId="30" borderId="0" applyNumberFormat="0" applyBorder="0" applyProtection="0">
      <alignment horizontal="left"/>
    </xf>
    <xf numFmtId="0" fontId="8" fillId="30" borderId="0" applyNumberFormat="0" applyBorder="0" applyProtection="0">
      <alignment horizontal="left"/>
    </xf>
    <xf numFmtId="0" fontId="49" fillId="30" borderId="1" applyNumberFormat="0" applyProtection="0">
      <alignment horizontal="left"/>
    </xf>
    <xf numFmtId="0" fontId="11" fillId="30" borderId="1" applyNumberFormat="0" applyProtection="0">
      <alignment horizontal="left"/>
    </xf>
    <xf numFmtId="0" fontId="48" fillId="0" borderId="1" applyNumberFormat="0" applyFill="0" applyProtection="0">
      <alignment horizontal="right"/>
    </xf>
    <xf numFmtId="0" fontId="31" fillId="0" borderId="1" applyNumberFormat="0" applyFill="0" applyProtection="0">
      <alignment horizontal="right"/>
    </xf>
    <xf numFmtId="0" fontId="48" fillId="0" borderId="1" applyNumberFormat="0" applyFill="0" applyProtection="0">
      <alignment horizontal="right"/>
    </xf>
    <xf numFmtId="0" fontId="51" fillId="31" borderId="0" applyNumberFormat="0" applyBorder="0" applyProtection="0">
      <alignment horizontal="left"/>
    </xf>
    <xf numFmtId="0" fontId="52" fillId="31" borderId="0" applyNumberFormat="0" applyBorder="0" applyProtection="0">
      <alignment horizontal="left"/>
    </xf>
    <xf numFmtId="0" fontId="53" fillId="32" borderId="0" applyNumberFormat="0" applyBorder="0" applyProtection="0">
      <alignment horizontal="left"/>
    </xf>
    <xf numFmtId="0" fontId="54" fillId="32" borderId="0" applyNumberFormat="0" applyBorder="0" applyProtection="0">
      <alignment horizontal="left"/>
    </xf>
    <xf numFmtId="49" fontId="48" fillId="0" borderId="1" applyFill="0" applyProtection="0">
      <alignment horizontal="right"/>
    </xf>
    <xf numFmtId="49" fontId="31" fillId="0" borderId="1" applyFill="0" applyProtection="0">
      <alignment horizontal="right"/>
    </xf>
    <xf numFmtId="0" fontId="29" fillId="0" borderId="1" applyNumberFormat="0" applyFill="0" applyProtection="0">
      <alignment horizontal="right"/>
    </xf>
    <xf numFmtId="49" fontId="48" fillId="0" borderId="1" applyFill="0" applyProtection="0">
      <alignment horizontal="right"/>
    </xf>
    <xf numFmtId="0" fontId="29" fillId="0" borderId="1" applyNumberFormat="0" applyFill="0" applyProtection="0">
      <alignment horizontal="right"/>
    </xf>
    <xf numFmtId="0" fontId="49" fillId="30" borderId="1" applyNumberFormat="0" applyProtection="0">
      <alignment horizontal="right"/>
    </xf>
    <xf numFmtId="0" fontId="11" fillId="30" borderId="1" applyNumberFormat="0" applyProtection="0">
      <alignment horizontal="right"/>
    </xf>
    <xf numFmtId="0" fontId="50" fillId="30" borderId="0" applyNumberFormat="0" applyBorder="0" applyProtection="0">
      <alignment horizontal="left"/>
    </xf>
    <xf numFmtId="0" fontId="8" fillId="30" borderId="0" applyNumberFormat="0" applyBorder="0" applyProtection="0">
      <alignment horizontal="left"/>
    </xf>
    <xf numFmtId="0" fontId="49" fillId="30" borderId="1" applyNumberFormat="0" applyProtection="0">
      <alignment horizontal="left"/>
    </xf>
    <xf numFmtId="0" fontId="11" fillId="30" borderId="1" applyNumberFormat="0" applyProtection="0">
      <alignment horizontal="left"/>
    </xf>
    <xf numFmtId="0" fontId="48" fillId="0" borderId="1" applyNumberFormat="0" applyFill="0" applyProtection="0">
      <alignment horizontal="right"/>
    </xf>
    <xf numFmtId="0" fontId="31" fillId="0" borderId="1" applyNumberFormat="0" applyFill="0" applyProtection="0">
      <alignment horizontal="right"/>
    </xf>
    <xf numFmtId="0" fontId="29" fillId="0" borderId="1" applyNumberFormat="0" applyFill="0" applyProtection="0">
      <alignment horizontal="right"/>
    </xf>
    <xf numFmtId="0" fontId="48" fillId="0" borderId="1" applyNumberFormat="0" applyFill="0" applyProtection="0">
      <alignment horizontal="right"/>
    </xf>
    <xf numFmtId="0" fontId="29" fillId="0" borderId="1" applyNumberFormat="0" applyFill="0" applyProtection="0">
      <alignment horizontal="right"/>
    </xf>
    <xf numFmtId="0" fontId="51" fillId="31" borderId="0" applyNumberFormat="0" applyBorder="0" applyProtection="0">
      <alignment horizontal="left"/>
    </xf>
    <xf numFmtId="0" fontId="52" fillId="31" borderId="0" applyNumberFormat="0" applyBorder="0" applyProtection="0">
      <alignment horizontal="left"/>
    </xf>
    <xf numFmtId="0" fontId="53" fillId="32" borderId="0" applyNumberFormat="0" applyBorder="0" applyProtection="0">
      <alignment horizontal="left"/>
    </xf>
    <xf numFmtId="0" fontId="54" fillId="32" borderId="0" applyNumberFormat="0" applyBorder="0" applyProtection="0">
      <alignment horizontal="left"/>
    </xf>
    <xf numFmtId="49" fontId="48" fillId="0" borderId="1" applyFill="0" applyProtection="0">
      <alignment horizontal="right"/>
    </xf>
    <xf numFmtId="49" fontId="31" fillId="0" borderId="1" applyFill="0" applyProtection="0">
      <alignment horizontal="right"/>
    </xf>
    <xf numFmtId="49" fontId="48" fillId="0" borderId="1" applyFill="0" applyProtection="0">
      <alignment horizontal="right"/>
    </xf>
    <xf numFmtId="0" fontId="49" fillId="30" borderId="1" applyNumberFormat="0" applyProtection="0">
      <alignment horizontal="right"/>
    </xf>
    <xf numFmtId="0" fontId="11" fillId="30" borderId="1" applyNumberFormat="0" applyProtection="0">
      <alignment horizontal="right"/>
    </xf>
    <xf numFmtId="0" fontId="50" fillId="30" borderId="0" applyNumberFormat="0" applyBorder="0" applyProtection="0">
      <alignment horizontal="left"/>
    </xf>
    <xf numFmtId="0" fontId="8" fillId="30" borderId="0" applyNumberFormat="0" applyBorder="0" applyProtection="0">
      <alignment horizontal="left"/>
    </xf>
    <xf numFmtId="0" fontId="49" fillId="30" borderId="1" applyNumberFormat="0" applyProtection="0">
      <alignment horizontal="left"/>
    </xf>
    <xf numFmtId="0" fontId="11" fillId="30" borderId="1" applyNumberFormat="0" applyProtection="0">
      <alignment horizontal="left"/>
    </xf>
    <xf numFmtId="0" fontId="48" fillId="0" borderId="1" applyNumberFormat="0" applyFill="0" applyProtection="0">
      <alignment horizontal="right"/>
    </xf>
    <xf numFmtId="0" fontId="31" fillId="0" borderId="1" applyNumberFormat="0" applyFill="0" applyProtection="0">
      <alignment horizontal="right"/>
    </xf>
    <xf numFmtId="0" fontId="48" fillId="0" borderId="1" applyNumberFormat="0" applyFill="0" applyProtection="0">
      <alignment horizontal="right"/>
    </xf>
    <xf numFmtId="0" fontId="51" fillId="31" borderId="0" applyNumberFormat="0" applyBorder="0" applyProtection="0">
      <alignment horizontal="left"/>
    </xf>
    <xf numFmtId="0" fontId="52" fillId="31" borderId="0" applyNumberFormat="0" applyBorder="0" applyProtection="0">
      <alignment horizontal="left"/>
    </xf>
    <xf numFmtId="0" fontId="53" fillId="32" borderId="0" applyNumberFormat="0" applyBorder="0" applyProtection="0">
      <alignment horizontal="left"/>
    </xf>
    <xf numFmtId="0" fontId="54" fillId="32" borderId="0" applyNumberFormat="0" applyBorder="0" applyProtection="0">
      <alignment horizontal="left"/>
    </xf>
    <xf numFmtId="49" fontId="48" fillId="0" borderId="1" applyFill="0" applyProtection="0">
      <alignment horizontal="right"/>
    </xf>
    <xf numFmtId="49" fontId="31" fillId="0" borderId="1" applyFill="0" applyProtection="0">
      <alignment horizontal="right"/>
    </xf>
    <xf numFmtId="49" fontId="48" fillId="0" borderId="1" applyFill="0" applyProtection="0">
      <alignment horizontal="right"/>
    </xf>
    <xf numFmtId="0" fontId="49" fillId="30" borderId="1" applyNumberFormat="0" applyProtection="0">
      <alignment horizontal="right"/>
    </xf>
    <xf numFmtId="0" fontId="11" fillId="30" borderId="1" applyNumberFormat="0" applyProtection="0">
      <alignment horizontal="right"/>
    </xf>
    <xf numFmtId="0" fontId="50" fillId="30" borderId="0" applyNumberFormat="0" applyBorder="0" applyProtection="0">
      <alignment horizontal="left"/>
    </xf>
    <xf numFmtId="0" fontId="8" fillId="30" borderId="0" applyNumberFormat="0" applyBorder="0" applyProtection="0">
      <alignment horizontal="left"/>
    </xf>
    <xf numFmtId="0" fontId="49" fillId="30" borderId="1" applyNumberFormat="0" applyProtection="0">
      <alignment horizontal="left"/>
    </xf>
    <xf numFmtId="0" fontId="11" fillId="30" borderId="1" applyNumberFormat="0" applyProtection="0">
      <alignment horizontal="left"/>
    </xf>
    <xf numFmtId="0" fontId="48" fillId="0" borderId="1" applyNumberFormat="0" applyFill="0" applyProtection="0">
      <alignment horizontal="right"/>
    </xf>
    <xf numFmtId="0" fontId="31" fillId="0" borderId="1" applyNumberFormat="0" applyFill="0" applyProtection="0">
      <alignment horizontal="right"/>
    </xf>
    <xf numFmtId="0" fontId="48" fillId="0" borderId="1" applyNumberFormat="0" applyFill="0" applyProtection="0">
      <alignment horizontal="right"/>
    </xf>
    <xf numFmtId="0" fontId="51" fillId="31" borderId="0" applyNumberFormat="0" applyBorder="0" applyProtection="0">
      <alignment horizontal="left"/>
    </xf>
    <xf numFmtId="0" fontId="52" fillId="31" borderId="0" applyNumberFormat="0" applyBorder="0" applyProtection="0">
      <alignment horizontal="left"/>
    </xf>
    <xf numFmtId="0" fontId="53" fillId="32" borderId="0" applyNumberFormat="0" applyBorder="0" applyProtection="0">
      <alignment horizontal="left"/>
    </xf>
    <xf numFmtId="0" fontId="54" fillId="32" borderId="0" applyNumberFormat="0" applyBorder="0" applyProtection="0">
      <alignment horizontal="left"/>
    </xf>
    <xf numFmtId="49" fontId="48" fillId="0" borderId="1" applyFill="0" applyProtection="0">
      <alignment horizontal="right"/>
    </xf>
    <xf numFmtId="49" fontId="31" fillId="0" borderId="1" applyFill="0" applyProtection="0">
      <alignment horizontal="right"/>
    </xf>
    <xf numFmtId="49" fontId="48" fillId="0" borderId="1" applyFill="0" applyProtection="0">
      <alignment horizontal="right"/>
    </xf>
    <xf numFmtId="0" fontId="49" fillId="30" borderId="1" applyNumberFormat="0" applyProtection="0">
      <alignment horizontal="right"/>
    </xf>
    <xf numFmtId="0" fontId="11" fillId="30" borderId="1" applyNumberFormat="0" applyProtection="0">
      <alignment horizontal="right"/>
    </xf>
    <xf numFmtId="0" fontId="50" fillId="30" borderId="0" applyNumberFormat="0" applyBorder="0" applyProtection="0">
      <alignment horizontal="left"/>
    </xf>
    <xf numFmtId="0" fontId="8" fillId="30" borderId="0" applyNumberFormat="0" applyBorder="0" applyProtection="0">
      <alignment horizontal="left"/>
    </xf>
    <xf numFmtId="0" fontId="49" fillId="30" borderId="1" applyNumberFormat="0" applyProtection="0">
      <alignment horizontal="left"/>
    </xf>
    <xf numFmtId="0" fontId="11" fillId="30" borderId="1" applyNumberFormat="0" applyProtection="0">
      <alignment horizontal="left"/>
    </xf>
    <xf numFmtId="0" fontId="48" fillId="0" borderId="1" applyNumberFormat="0" applyFill="0" applyProtection="0">
      <alignment horizontal="right"/>
    </xf>
    <xf numFmtId="0" fontId="31" fillId="0" borderId="1" applyNumberFormat="0" applyFill="0" applyProtection="0">
      <alignment horizontal="right"/>
    </xf>
    <xf numFmtId="0" fontId="48" fillId="0" borderId="1" applyNumberFormat="0" applyFill="0" applyProtection="0">
      <alignment horizontal="right"/>
    </xf>
    <xf numFmtId="0" fontId="51" fillId="31" borderId="0" applyNumberFormat="0" applyBorder="0" applyProtection="0">
      <alignment horizontal="left"/>
    </xf>
    <xf numFmtId="0" fontId="52" fillId="31" borderId="0" applyNumberFormat="0" applyBorder="0" applyProtection="0">
      <alignment horizontal="left"/>
    </xf>
    <xf numFmtId="0" fontId="53" fillId="32" borderId="0" applyNumberFormat="0" applyBorder="0" applyProtection="0">
      <alignment horizontal="left"/>
    </xf>
    <xf numFmtId="0" fontId="54" fillId="32" borderId="0" applyNumberFormat="0" applyBorder="0" applyProtection="0">
      <alignment horizontal="left"/>
    </xf>
    <xf numFmtId="49" fontId="48" fillId="0" borderId="1" applyFill="0" applyProtection="0">
      <alignment horizontal="right"/>
    </xf>
    <xf numFmtId="49" fontId="31" fillId="0" borderId="1" applyFill="0" applyProtection="0">
      <alignment horizontal="right"/>
    </xf>
    <xf numFmtId="49" fontId="48" fillId="0" borderId="1" applyFill="0" applyProtection="0">
      <alignment horizontal="right"/>
    </xf>
    <xf numFmtId="0" fontId="49" fillId="30" borderId="1" applyNumberFormat="0" applyProtection="0">
      <alignment horizontal="right"/>
    </xf>
    <xf numFmtId="0" fontId="11" fillId="30" borderId="1" applyNumberFormat="0" applyProtection="0">
      <alignment horizontal="right"/>
    </xf>
    <xf numFmtId="0" fontId="50" fillId="30" borderId="0" applyNumberFormat="0" applyBorder="0" applyProtection="0">
      <alignment horizontal="left"/>
    </xf>
    <xf numFmtId="0" fontId="8" fillId="30" borderId="0" applyNumberFormat="0" applyBorder="0" applyProtection="0">
      <alignment horizontal="left"/>
    </xf>
    <xf numFmtId="0" fontId="49" fillId="30" borderId="1" applyNumberFormat="0" applyProtection="0">
      <alignment horizontal="left"/>
    </xf>
    <xf numFmtId="0" fontId="11" fillId="30" borderId="1" applyNumberFormat="0" applyProtection="0">
      <alignment horizontal="left"/>
    </xf>
    <xf numFmtId="0" fontId="48" fillId="0" borderId="1" applyNumberFormat="0" applyFill="0" applyProtection="0">
      <alignment horizontal="right"/>
    </xf>
    <xf numFmtId="0" fontId="31" fillId="0" borderId="1" applyNumberFormat="0" applyFill="0" applyProtection="0">
      <alignment horizontal="right"/>
    </xf>
    <xf numFmtId="0" fontId="48" fillId="0" borderId="1" applyNumberFormat="0" applyFill="0" applyProtection="0">
      <alignment horizontal="right"/>
    </xf>
    <xf numFmtId="0" fontId="51" fillId="31" borderId="0" applyNumberFormat="0" applyBorder="0" applyProtection="0">
      <alignment horizontal="left"/>
    </xf>
    <xf numFmtId="0" fontId="52" fillId="31" borderId="0" applyNumberFormat="0" applyBorder="0" applyProtection="0">
      <alignment horizontal="left"/>
    </xf>
    <xf numFmtId="0" fontId="53" fillId="32" borderId="0" applyNumberFormat="0" applyBorder="0" applyProtection="0">
      <alignment horizontal="left"/>
    </xf>
    <xf numFmtId="0" fontId="54" fillId="32" borderId="0" applyNumberFormat="0" applyBorder="0" applyProtection="0">
      <alignment horizontal="left"/>
    </xf>
    <xf numFmtId="49" fontId="48" fillId="0" borderId="1" applyFill="0" applyProtection="0">
      <alignment horizontal="right"/>
    </xf>
    <xf numFmtId="49" fontId="31" fillId="0" borderId="1" applyFill="0" applyProtection="0">
      <alignment horizontal="right"/>
    </xf>
    <xf numFmtId="49" fontId="48" fillId="0" borderId="1" applyFill="0" applyProtection="0">
      <alignment horizontal="right"/>
    </xf>
    <xf numFmtId="49" fontId="48" fillId="0" borderId="1" applyFill="0" applyProtection="0">
      <alignment horizontal="right"/>
    </xf>
    <xf numFmtId="49" fontId="31" fillId="0" borderId="1" applyFill="0" applyProtection="0">
      <alignment horizontal="right"/>
    </xf>
    <xf numFmtId="49" fontId="48" fillId="0" borderId="1" applyFill="0" applyProtection="0">
      <alignment horizontal="right"/>
    </xf>
    <xf numFmtId="0" fontId="49" fillId="30" borderId="1" applyNumberFormat="0" applyProtection="0">
      <alignment horizontal="right"/>
    </xf>
    <xf numFmtId="0" fontId="11" fillId="30" borderId="1" applyNumberFormat="0" applyProtection="0">
      <alignment horizontal="right"/>
    </xf>
    <xf numFmtId="0" fontId="50" fillId="30" borderId="0" applyNumberFormat="0" applyBorder="0" applyProtection="0">
      <alignment horizontal="left"/>
    </xf>
    <xf numFmtId="0" fontId="8" fillId="30" borderId="0" applyNumberFormat="0" applyBorder="0" applyProtection="0">
      <alignment horizontal="left"/>
    </xf>
    <xf numFmtId="0" fontId="49" fillId="30" borderId="1" applyNumberFormat="0" applyProtection="0">
      <alignment horizontal="left"/>
    </xf>
    <xf numFmtId="0" fontId="11" fillId="30" borderId="1" applyNumberFormat="0" applyProtection="0">
      <alignment horizontal="left"/>
    </xf>
    <xf numFmtId="0" fontId="48" fillId="0" borderId="1" applyNumberFormat="0" applyFill="0" applyProtection="0">
      <alignment horizontal="right"/>
    </xf>
    <xf numFmtId="0" fontId="31" fillId="0" borderId="1" applyNumberFormat="0" applyFill="0" applyProtection="0">
      <alignment horizontal="right"/>
    </xf>
    <xf numFmtId="0" fontId="48" fillId="0" borderId="1" applyNumberFormat="0" applyFill="0" applyProtection="0">
      <alignment horizontal="right"/>
    </xf>
    <xf numFmtId="0" fontId="51" fillId="31" borderId="0" applyNumberFormat="0" applyBorder="0" applyProtection="0">
      <alignment horizontal="left"/>
    </xf>
    <xf numFmtId="0" fontId="52" fillId="31" borderId="0" applyNumberFormat="0" applyBorder="0" applyProtection="0">
      <alignment horizontal="left"/>
    </xf>
    <xf numFmtId="0" fontId="53" fillId="32" borderId="0" applyNumberFormat="0" applyBorder="0" applyProtection="0">
      <alignment horizontal="left"/>
    </xf>
    <xf numFmtId="0" fontId="54" fillId="32" borderId="0" applyNumberFormat="0" applyBorder="0" applyProtection="0">
      <alignment horizontal="left"/>
    </xf>
    <xf numFmtId="49" fontId="48" fillId="0" borderId="1" applyFill="0" applyProtection="0">
      <alignment horizontal="right"/>
    </xf>
    <xf numFmtId="49" fontId="31" fillId="0" borderId="1" applyFill="0" applyProtection="0">
      <alignment horizontal="right"/>
    </xf>
    <xf numFmtId="49" fontId="48" fillId="0" borderId="1" applyFill="0" applyProtection="0">
      <alignment horizontal="right"/>
    </xf>
    <xf numFmtId="0" fontId="49" fillId="30" borderId="1" applyNumberFormat="0" applyProtection="0">
      <alignment horizontal="right"/>
    </xf>
    <xf numFmtId="0" fontId="11" fillId="30" borderId="1" applyNumberFormat="0" applyProtection="0">
      <alignment horizontal="right"/>
    </xf>
    <xf numFmtId="0" fontId="50" fillId="30" borderId="0" applyNumberFormat="0" applyBorder="0" applyProtection="0">
      <alignment horizontal="left"/>
    </xf>
    <xf numFmtId="0" fontId="8" fillId="30" borderId="0" applyNumberFormat="0" applyBorder="0" applyProtection="0">
      <alignment horizontal="left"/>
    </xf>
    <xf numFmtId="0" fontId="49" fillId="30" borderId="1" applyNumberFormat="0" applyProtection="0">
      <alignment horizontal="left"/>
    </xf>
    <xf numFmtId="0" fontId="11" fillId="30" borderId="1" applyNumberFormat="0" applyProtection="0">
      <alignment horizontal="left"/>
    </xf>
    <xf numFmtId="0" fontId="48" fillId="0" borderId="1" applyNumberFormat="0" applyFill="0" applyProtection="0">
      <alignment horizontal="right"/>
    </xf>
    <xf numFmtId="0" fontId="31" fillId="0" borderId="1" applyNumberFormat="0" applyFill="0" applyProtection="0">
      <alignment horizontal="right"/>
    </xf>
    <xf numFmtId="0" fontId="48" fillId="0" borderId="1" applyNumberFormat="0" applyFill="0" applyProtection="0">
      <alignment horizontal="right"/>
    </xf>
    <xf numFmtId="0" fontId="51" fillId="31" borderId="0" applyNumberFormat="0" applyBorder="0" applyProtection="0">
      <alignment horizontal="left"/>
    </xf>
    <xf numFmtId="0" fontId="52" fillId="31" borderId="0" applyNumberFormat="0" applyBorder="0" applyProtection="0">
      <alignment horizontal="left"/>
    </xf>
    <xf numFmtId="0" fontId="53" fillId="32" borderId="0" applyNumberFormat="0" applyBorder="0" applyProtection="0">
      <alignment horizontal="left"/>
    </xf>
    <xf numFmtId="0" fontId="54" fillId="32" borderId="0" applyNumberFormat="0" applyBorder="0" applyProtection="0">
      <alignment horizontal="left"/>
    </xf>
    <xf numFmtId="212" fontId="37" fillId="33" borderId="19">
      <alignment vertical="center"/>
    </xf>
    <xf numFmtId="206" fontId="38" fillId="33" borderId="19">
      <alignment vertical="center"/>
    </xf>
    <xf numFmtId="212" fontId="39" fillId="34" borderId="19">
      <alignment vertical="center"/>
    </xf>
    <xf numFmtId="0" fontId="31" fillId="35" borderId="20" applyBorder="0">
      <alignment horizontal="left" vertical="center"/>
    </xf>
    <xf numFmtId="0" fontId="31" fillId="35" borderId="20" applyBorder="0">
      <alignment horizontal="left" vertical="center"/>
    </xf>
    <xf numFmtId="0" fontId="29" fillId="35" borderId="20" applyBorder="0">
      <alignment horizontal="left" vertical="center"/>
    </xf>
    <xf numFmtId="49" fontId="31" fillId="36" borderId="1">
      <alignment vertical="center" wrapText="1"/>
    </xf>
    <xf numFmtId="49" fontId="31" fillId="36" borderId="1">
      <alignment vertical="center" wrapText="1"/>
    </xf>
    <xf numFmtId="49" fontId="29" fillId="36" borderId="1">
      <alignment vertical="center" wrapText="1"/>
    </xf>
    <xf numFmtId="0" fontId="31" fillId="37" borderId="21">
      <alignment horizontal="left" vertical="center" wrapText="1"/>
    </xf>
    <xf numFmtId="0" fontId="31" fillId="37" borderId="21">
      <alignment horizontal="left" vertical="center" wrapText="1"/>
    </xf>
    <xf numFmtId="0" fontId="29" fillId="37" borderId="21">
      <alignment horizontal="left" vertical="center" wrapText="1"/>
    </xf>
    <xf numFmtId="0" fontId="40" fillId="38" borderId="1">
      <alignment horizontal="left" vertical="center" wrapText="1"/>
    </xf>
    <xf numFmtId="0" fontId="31" fillId="39" borderId="1">
      <alignment horizontal="left" vertical="center" wrapText="1"/>
    </xf>
    <xf numFmtId="0" fontId="31" fillId="39" borderId="1">
      <alignment horizontal="left" vertical="center" wrapText="1"/>
    </xf>
    <xf numFmtId="0" fontId="29" fillId="39" borderId="1">
      <alignment horizontal="left" vertical="center" wrapText="1"/>
    </xf>
    <xf numFmtId="0" fontId="31" fillId="40" borderId="1">
      <alignment horizontal="left" vertical="center" wrapText="1"/>
    </xf>
    <xf numFmtId="0" fontId="31" fillId="40" borderId="1">
      <alignment horizontal="left" vertical="center" wrapText="1"/>
    </xf>
    <xf numFmtId="0" fontId="29" fillId="40" borderId="1">
      <alignment horizontal="left" vertical="center" wrapText="1"/>
    </xf>
    <xf numFmtId="0" fontId="88"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89" fillId="0" borderId="46"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5" fillId="0" borderId="0" applyNumberFormat="0" applyFill="0" applyBorder="0" applyAlignment="0" applyProtection="0"/>
    <xf numFmtId="0" fontId="18" fillId="0" borderId="14" applyNumberFormat="0" applyFill="0" applyAlignment="0" applyProtection="0"/>
    <xf numFmtId="0" fontId="19" fillId="0" borderId="15" applyNumberFormat="0" applyFill="0" applyAlignment="0" applyProtection="0"/>
    <xf numFmtId="0" fontId="20" fillId="0" borderId="16" applyNumberFormat="0" applyFill="0" applyAlignment="0" applyProtection="0"/>
    <xf numFmtId="0" fontId="20" fillId="0" borderId="0" applyNumberFormat="0" applyFill="0" applyBorder="0" applyAlignment="0" applyProtection="0"/>
    <xf numFmtId="217" fontId="58" fillId="0" borderId="0" applyFont="0" applyFill="0" applyBorder="0" applyAlignment="0" applyProtection="0"/>
    <xf numFmtId="0" fontId="22" fillId="0" borderId="17" applyNumberFormat="0" applyFill="0" applyAlignment="0" applyProtection="0"/>
    <xf numFmtId="0" fontId="4" fillId="0" borderId="0" applyNumberFormat="0" applyFill="0" applyBorder="0" applyAlignment="0" applyProtection="0"/>
    <xf numFmtId="0" fontId="90"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15" fillId="24" borderId="8" applyNumberFormat="0" applyAlignment="0" applyProtection="0"/>
    <xf numFmtId="0" fontId="70" fillId="0" borderId="0" applyNumberFormat="0" applyFill="0" applyBorder="0" applyAlignment="0" applyProtection="0"/>
    <xf numFmtId="0" fontId="60" fillId="0" borderId="0"/>
    <xf numFmtId="0" fontId="32" fillId="0" borderId="0" applyNumberFormat="0" applyFill="0" applyBorder="0" applyAlignment="0" applyProtection="0">
      <alignment vertical="center"/>
    </xf>
  </cellStyleXfs>
  <cellXfs count="79">
    <xf numFmtId="0" fontId="0" fillId="0" borderId="0" xfId="0"/>
    <xf numFmtId="0" fontId="2" fillId="0" borderId="0" xfId="0" applyFont="1"/>
    <xf numFmtId="0" fontId="3" fillId="41" borderId="0" xfId="0" applyFont="1" applyFill="1"/>
    <xf numFmtId="0" fontId="0" fillId="42" borderId="0" xfId="0" applyFill="1"/>
    <xf numFmtId="0" fontId="0" fillId="43" borderId="1" xfId="0" applyFill="1" applyBorder="1"/>
    <xf numFmtId="0" fontId="0" fillId="0" borderId="0" xfId="0" applyAlignment="1">
      <alignment horizontal="center"/>
    </xf>
    <xf numFmtId="0" fontId="4" fillId="43" borderId="1" xfId="0" applyFont="1" applyFill="1" applyBorder="1"/>
    <xf numFmtId="0" fontId="4" fillId="0" borderId="0" xfId="0" applyFont="1"/>
    <xf numFmtId="0" fontId="0" fillId="44" borderId="1" xfId="0" applyFill="1" applyBorder="1"/>
    <xf numFmtId="0" fontId="0" fillId="43" borderId="0" xfId="0" applyFill="1" applyBorder="1"/>
    <xf numFmtId="0" fontId="0" fillId="45" borderId="0" xfId="0" applyFill="1"/>
    <xf numFmtId="0" fontId="0" fillId="0" borderId="0" xfId="0" applyFill="1"/>
    <xf numFmtId="0" fontId="0" fillId="0" borderId="0" xfId="0" applyFill="1" applyBorder="1"/>
    <xf numFmtId="0" fontId="0" fillId="39" borderId="0" xfId="0" applyFill="1"/>
    <xf numFmtId="0" fontId="4" fillId="0" borderId="0" xfId="0" applyFont="1" applyFill="1" applyBorder="1"/>
    <xf numFmtId="0" fontId="6" fillId="0" borderId="0" xfId="0" applyFont="1"/>
    <xf numFmtId="0" fontId="7" fillId="0" borderId="0" xfId="0" applyFont="1" applyFill="1"/>
    <xf numFmtId="0" fontId="8" fillId="0" borderId="0" xfId="0" applyFont="1" applyFill="1" applyBorder="1"/>
    <xf numFmtId="0" fontId="0" fillId="46" borderId="22" xfId="0" applyFill="1" applyBorder="1" applyAlignment="1">
      <alignment horizontal="center"/>
    </xf>
    <xf numFmtId="0" fontId="0" fillId="0" borderId="23" xfId="0" applyFill="1" applyBorder="1" applyAlignment="1">
      <alignment horizontal="center"/>
    </xf>
    <xf numFmtId="0" fontId="0" fillId="0" borderId="24" xfId="0" applyFill="1" applyBorder="1" applyAlignment="1">
      <alignment horizontal="center"/>
    </xf>
    <xf numFmtId="0" fontId="0" fillId="0" borderId="25" xfId="0" applyFill="1" applyBorder="1" applyAlignment="1">
      <alignment horizontal="center"/>
    </xf>
    <xf numFmtId="0" fontId="0" fillId="46" borderId="0" xfId="0" applyFill="1" applyBorder="1" applyAlignment="1">
      <alignment horizontal="center"/>
    </xf>
    <xf numFmtId="0" fontId="0" fillId="0" borderId="0" xfId="0"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28" xfId="0" applyFill="1" applyBorder="1" applyAlignment="1">
      <alignment horizontal="center"/>
    </xf>
    <xf numFmtId="0" fontId="0" fillId="46" borderId="29" xfId="0" applyFill="1" applyBorder="1" applyAlignment="1">
      <alignment horizontal="center"/>
    </xf>
    <xf numFmtId="0" fontId="43" fillId="0" borderId="0" xfId="0" applyFont="1"/>
    <xf numFmtId="0" fontId="0" fillId="0" borderId="0" xfId="0" applyBorder="1"/>
    <xf numFmtId="0" fontId="0" fillId="44" borderId="0" xfId="0" applyFill="1" applyBorder="1"/>
    <xf numFmtId="0" fontId="0" fillId="0" borderId="30" xfId="0" applyBorder="1"/>
    <xf numFmtId="0" fontId="0" fillId="0" borderId="12" xfId="0" applyBorder="1"/>
    <xf numFmtId="1" fontId="11" fillId="46" borderId="31" xfId="0" applyNumberFormat="1" applyFont="1" applyFill="1" applyBorder="1"/>
    <xf numFmtId="1" fontId="11" fillId="0" borderId="32" xfId="0" applyNumberFormat="1" applyFont="1" applyFill="1" applyBorder="1"/>
    <xf numFmtId="1" fontId="11" fillId="0" borderId="33" xfId="0" applyNumberFormat="1" applyFont="1" applyFill="1" applyBorder="1"/>
    <xf numFmtId="1" fontId="11" fillId="0" borderId="34" xfId="0" applyNumberFormat="1" applyFont="1" applyFill="1" applyBorder="1"/>
    <xf numFmtId="1" fontId="11" fillId="46" borderId="0" xfId="0" applyNumberFormat="1" applyFont="1" applyFill="1" applyBorder="1"/>
    <xf numFmtId="1" fontId="11" fillId="0" borderId="0" xfId="0" applyNumberFormat="1" applyFont="1" applyFill="1" applyBorder="1"/>
    <xf numFmtId="1" fontId="11" fillId="0" borderId="35" xfId="0" applyNumberFormat="1" applyFont="1" applyFill="1" applyBorder="1"/>
    <xf numFmtId="1" fontId="11" fillId="0" borderId="36" xfId="0" applyNumberFormat="1" applyFont="1" applyFill="1" applyBorder="1"/>
    <xf numFmtId="1" fontId="11" fillId="0" borderId="37" xfId="0" applyNumberFormat="1" applyFont="1" applyFill="1" applyBorder="1"/>
    <xf numFmtId="1" fontId="11" fillId="47" borderId="0" xfId="0" applyNumberFormat="1" applyFont="1" applyFill="1" applyBorder="1"/>
    <xf numFmtId="1" fontId="11" fillId="48" borderId="0" xfId="0" applyNumberFormat="1" applyFont="1" applyFill="1" applyBorder="1"/>
    <xf numFmtId="0" fontId="42" fillId="44" borderId="0" xfId="0" applyFont="1" applyFill="1" applyBorder="1"/>
    <xf numFmtId="1" fontId="11" fillId="46" borderId="22" xfId="0" applyNumberFormat="1" applyFont="1" applyFill="1" applyBorder="1"/>
    <xf numFmtId="1" fontId="11" fillId="0" borderId="23" xfId="0" applyNumberFormat="1" applyFont="1" applyFill="1" applyBorder="1"/>
    <xf numFmtId="1" fontId="11" fillId="0" borderId="24" xfId="0" applyNumberFormat="1" applyFont="1" applyFill="1" applyBorder="1"/>
    <xf numFmtId="1" fontId="11" fillId="0" borderId="25" xfId="0" applyNumberFormat="1" applyFont="1" applyFill="1" applyBorder="1"/>
    <xf numFmtId="1" fontId="11" fillId="0" borderId="26" xfId="0" applyNumberFormat="1" applyFont="1" applyFill="1" applyBorder="1"/>
    <xf numFmtId="1" fontId="11" fillId="0" borderId="27" xfId="0" applyNumberFormat="1" applyFont="1" applyFill="1" applyBorder="1"/>
    <xf numFmtId="1" fontId="11" fillId="0" borderId="28" xfId="0" applyNumberFormat="1" applyFont="1" applyFill="1" applyBorder="1"/>
    <xf numFmtId="1" fontId="11" fillId="46" borderId="29" xfId="0" applyNumberFormat="1" applyFont="1" applyFill="1" applyBorder="1"/>
    <xf numFmtId="0" fontId="91" fillId="0" borderId="0" xfId="0" applyFont="1"/>
    <xf numFmtId="0" fontId="0" fillId="0" borderId="0" xfId="0" applyAlignment="1">
      <alignment horizontal="left"/>
    </xf>
    <xf numFmtId="0" fontId="44" fillId="44" borderId="0" xfId="0" applyFont="1" applyFill="1" applyAlignment="1">
      <alignment vertical="center"/>
    </xf>
    <xf numFmtId="0" fontId="45" fillId="0" borderId="28" xfId="0" applyFont="1" applyBorder="1" applyAlignment="1">
      <alignment horizontal="center" vertical="center"/>
    </xf>
    <xf numFmtId="0" fontId="45" fillId="0" borderId="28" xfId="0" applyFont="1" applyBorder="1" applyAlignment="1">
      <alignment vertical="center"/>
    </xf>
    <xf numFmtId="0" fontId="45" fillId="0" borderId="28" xfId="0" applyFont="1" applyBorder="1" applyAlignment="1">
      <alignment horizontal="left" vertical="center"/>
    </xf>
    <xf numFmtId="0" fontId="45" fillId="0" borderId="0" xfId="0" applyFont="1" applyAlignment="1">
      <alignment vertical="center"/>
    </xf>
    <xf numFmtId="0" fontId="0" fillId="43" borderId="0" xfId="0" applyFill="1" applyAlignment="1">
      <alignment horizontal="center"/>
    </xf>
    <xf numFmtId="0" fontId="0" fillId="43" borderId="0" xfId="0" applyFill="1"/>
    <xf numFmtId="0" fontId="92" fillId="0" borderId="0" xfId="0" applyFont="1"/>
    <xf numFmtId="0" fontId="92" fillId="0" borderId="0" xfId="0" applyFont="1" applyFill="1"/>
    <xf numFmtId="0" fontId="93" fillId="0" borderId="0" xfId="0" applyFont="1" applyFill="1"/>
    <xf numFmtId="2" fontId="0" fillId="0" borderId="0" xfId="0" applyNumberFormat="1"/>
    <xf numFmtId="0" fontId="0" fillId="0" borderId="0" xfId="0"/>
    <xf numFmtId="207" fontId="0" fillId="0" borderId="0" xfId="0" applyNumberFormat="1"/>
    <xf numFmtId="0" fontId="55" fillId="0" borderId="0" xfId="1953"/>
    <xf numFmtId="15" fontId="55" fillId="0" borderId="0" xfId="1953" applyNumberFormat="1"/>
    <xf numFmtId="0" fontId="94" fillId="80" borderId="0" xfId="0" applyFont="1" applyFill="1" applyBorder="1"/>
    <xf numFmtId="0" fontId="95" fillId="0" borderId="0" xfId="0" applyFont="1"/>
    <xf numFmtId="0" fontId="94" fillId="0" borderId="0" xfId="0" applyFont="1"/>
    <xf numFmtId="14" fontId="0" fillId="0" borderId="0" xfId="0" applyNumberFormat="1"/>
    <xf numFmtId="0" fontId="55" fillId="0" borderId="0" xfId="1953" applyFill="1"/>
    <xf numFmtId="0" fontId="29" fillId="0" borderId="0" xfId="1953" applyFont="1" applyFill="1"/>
    <xf numFmtId="0" fontId="0" fillId="81" borderId="0" xfId="0" applyFill="1" applyBorder="1"/>
    <xf numFmtId="0" fontId="8" fillId="81" borderId="0" xfId="0" applyFont="1" applyFill="1" applyBorder="1"/>
    <xf numFmtId="0" fontId="44" fillId="44" borderId="0" xfId="0" applyFont="1" applyFill="1" applyAlignment="1">
      <alignment horizontal="center" vertical="center"/>
    </xf>
  </cellXfs>
  <cellStyles count="3238">
    <cellStyle name="???????" xfId="1"/>
    <cellStyle name="20% - Accent1" xfId="2" builtinId="30" customBuiltin="1"/>
    <cellStyle name="20% - Accent1 10" xfId="3"/>
    <cellStyle name="20% - Accent1 11" xfId="4"/>
    <cellStyle name="20% - Accent1 12" xfId="5"/>
    <cellStyle name="20% - Accent1 13" xfId="6"/>
    <cellStyle name="20% - Accent1 14" xfId="7"/>
    <cellStyle name="20% - Accent1 15" xfId="8"/>
    <cellStyle name="20% - Accent1 16" xfId="9"/>
    <cellStyle name="20% - Accent1 17" xfId="10"/>
    <cellStyle name="20% - Accent1 18" xfId="11"/>
    <cellStyle name="20% - Accent1 19" xfId="12"/>
    <cellStyle name="20% - Accent1 2" xfId="13"/>
    <cellStyle name="20% - Accent1 20" xfId="14"/>
    <cellStyle name="20% - Accent1 21" xfId="15"/>
    <cellStyle name="20% - Accent1 22" xfId="16"/>
    <cellStyle name="20% - Accent1 23" xfId="17"/>
    <cellStyle name="20% - Accent1 24" xfId="18"/>
    <cellStyle name="20% - Accent1 25" xfId="19"/>
    <cellStyle name="20% - Accent1 26" xfId="20"/>
    <cellStyle name="20% - Accent1 27" xfId="21"/>
    <cellStyle name="20% - Accent1 28" xfId="22"/>
    <cellStyle name="20% - Accent1 29" xfId="23"/>
    <cellStyle name="20% - Accent1 3" xfId="24"/>
    <cellStyle name="20% - Accent1 30" xfId="25"/>
    <cellStyle name="20% - Accent1 31" xfId="26"/>
    <cellStyle name="20% - Accent1 32" xfId="27"/>
    <cellStyle name="20% - Accent1 33" xfId="28"/>
    <cellStyle name="20% - Accent1 34" xfId="29"/>
    <cellStyle name="20% - Accent1 35" xfId="30"/>
    <cellStyle name="20% - Accent1 36" xfId="31"/>
    <cellStyle name="20% - Accent1 37" xfId="32"/>
    <cellStyle name="20% - Accent1 38" xfId="33"/>
    <cellStyle name="20% - Accent1 39" xfId="34"/>
    <cellStyle name="20% - Accent1 4" xfId="35"/>
    <cellStyle name="20% - Accent1 40" xfId="36"/>
    <cellStyle name="20% - Accent1 41" xfId="37"/>
    <cellStyle name="20% - Accent1 42" xfId="38"/>
    <cellStyle name="20% - Accent1 43" xfId="39"/>
    <cellStyle name="20% - Accent1 5" xfId="40"/>
    <cellStyle name="20% - Accent1 6" xfId="41"/>
    <cellStyle name="20% - Accent1 7" xfId="42"/>
    <cellStyle name="20% - Accent1 8" xfId="43"/>
    <cellStyle name="20% - Accent1 9" xfId="44"/>
    <cellStyle name="20% - Accent2" xfId="45" builtinId="34" customBuiltin="1"/>
    <cellStyle name="20% - Accent2 10" xfId="46"/>
    <cellStyle name="20% - Accent2 11" xfId="47"/>
    <cellStyle name="20% - Accent2 12" xfId="48"/>
    <cellStyle name="20% - Accent2 13" xfId="49"/>
    <cellStyle name="20% - Accent2 14" xfId="50"/>
    <cellStyle name="20% - Accent2 15" xfId="51"/>
    <cellStyle name="20% - Accent2 16" xfId="52"/>
    <cellStyle name="20% - Accent2 17" xfId="53"/>
    <cellStyle name="20% - Accent2 18" xfId="54"/>
    <cellStyle name="20% - Accent2 19" xfId="55"/>
    <cellStyle name="20% - Accent2 2" xfId="56"/>
    <cellStyle name="20% - Accent2 20" xfId="57"/>
    <cellStyle name="20% - Accent2 21" xfId="58"/>
    <cellStyle name="20% - Accent2 22" xfId="59"/>
    <cellStyle name="20% - Accent2 23" xfId="60"/>
    <cellStyle name="20% - Accent2 24" xfId="61"/>
    <cellStyle name="20% - Accent2 25" xfId="62"/>
    <cellStyle name="20% - Accent2 26" xfId="63"/>
    <cellStyle name="20% - Accent2 27" xfId="64"/>
    <cellStyle name="20% - Accent2 28" xfId="65"/>
    <cellStyle name="20% - Accent2 29" xfId="66"/>
    <cellStyle name="20% - Accent2 3" xfId="67"/>
    <cellStyle name="20% - Accent2 30" xfId="68"/>
    <cellStyle name="20% - Accent2 31" xfId="69"/>
    <cellStyle name="20% - Accent2 32" xfId="70"/>
    <cellStyle name="20% - Accent2 33" xfId="71"/>
    <cellStyle name="20% - Accent2 34" xfId="72"/>
    <cellStyle name="20% - Accent2 35" xfId="73"/>
    <cellStyle name="20% - Accent2 36" xfId="74"/>
    <cellStyle name="20% - Accent2 37" xfId="75"/>
    <cellStyle name="20% - Accent2 38" xfId="76"/>
    <cellStyle name="20% - Accent2 39" xfId="77"/>
    <cellStyle name="20% - Accent2 4" xfId="78"/>
    <cellStyle name="20% - Accent2 40" xfId="79"/>
    <cellStyle name="20% - Accent2 41" xfId="80"/>
    <cellStyle name="20% - Accent2 42" xfId="81"/>
    <cellStyle name="20% - Accent2 43" xfId="82"/>
    <cellStyle name="20% - Accent2 5" xfId="83"/>
    <cellStyle name="20% - Accent2 6" xfId="84"/>
    <cellStyle name="20% - Accent2 7" xfId="85"/>
    <cellStyle name="20% - Accent2 8" xfId="86"/>
    <cellStyle name="20% - Accent2 9" xfId="87"/>
    <cellStyle name="20% - Accent3" xfId="88" builtinId="38" customBuiltin="1"/>
    <cellStyle name="20% - Accent3 10" xfId="89"/>
    <cellStyle name="20% - Accent3 11" xfId="90"/>
    <cellStyle name="20% - Accent3 12" xfId="91"/>
    <cellStyle name="20% - Accent3 13" xfId="92"/>
    <cellStyle name="20% - Accent3 14" xfId="93"/>
    <cellStyle name="20% - Accent3 15" xfId="94"/>
    <cellStyle name="20% - Accent3 16" xfId="95"/>
    <cellStyle name="20% - Accent3 17" xfId="96"/>
    <cellStyle name="20% - Accent3 18" xfId="97"/>
    <cellStyle name="20% - Accent3 19" xfId="98"/>
    <cellStyle name="20% - Accent3 2" xfId="99"/>
    <cellStyle name="20% - Accent3 20" xfId="100"/>
    <cellStyle name="20% - Accent3 21" xfId="101"/>
    <cellStyle name="20% - Accent3 22" xfId="102"/>
    <cellStyle name="20% - Accent3 23" xfId="103"/>
    <cellStyle name="20% - Accent3 24" xfId="104"/>
    <cellStyle name="20% - Accent3 25" xfId="105"/>
    <cellStyle name="20% - Accent3 26" xfId="106"/>
    <cellStyle name="20% - Accent3 27" xfId="107"/>
    <cellStyle name="20% - Accent3 28" xfId="108"/>
    <cellStyle name="20% - Accent3 29" xfId="109"/>
    <cellStyle name="20% - Accent3 3" xfId="110"/>
    <cellStyle name="20% - Accent3 30" xfId="111"/>
    <cellStyle name="20% - Accent3 31" xfId="112"/>
    <cellStyle name="20% - Accent3 32" xfId="113"/>
    <cellStyle name="20% - Accent3 33" xfId="114"/>
    <cellStyle name="20% - Accent3 34" xfId="115"/>
    <cellStyle name="20% - Accent3 35" xfId="116"/>
    <cellStyle name="20% - Accent3 36" xfId="117"/>
    <cellStyle name="20% - Accent3 37" xfId="118"/>
    <cellStyle name="20% - Accent3 38" xfId="119"/>
    <cellStyle name="20% - Accent3 39" xfId="120"/>
    <cellStyle name="20% - Accent3 4" xfId="121"/>
    <cellStyle name="20% - Accent3 40" xfId="122"/>
    <cellStyle name="20% - Accent3 41" xfId="123"/>
    <cellStyle name="20% - Accent3 42" xfId="124"/>
    <cellStyle name="20% - Accent3 43" xfId="125"/>
    <cellStyle name="20% - Accent3 5" xfId="126"/>
    <cellStyle name="20% - Accent3 6" xfId="127"/>
    <cellStyle name="20% - Accent3 7" xfId="128"/>
    <cellStyle name="20% - Accent3 8" xfId="129"/>
    <cellStyle name="20% - Accent3 9" xfId="130"/>
    <cellStyle name="20% - Accent4" xfId="131" builtinId="42" customBuiltin="1"/>
    <cellStyle name="20% - Accent4 10" xfId="132"/>
    <cellStyle name="20% - Accent4 11" xfId="133"/>
    <cellStyle name="20% - Accent4 12" xfId="134"/>
    <cellStyle name="20% - Accent4 13" xfId="135"/>
    <cellStyle name="20% - Accent4 14" xfId="136"/>
    <cellStyle name="20% - Accent4 15" xfId="137"/>
    <cellStyle name="20% - Accent4 16" xfId="138"/>
    <cellStyle name="20% - Accent4 17" xfId="139"/>
    <cellStyle name="20% - Accent4 18" xfId="140"/>
    <cellStyle name="20% - Accent4 19" xfId="141"/>
    <cellStyle name="20% - Accent4 2" xfId="142"/>
    <cellStyle name="20% - Accent4 20" xfId="143"/>
    <cellStyle name="20% - Accent4 21" xfId="144"/>
    <cellStyle name="20% - Accent4 22" xfId="145"/>
    <cellStyle name="20% - Accent4 23" xfId="146"/>
    <cellStyle name="20% - Accent4 24" xfId="147"/>
    <cellStyle name="20% - Accent4 25" xfId="148"/>
    <cellStyle name="20% - Accent4 26" xfId="149"/>
    <cellStyle name="20% - Accent4 27" xfId="150"/>
    <cellStyle name="20% - Accent4 28" xfId="151"/>
    <cellStyle name="20% - Accent4 29" xfId="152"/>
    <cellStyle name="20% - Accent4 3" xfId="153"/>
    <cellStyle name="20% - Accent4 30" xfId="154"/>
    <cellStyle name="20% - Accent4 31" xfId="155"/>
    <cellStyle name="20% - Accent4 32" xfId="156"/>
    <cellStyle name="20% - Accent4 33" xfId="157"/>
    <cellStyle name="20% - Accent4 34" xfId="158"/>
    <cellStyle name="20% - Accent4 35" xfId="159"/>
    <cellStyle name="20% - Accent4 36" xfId="160"/>
    <cellStyle name="20% - Accent4 37" xfId="161"/>
    <cellStyle name="20% - Accent4 38" xfId="162"/>
    <cellStyle name="20% - Accent4 39" xfId="163"/>
    <cellStyle name="20% - Accent4 4" xfId="164"/>
    <cellStyle name="20% - Accent4 40" xfId="165"/>
    <cellStyle name="20% - Accent4 41" xfId="166"/>
    <cellStyle name="20% - Accent4 42" xfId="167"/>
    <cellStyle name="20% - Accent4 43" xfId="168"/>
    <cellStyle name="20% - Accent4 5" xfId="169"/>
    <cellStyle name="20% - Accent4 6" xfId="170"/>
    <cellStyle name="20% - Accent4 7" xfId="171"/>
    <cellStyle name="20% - Accent4 8" xfId="172"/>
    <cellStyle name="20% - Accent4 9" xfId="173"/>
    <cellStyle name="20% - Accent5" xfId="174" builtinId="46" customBuiltin="1"/>
    <cellStyle name="20% - Accent5 10" xfId="175"/>
    <cellStyle name="20% - Accent5 11" xfId="176"/>
    <cellStyle name="20% - Accent5 12" xfId="177"/>
    <cellStyle name="20% - Accent5 13" xfId="178"/>
    <cellStyle name="20% - Accent5 14" xfId="179"/>
    <cellStyle name="20% - Accent5 15" xfId="180"/>
    <cellStyle name="20% - Accent5 16" xfId="181"/>
    <cellStyle name="20% - Accent5 17" xfId="182"/>
    <cellStyle name="20% - Accent5 18" xfId="183"/>
    <cellStyle name="20% - Accent5 19" xfId="184"/>
    <cellStyle name="20% - Accent5 2" xfId="185"/>
    <cellStyle name="20% - Accent5 20" xfId="186"/>
    <cellStyle name="20% - Accent5 21" xfId="187"/>
    <cellStyle name="20% - Accent5 22" xfId="188"/>
    <cellStyle name="20% - Accent5 23" xfId="189"/>
    <cellStyle name="20% - Accent5 24" xfId="190"/>
    <cellStyle name="20% - Accent5 25" xfId="191"/>
    <cellStyle name="20% - Accent5 26" xfId="192"/>
    <cellStyle name="20% - Accent5 27" xfId="193"/>
    <cellStyle name="20% - Accent5 28" xfId="194"/>
    <cellStyle name="20% - Accent5 29" xfId="195"/>
    <cellStyle name="20% - Accent5 3" xfId="196"/>
    <cellStyle name="20% - Accent5 30" xfId="197"/>
    <cellStyle name="20% - Accent5 31" xfId="198"/>
    <cellStyle name="20% - Accent5 32" xfId="199"/>
    <cellStyle name="20% - Accent5 33" xfId="200"/>
    <cellStyle name="20% - Accent5 34" xfId="201"/>
    <cellStyle name="20% - Accent5 35" xfId="202"/>
    <cellStyle name="20% - Accent5 36" xfId="203"/>
    <cellStyle name="20% - Accent5 37" xfId="204"/>
    <cellStyle name="20% - Accent5 38" xfId="205"/>
    <cellStyle name="20% - Accent5 39" xfId="206"/>
    <cellStyle name="20% - Accent5 4" xfId="207"/>
    <cellStyle name="20% - Accent5 40" xfId="208"/>
    <cellStyle name="20% - Accent5 41" xfId="209"/>
    <cellStyle name="20% - Accent5 42" xfId="210"/>
    <cellStyle name="20% - Accent5 43" xfId="211"/>
    <cellStyle name="20% - Accent5 5" xfId="212"/>
    <cellStyle name="20% - Accent5 6" xfId="213"/>
    <cellStyle name="20% - Accent5 7" xfId="214"/>
    <cellStyle name="20% - Accent5 8" xfId="215"/>
    <cellStyle name="20% - Accent5 9" xfId="216"/>
    <cellStyle name="20% - Accent6" xfId="217" builtinId="50" customBuiltin="1"/>
    <cellStyle name="20% - Accent6 10" xfId="218"/>
    <cellStyle name="20% - Accent6 11" xfId="219"/>
    <cellStyle name="20% - Accent6 12" xfId="220"/>
    <cellStyle name="20% - Accent6 13" xfId="221"/>
    <cellStyle name="20% - Accent6 14" xfId="222"/>
    <cellStyle name="20% - Accent6 15" xfId="223"/>
    <cellStyle name="20% - Accent6 16" xfId="224"/>
    <cellStyle name="20% - Accent6 17" xfId="225"/>
    <cellStyle name="20% - Accent6 18" xfId="226"/>
    <cellStyle name="20% - Accent6 19" xfId="227"/>
    <cellStyle name="20% - Accent6 2" xfId="228"/>
    <cellStyle name="20% - Accent6 20" xfId="229"/>
    <cellStyle name="20% - Accent6 21" xfId="230"/>
    <cellStyle name="20% - Accent6 22" xfId="231"/>
    <cellStyle name="20% - Accent6 23" xfId="232"/>
    <cellStyle name="20% - Accent6 24" xfId="233"/>
    <cellStyle name="20% - Accent6 25" xfId="234"/>
    <cellStyle name="20% - Accent6 26" xfId="235"/>
    <cellStyle name="20% - Accent6 27" xfId="236"/>
    <cellStyle name="20% - Accent6 28" xfId="237"/>
    <cellStyle name="20% - Accent6 29" xfId="238"/>
    <cellStyle name="20% - Accent6 3" xfId="239"/>
    <cellStyle name="20% - Accent6 30" xfId="240"/>
    <cellStyle name="20% - Accent6 31" xfId="241"/>
    <cellStyle name="20% - Accent6 32" xfId="242"/>
    <cellStyle name="20% - Accent6 33" xfId="243"/>
    <cellStyle name="20% - Accent6 34" xfId="244"/>
    <cellStyle name="20% - Accent6 35" xfId="245"/>
    <cellStyle name="20% - Accent6 36" xfId="246"/>
    <cellStyle name="20% - Accent6 37" xfId="247"/>
    <cellStyle name="20% - Accent6 38" xfId="248"/>
    <cellStyle name="20% - Accent6 39" xfId="249"/>
    <cellStyle name="20% - Accent6 4" xfId="250"/>
    <cellStyle name="20% - Accent6 40" xfId="251"/>
    <cellStyle name="20% - Accent6 41" xfId="252"/>
    <cellStyle name="20% - Accent6 42" xfId="253"/>
    <cellStyle name="20% - Accent6 43" xfId="254"/>
    <cellStyle name="20% - Accent6 44" xfId="255"/>
    <cellStyle name="20% - Accent6 5" xfId="256"/>
    <cellStyle name="20% - Accent6 6" xfId="257"/>
    <cellStyle name="20% - Accent6 7" xfId="258"/>
    <cellStyle name="20% - Accent6 8" xfId="259"/>
    <cellStyle name="20% - Accent6 9" xfId="260"/>
    <cellStyle name="20% - Akzent1" xfId="261"/>
    <cellStyle name="20% - Akzent2" xfId="262"/>
    <cellStyle name="20% - Akzent3" xfId="263"/>
    <cellStyle name="20% - Akzent4" xfId="264"/>
    <cellStyle name="20% - Akzent5" xfId="265"/>
    <cellStyle name="20% - Akzent6" xfId="266"/>
    <cellStyle name="2x indented GHG Textfiels" xfId="267"/>
    <cellStyle name="40% - Accent1" xfId="268" builtinId="31" customBuiltin="1"/>
    <cellStyle name="40% - Accent1 10" xfId="269"/>
    <cellStyle name="40% - Accent1 11" xfId="270"/>
    <cellStyle name="40% - Accent1 12" xfId="271"/>
    <cellStyle name="40% - Accent1 13" xfId="272"/>
    <cellStyle name="40% - Accent1 14" xfId="273"/>
    <cellStyle name="40% - Accent1 15" xfId="274"/>
    <cellStyle name="40% - Accent1 16" xfId="275"/>
    <cellStyle name="40% - Accent1 17" xfId="276"/>
    <cellStyle name="40% - Accent1 18" xfId="277"/>
    <cellStyle name="40% - Accent1 19" xfId="278"/>
    <cellStyle name="40% - Accent1 2" xfId="279"/>
    <cellStyle name="40% - Accent1 20" xfId="280"/>
    <cellStyle name="40% - Accent1 21" xfId="281"/>
    <cellStyle name="40% - Accent1 22" xfId="282"/>
    <cellStyle name="40% - Accent1 23" xfId="283"/>
    <cellStyle name="40% - Accent1 24" xfId="284"/>
    <cellStyle name="40% - Accent1 25" xfId="285"/>
    <cellStyle name="40% - Accent1 26" xfId="286"/>
    <cellStyle name="40% - Accent1 27" xfId="287"/>
    <cellStyle name="40% - Accent1 28" xfId="288"/>
    <cellStyle name="40% - Accent1 29" xfId="289"/>
    <cellStyle name="40% - Accent1 3" xfId="290"/>
    <cellStyle name="40% - Accent1 30" xfId="291"/>
    <cellStyle name="40% - Accent1 31" xfId="292"/>
    <cellStyle name="40% - Accent1 32" xfId="293"/>
    <cellStyle name="40% - Accent1 33" xfId="294"/>
    <cellStyle name="40% - Accent1 34" xfId="295"/>
    <cellStyle name="40% - Accent1 35" xfId="296"/>
    <cellStyle name="40% - Accent1 36" xfId="297"/>
    <cellStyle name="40% - Accent1 37" xfId="298"/>
    <cellStyle name="40% - Accent1 38" xfId="299"/>
    <cellStyle name="40% - Accent1 39" xfId="300"/>
    <cellStyle name="40% - Accent1 4" xfId="301"/>
    <cellStyle name="40% - Accent1 40" xfId="302"/>
    <cellStyle name="40% - Accent1 41" xfId="303"/>
    <cellStyle name="40% - Accent1 42" xfId="304"/>
    <cellStyle name="40% - Accent1 43" xfId="305"/>
    <cellStyle name="40% - Accent1 5" xfId="306"/>
    <cellStyle name="40% - Accent1 6" xfId="307"/>
    <cellStyle name="40% - Accent1 7" xfId="308"/>
    <cellStyle name="40% - Accent1 8" xfId="309"/>
    <cellStyle name="40% - Accent1 9" xfId="310"/>
    <cellStyle name="40% - Accent2" xfId="311" builtinId="35" customBuiltin="1"/>
    <cellStyle name="40% - Accent2 10" xfId="312"/>
    <cellStyle name="40% - Accent2 11" xfId="313"/>
    <cellStyle name="40% - Accent2 12" xfId="314"/>
    <cellStyle name="40% - Accent2 13" xfId="315"/>
    <cellStyle name="40% - Accent2 14" xfId="316"/>
    <cellStyle name="40% - Accent2 15" xfId="317"/>
    <cellStyle name="40% - Accent2 16" xfId="318"/>
    <cellStyle name="40% - Accent2 17" xfId="319"/>
    <cellStyle name="40% - Accent2 18" xfId="320"/>
    <cellStyle name="40% - Accent2 19" xfId="321"/>
    <cellStyle name="40% - Accent2 2" xfId="322"/>
    <cellStyle name="40% - Accent2 20" xfId="323"/>
    <cellStyle name="40% - Accent2 21" xfId="324"/>
    <cellStyle name="40% - Accent2 22" xfId="325"/>
    <cellStyle name="40% - Accent2 23" xfId="326"/>
    <cellStyle name="40% - Accent2 24" xfId="327"/>
    <cellStyle name="40% - Accent2 25" xfId="328"/>
    <cellStyle name="40% - Accent2 26" xfId="329"/>
    <cellStyle name="40% - Accent2 27" xfId="330"/>
    <cellStyle name="40% - Accent2 28" xfId="331"/>
    <cellStyle name="40% - Accent2 29" xfId="332"/>
    <cellStyle name="40% - Accent2 3" xfId="333"/>
    <cellStyle name="40% - Accent2 30" xfId="334"/>
    <cellStyle name="40% - Accent2 31" xfId="335"/>
    <cellStyle name="40% - Accent2 32" xfId="336"/>
    <cellStyle name="40% - Accent2 33" xfId="337"/>
    <cellStyle name="40% - Accent2 34" xfId="338"/>
    <cellStyle name="40% - Accent2 35" xfId="339"/>
    <cellStyle name="40% - Accent2 36" xfId="340"/>
    <cellStyle name="40% - Accent2 37" xfId="341"/>
    <cellStyle name="40% - Accent2 38" xfId="342"/>
    <cellStyle name="40% - Accent2 39" xfId="343"/>
    <cellStyle name="40% - Accent2 4" xfId="344"/>
    <cellStyle name="40% - Accent2 40" xfId="345"/>
    <cellStyle name="40% - Accent2 41" xfId="346"/>
    <cellStyle name="40% - Accent2 42" xfId="347"/>
    <cellStyle name="40% - Accent2 43" xfId="348"/>
    <cellStyle name="40% - Accent2 5" xfId="349"/>
    <cellStyle name="40% - Accent2 6" xfId="350"/>
    <cellStyle name="40% - Accent2 7" xfId="351"/>
    <cellStyle name="40% - Accent2 8" xfId="352"/>
    <cellStyle name="40% - Accent2 9" xfId="353"/>
    <cellStyle name="40% - Accent3" xfId="354" builtinId="39" customBuiltin="1"/>
    <cellStyle name="40% - Accent3 10" xfId="355"/>
    <cellStyle name="40% - Accent3 11" xfId="356"/>
    <cellStyle name="40% - Accent3 12" xfId="357"/>
    <cellStyle name="40% - Accent3 13" xfId="358"/>
    <cellStyle name="40% - Accent3 14" xfId="359"/>
    <cellStyle name="40% - Accent3 15" xfId="360"/>
    <cellStyle name="40% - Accent3 16" xfId="361"/>
    <cellStyle name="40% - Accent3 17" xfId="362"/>
    <cellStyle name="40% - Accent3 18" xfId="363"/>
    <cellStyle name="40% - Accent3 19" xfId="364"/>
    <cellStyle name="40% - Accent3 2" xfId="365"/>
    <cellStyle name="40% - Accent3 20" xfId="366"/>
    <cellStyle name="40% - Accent3 21" xfId="367"/>
    <cellStyle name="40% - Accent3 22" xfId="368"/>
    <cellStyle name="40% - Accent3 23" xfId="369"/>
    <cellStyle name="40% - Accent3 24" xfId="370"/>
    <cellStyle name="40% - Accent3 25" xfId="371"/>
    <cellStyle name="40% - Accent3 26" xfId="372"/>
    <cellStyle name="40% - Accent3 27" xfId="373"/>
    <cellStyle name="40% - Accent3 28" xfId="374"/>
    <cellStyle name="40% - Accent3 29" xfId="375"/>
    <cellStyle name="40% - Accent3 3" xfId="376"/>
    <cellStyle name="40% - Accent3 30" xfId="377"/>
    <cellStyle name="40% - Accent3 31" xfId="378"/>
    <cellStyle name="40% - Accent3 32" xfId="379"/>
    <cellStyle name="40% - Accent3 33" xfId="380"/>
    <cellStyle name="40% - Accent3 34" xfId="381"/>
    <cellStyle name="40% - Accent3 35" xfId="382"/>
    <cellStyle name="40% - Accent3 36" xfId="383"/>
    <cellStyle name="40% - Accent3 37" xfId="384"/>
    <cellStyle name="40% - Accent3 38" xfId="385"/>
    <cellStyle name="40% - Accent3 39" xfId="386"/>
    <cellStyle name="40% - Accent3 4" xfId="387"/>
    <cellStyle name="40% - Accent3 40" xfId="388"/>
    <cellStyle name="40% - Accent3 41" xfId="389"/>
    <cellStyle name="40% - Accent3 42" xfId="390"/>
    <cellStyle name="40% - Accent3 43" xfId="391"/>
    <cellStyle name="40% - Accent3 5" xfId="392"/>
    <cellStyle name="40% - Accent3 6" xfId="393"/>
    <cellStyle name="40% - Accent3 7" xfId="394"/>
    <cellStyle name="40% - Accent3 8" xfId="395"/>
    <cellStyle name="40% - Accent3 9" xfId="396"/>
    <cellStyle name="40% - Accent4" xfId="397" builtinId="43" customBuiltin="1"/>
    <cellStyle name="40% - Accent4 10" xfId="398"/>
    <cellStyle name="40% - Accent4 11" xfId="399"/>
    <cellStyle name="40% - Accent4 12" xfId="400"/>
    <cellStyle name="40% - Accent4 13" xfId="401"/>
    <cellStyle name="40% - Accent4 14" xfId="402"/>
    <cellStyle name="40% - Accent4 15" xfId="403"/>
    <cellStyle name="40% - Accent4 16" xfId="404"/>
    <cellStyle name="40% - Accent4 17" xfId="405"/>
    <cellStyle name="40% - Accent4 18" xfId="406"/>
    <cellStyle name="40% - Accent4 19" xfId="407"/>
    <cellStyle name="40% - Accent4 2" xfId="408"/>
    <cellStyle name="40% - Accent4 20" xfId="409"/>
    <cellStyle name="40% - Accent4 21" xfId="410"/>
    <cellStyle name="40% - Accent4 22" xfId="411"/>
    <cellStyle name="40% - Accent4 23" xfId="412"/>
    <cellStyle name="40% - Accent4 24" xfId="413"/>
    <cellStyle name="40% - Accent4 25" xfId="414"/>
    <cellStyle name="40% - Accent4 26" xfId="415"/>
    <cellStyle name="40% - Accent4 27" xfId="416"/>
    <cellStyle name="40% - Accent4 28" xfId="417"/>
    <cellStyle name="40% - Accent4 29" xfId="418"/>
    <cellStyle name="40% - Accent4 3" xfId="419"/>
    <cellStyle name="40% - Accent4 30" xfId="420"/>
    <cellStyle name="40% - Accent4 31" xfId="421"/>
    <cellStyle name="40% - Accent4 32" xfId="422"/>
    <cellStyle name="40% - Accent4 33" xfId="423"/>
    <cellStyle name="40% - Accent4 34" xfId="424"/>
    <cellStyle name="40% - Accent4 35" xfId="425"/>
    <cellStyle name="40% - Accent4 36" xfId="426"/>
    <cellStyle name="40% - Accent4 37" xfId="427"/>
    <cellStyle name="40% - Accent4 38" xfId="428"/>
    <cellStyle name="40% - Accent4 39" xfId="429"/>
    <cellStyle name="40% - Accent4 4" xfId="430"/>
    <cellStyle name="40% - Accent4 40" xfId="431"/>
    <cellStyle name="40% - Accent4 41" xfId="432"/>
    <cellStyle name="40% - Accent4 42" xfId="433"/>
    <cellStyle name="40% - Accent4 43" xfId="434"/>
    <cellStyle name="40% - Accent4 5" xfId="435"/>
    <cellStyle name="40% - Accent4 6" xfId="436"/>
    <cellStyle name="40% - Accent4 7" xfId="437"/>
    <cellStyle name="40% - Accent4 8" xfId="438"/>
    <cellStyle name="40% - Accent4 9" xfId="439"/>
    <cellStyle name="40% - Accent5" xfId="440" builtinId="47" customBuiltin="1"/>
    <cellStyle name="40% - Accent5 10" xfId="441"/>
    <cellStyle name="40% - Accent5 11" xfId="442"/>
    <cellStyle name="40% - Accent5 12" xfId="443"/>
    <cellStyle name="40% - Accent5 13" xfId="444"/>
    <cellStyle name="40% - Accent5 14" xfId="445"/>
    <cellStyle name="40% - Accent5 15" xfId="446"/>
    <cellStyle name="40% - Accent5 16" xfId="447"/>
    <cellStyle name="40% - Accent5 17" xfId="448"/>
    <cellStyle name="40% - Accent5 18" xfId="449"/>
    <cellStyle name="40% - Accent5 19" xfId="450"/>
    <cellStyle name="40% - Accent5 2" xfId="451"/>
    <cellStyle name="40% - Accent5 20" xfId="452"/>
    <cellStyle name="40% - Accent5 21" xfId="453"/>
    <cellStyle name="40% - Accent5 22" xfId="454"/>
    <cellStyle name="40% - Accent5 23" xfId="455"/>
    <cellStyle name="40% - Accent5 24" xfId="456"/>
    <cellStyle name="40% - Accent5 25" xfId="457"/>
    <cellStyle name="40% - Accent5 26" xfId="458"/>
    <cellStyle name="40% - Accent5 27" xfId="459"/>
    <cellStyle name="40% - Accent5 28" xfId="460"/>
    <cellStyle name="40% - Accent5 29" xfId="461"/>
    <cellStyle name="40% - Accent5 3" xfId="462"/>
    <cellStyle name="40% - Accent5 30" xfId="463"/>
    <cellStyle name="40% - Accent5 31" xfId="464"/>
    <cellStyle name="40% - Accent5 32" xfId="465"/>
    <cellStyle name="40% - Accent5 33" xfId="466"/>
    <cellStyle name="40% - Accent5 34" xfId="467"/>
    <cellStyle name="40% - Accent5 35" xfId="468"/>
    <cellStyle name="40% - Accent5 36" xfId="469"/>
    <cellStyle name="40% - Accent5 37" xfId="470"/>
    <cellStyle name="40% - Accent5 38" xfId="471"/>
    <cellStyle name="40% - Accent5 39" xfId="472"/>
    <cellStyle name="40% - Accent5 4" xfId="473"/>
    <cellStyle name="40% - Accent5 40" xfId="474"/>
    <cellStyle name="40% - Accent5 41" xfId="475"/>
    <cellStyle name="40% - Accent5 42" xfId="476"/>
    <cellStyle name="40% - Accent5 43" xfId="477"/>
    <cellStyle name="40% - Accent5 5" xfId="478"/>
    <cellStyle name="40% - Accent5 6" xfId="479"/>
    <cellStyle name="40% - Accent5 7" xfId="480"/>
    <cellStyle name="40% - Accent5 8" xfId="481"/>
    <cellStyle name="40% - Accent5 9" xfId="482"/>
    <cellStyle name="40% - Accent6" xfId="483" builtinId="51" customBuiltin="1"/>
    <cellStyle name="40% - Accent6 10" xfId="484"/>
    <cellStyle name="40% - Accent6 11" xfId="485"/>
    <cellStyle name="40% - Accent6 12" xfId="486"/>
    <cellStyle name="40% - Accent6 13" xfId="487"/>
    <cellStyle name="40% - Accent6 14" xfId="488"/>
    <cellStyle name="40% - Accent6 15" xfId="489"/>
    <cellStyle name="40% - Accent6 16" xfId="490"/>
    <cellStyle name="40% - Accent6 17" xfId="491"/>
    <cellStyle name="40% - Accent6 18" xfId="492"/>
    <cellStyle name="40% - Accent6 19" xfId="493"/>
    <cellStyle name="40% - Accent6 2" xfId="494"/>
    <cellStyle name="40% - Accent6 20" xfId="495"/>
    <cellStyle name="40% - Accent6 21" xfId="496"/>
    <cellStyle name="40% - Accent6 22" xfId="497"/>
    <cellStyle name="40% - Accent6 23" xfId="498"/>
    <cellStyle name="40% - Accent6 24" xfId="499"/>
    <cellStyle name="40% - Accent6 25" xfId="500"/>
    <cellStyle name="40% - Accent6 26" xfId="501"/>
    <cellStyle name="40% - Accent6 27" xfId="502"/>
    <cellStyle name="40% - Accent6 28" xfId="503"/>
    <cellStyle name="40% - Accent6 29" xfId="504"/>
    <cellStyle name="40% - Accent6 3" xfId="505"/>
    <cellStyle name="40% - Accent6 30" xfId="506"/>
    <cellStyle name="40% - Accent6 31" xfId="507"/>
    <cellStyle name="40% - Accent6 32" xfId="508"/>
    <cellStyle name="40% - Accent6 33" xfId="509"/>
    <cellStyle name="40% - Accent6 34" xfId="510"/>
    <cellStyle name="40% - Accent6 35" xfId="511"/>
    <cellStyle name="40% - Accent6 36" xfId="512"/>
    <cellStyle name="40% - Accent6 37" xfId="513"/>
    <cellStyle name="40% - Accent6 38" xfId="514"/>
    <cellStyle name="40% - Accent6 39" xfId="515"/>
    <cellStyle name="40% - Accent6 4" xfId="516"/>
    <cellStyle name="40% - Accent6 40" xfId="517"/>
    <cellStyle name="40% - Accent6 41" xfId="518"/>
    <cellStyle name="40% - Accent6 42" xfId="519"/>
    <cellStyle name="40% - Accent6 43" xfId="520"/>
    <cellStyle name="40% - Accent6 5" xfId="521"/>
    <cellStyle name="40% - Accent6 6" xfId="522"/>
    <cellStyle name="40% - Accent6 7" xfId="523"/>
    <cellStyle name="40% - Accent6 8" xfId="524"/>
    <cellStyle name="40% - Accent6 9" xfId="525"/>
    <cellStyle name="40% - Akzent1" xfId="526"/>
    <cellStyle name="40% - Akzent2" xfId="527"/>
    <cellStyle name="40% - Akzent3" xfId="528"/>
    <cellStyle name="40% - Akzent4" xfId="529"/>
    <cellStyle name="40% - Akzent5" xfId="530"/>
    <cellStyle name="40% - Akzent6" xfId="531"/>
    <cellStyle name="5x indented GHG Textfiels" xfId="532"/>
    <cellStyle name="60% - Accent1" xfId="533" builtinId="32" customBuiltin="1"/>
    <cellStyle name="60% - Accent1 10" xfId="534"/>
    <cellStyle name="60% - Accent1 11" xfId="535"/>
    <cellStyle name="60% - Accent1 12" xfId="536"/>
    <cellStyle name="60% - Accent1 13" xfId="537"/>
    <cellStyle name="60% - Accent1 14" xfId="538"/>
    <cellStyle name="60% - Accent1 15" xfId="539"/>
    <cellStyle name="60% - Accent1 16" xfId="540"/>
    <cellStyle name="60% - Accent1 17" xfId="541"/>
    <cellStyle name="60% - Accent1 18" xfId="542"/>
    <cellStyle name="60% - Accent1 19" xfId="543"/>
    <cellStyle name="60% - Accent1 2" xfId="544"/>
    <cellStyle name="60% - Accent1 20" xfId="545"/>
    <cellStyle name="60% - Accent1 21" xfId="546"/>
    <cellStyle name="60% - Accent1 22" xfId="547"/>
    <cellStyle name="60% - Accent1 23" xfId="548"/>
    <cellStyle name="60% - Accent1 24" xfId="549"/>
    <cellStyle name="60% - Accent1 25" xfId="550"/>
    <cellStyle name="60% - Accent1 26" xfId="551"/>
    <cellStyle name="60% - Accent1 27" xfId="552"/>
    <cellStyle name="60% - Accent1 28" xfId="553"/>
    <cellStyle name="60% - Accent1 29" xfId="554"/>
    <cellStyle name="60% - Accent1 3" xfId="555"/>
    <cellStyle name="60% - Accent1 30" xfId="556"/>
    <cellStyle name="60% - Accent1 31" xfId="557"/>
    <cellStyle name="60% - Accent1 32" xfId="558"/>
    <cellStyle name="60% - Accent1 33" xfId="559"/>
    <cellStyle name="60% - Accent1 34" xfId="560"/>
    <cellStyle name="60% - Accent1 35" xfId="561"/>
    <cellStyle name="60% - Accent1 36" xfId="562"/>
    <cellStyle name="60% - Accent1 37" xfId="563"/>
    <cellStyle name="60% - Accent1 38" xfId="564"/>
    <cellStyle name="60% - Accent1 39" xfId="565"/>
    <cellStyle name="60% - Accent1 4" xfId="566"/>
    <cellStyle name="60% - Accent1 40" xfId="567"/>
    <cellStyle name="60% - Accent1 41" xfId="568"/>
    <cellStyle name="60% - Accent1 42" xfId="569"/>
    <cellStyle name="60% - Accent1 43" xfId="570"/>
    <cellStyle name="60% - Accent1 5" xfId="571"/>
    <cellStyle name="60% - Accent1 6" xfId="572"/>
    <cellStyle name="60% - Accent1 7" xfId="573"/>
    <cellStyle name="60% - Accent1 8" xfId="574"/>
    <cellStyle name="60% - Accent1 9" xfId="575"/>
    <cellStyle name="60% - Accent2" xfId="576" builtinId="36" customBuiltin="1"/>
    <cellStyle name="60% - Accent2 10" xfId="577"/>
    <cellStyle name="60% - Accent2 11" xfId="578"/>
    <cellStyle name="60% - Accent2 12" xfId="579"/>
    <cellStyle name="60% - Accent2 13" xfId="580"/>
    <cellStyle name="60% - Accent2 14" xfId="581"/>
    <cellStyle name="60% - Accent2 15" xfId="582"/>
    <cellStyle name="60% - Accent2 16" xfId="583"/>
    <cellStyle name="60% - Accent2 17" xfId="584"/>
    <cellStyle name="60% - Accent2 18" xfId="585"/>
    <cellStyle name="60% - Accent2 19" xfId="586"/>
    <cellStyle name="60% - Accent2 2" xfId="587"/>
    <cellStyle name="60% - Accent2 20" xfId="588"/>
    <cellStyle name="60% - Accent2 21" xfId="589"/>
    <cellStyle name="60% - Accent2 22" xfId="590"/>
    <cellStyle name="60% - Accent2 23" xfId="591"/>
    <cellStyle name="60% - Accent2 24" xfId="592"/>
    <cellStyle name="60% - Accent2 25" xfId="593"/>
    <cellStyle name="60% - Accent2 26" xfId="594"/>
    <cellStyle name="60% - Accent2 27" xfId="595"/>
    <cellStyle name="60% - Accent2 28" xfId="596"/>
    <cellStyle name="60% - Accent2 29" xfId="597"/>
    <cellStyle name="60% - Accent2 3" xfId="598"/>
    <cellStyle name="60% - Accent2 30" xfId="599"/>
    <cellStyle name="60% - Accent2 31" xfId="600"/>
    <cellStyle name="60% - Accent2 32" xfId="601"/>
    <cellStyle name="60% - Accent2 33" xfId="602"/>
    <cellStyle name="60% - Accent2 34" xfId="603"/>
    <cellStyle name="60% - Accent2 35" xfId="604"/>
    <cellStyle name="60% - Accent2 36" xfId="605"/>
    <cellStyle name="60% - Accent2 37" xfId="606"/>
    <cellStyle name="60% - Accent2 38" xfId="607"/>
    <cellStyle name="60% - Accent2 39" xfId="608"/>
    <cellStyle name="60% - Accent2 4" xfId="609"/>
    <cellStyle name="60% - Accent2 40" xfId="610"/>
    <cellStyle name="60% - Accent2 41" xfId="611"/>
    <cellStyle name="60% - Accent2 42" xfId="612"/>
    <cellStyle name="60% - Accent2 43" xfId="613"/>
    <cellStyle name="60% - Accent2 5" xfId="614"/>
    <cellStyle name="60% - Accent2 6" xfId="615"/>
    <cellStyle name="60% - Accent2 7" xfId="616"/>
    <cellStyle name="60% - Accent2 8" xfId="617"/>
    <cellStyle name="60% - Accent2 9" xfId="618"/>
    <cellStyle name="60% - Accent3" xfId="619" builtinId="40" customBuiltin="1"/>
    <cellStyle name="60% - Accent3 10" xfId="620"/>
    <cellStyle name="60% - Accent3 11" xfId="621"/>
    <cellStyle name="60% - Accent3 12" xfId="622"/>
    <cellStyle name="60% - Accent3 13" xfId="623"/>
    <cellStyle name="60% - Accent3 14" xfId="624"/>
    <cellStyle name="60% - Accent3 15" xfId="625"/>
    <cellStyle name="60% - Accent3 16" xfId="626"/>
    <cellStyle name="60% - Accent3 17" xfId="627"/>
    <cellStyle name="60% - Accent3 18" xfId="628"/>
    <cellStyle name="60% - Accent3 19" xfId="629"/>
    <cellStyle name="60% - Accent3 2" xfId="630"/>
    <cellStyle name="60% - Accent3 20" xfId="631"/>
    <cellStyle name="60% - Accent3 21" xfId="632"/>
    <cellStyle name="60% - Accent3 22" xfId="633"/>
    <cellStyle name="60% - Accent3 23" xfId="634"/>
    <cellStyle name="60% - Accent3 24" xfId="635"/>
    <cellStyle name="60% - Accent3 25" xfId="636"/>
    <cellStyle name="60% - Accent3 26" xfId="637"/>
    <cellStyle name="60% - Accent3 27" xfId="638"/>
    <cellStyle name="60% - Accent3 28" xfId="639"/>
    <cellStyle name="60% - Accent3 29" xfId="640"/>
    <cellStyle name="60% - Accent3 3" xfId="641"/>
    <cellStyle name="60% - Accent3 30" xfId="642"/>
    <cellStyle name="60% - Accent3 31" xfId="643"/>
    <cellStyle name="60% - Accent3 32" xfId="644"/>
    <cellStyle name="60% - Accent3 33" xfId="645"/>
    <cellStyle name="60% - Accent3 34" xfId="646"/>
    <cellStyle name="60% - Accent3 35" xfId="647"/>
    <cellStyle name="60% - Accent3 36" xfId="648"/>
    <cellStyle name="60% - Accent3 37" xfId="649"/>
    <cellStyle name="60% - Accent3 38" xfId="650"/>
    <cellStyle name="60% - Accent3 39" xfId="651"/>
    <cellStyle name="60% - Accent3 4" xfId="652"/>
    <cellStyle name="60% - Accent3 40" xfId="653"/>
    <cellStyle name="60% - Accent3 41" xfId="654"/>
    <cellStyle name="60% - Accent3 42" xfId="655"/>
    <cellStyle name="60% - Accent3 43" xfId="656"/>
    <cellStyle name="60% - Accent3 5" xfId="657"/>
    <cellStyle name="60% - Accent3 6" xfId="658"/>
    <cellStyle name="60% - Accent3 7" xfId="659"/>
    <cellStyle name="60% - Accent3 8" xfId="660"/>
    <cellStyle name="60% - Accent3 9" xfId="661"/>
    <cellStyle name="60% - Accent4" xfId="662" builtinId="44" customBuiltin="1"/>
    <cellStyle name="60% - Accent4 10" xfId="663"/>
    <cellStyle name="60% - Accent4 11" xfId="664"/>
    <cellStyle name="60% - Accent4 12" xfId="665"/>
    <cellStyle name="60% - Accent4 13" xfId="666"/>
    <cellStyle name="60% - Accent4 14" xfId="667"/>
    <cellStyle name="60% - Accent4 15" xfId="668"/>
    <cellStyle name="60% - Accent4 16" xfId="669"/>
    <cellStyle name="60% - Accent4 17" xfId="670"/>
    <cellStyle name="60% - Accent4 18" xfId="671"/>
    <cellStyle name="60% - Accent4 19" xfId="672"/>
    <cellStyle name="60% - Accent4 2" xfId="673"/>
    <cellStyle name="60% - Accent4 20" xfId="674"/>
    <cellStyle name="60% - Accent4 21" xfId="675"/>
    <cellStyle name="60% - Accent4 22" xfId="676"/>
    <cellStyle name="60% - Accent4 23" xfId="677"/>
    <cellStyle name="60% - Accent4 24" xfId="678"/>
    <cellStyle name="60% - Accent4 25" xfId="679"/>
    <cellStyle name="60% - Accent4 26" xfId="680"/>
    <cellStyle name="60% - Accent4 27" xfId="681"/>
    <cellStyle name="60% - Accent4 28" xfId="682"/>
    <cellStyle name="60% - Accent4 29" xfId="683"/>
    <cellStyle name="60% - Accent4 3" xfId="684"/>
    <cellStyle name="60% - Accent4 30" xfId="685"/>
    <cellStyle name="60% - Accent4 31" xfId="686"/>
    <cellStyle name="60% - Accent4 32" xfId="687"/>
    <cellStyle name="60% - Accent4 33" xfId="688"/>
    <cellStyle name="60% - Accent4 34" xfId="689"/>
    <cellStyle name="60% - Accent4 35" xfId="690"/>
    <cellStyle name="60% - Accent4 36" xfId="691"/>
    <cellStyle name="60% - Accent4 37" xfId="692"/>
    <cellStyle name="60% - Accent4 38" xfId="693"/>
    <cellStyle name="60% - Accent4 39" xfId="694"/>
    <cellStyle name="60% - Accent4 4" xfId="695"/>
    <cellStyle name="60% - Accent4 40" xfId="696"/>
    <cellStyle name="60% - Accent4 41" xfId="697"/>
    <cellStyle name="60% - Accent4 42" xfId="698"/>
    <cellStyle name="60% - Accent4 43" xfId="699"/>
    <cellStyle name="60% - Accent4 5" xfId="700"/>
    <cellStyle name="60% - Accent4 6" xfId="701"/>
    <cellStyle name="60% - Accent4 7" xfId="702"/>
    <cellStyle name="60% - Accent4 8" xfId="703"/>
    <cellStyle name="60% - Accent4 9" xfId="704"/>
    <cellStyle name="60% - Accent5" xfId="705" builtinId="48" customBuiltin="1"/>
    <cellStyle name="60% - Accent5 10" xfId="706"/>
    <cellStyle name="60% - Accent5 11" xfId="707"/>
    <cellStyle name="60% - Accent5 12" xfId="708"/>
    <cellStyle name="60% - Accent5 13" xfId="709"/>
    <cellStyle name="60% - Accent5 14" xfId="710"/>
    <cellStyle name="60% - Accent5 15" xfId="711"/>
    <cellStyle name="60% - Accent5 16" xfId="712"/>
    <cellStyle name="60% - Accent5 17" xfId="713"/>
    <cellStyle name="60% - Accent5 18" xfId="714"/>
    <cellStyle name="60% - Accent5 19" xfId="715"/>
    <cellStyle name="60% - Accent5 2" xfId="716"/>
    <cellStyle name="60% - Accent5 20" xfId="717"/>
    <cellStyle name="60% - Accent5 21" xfId="718"/>
    <cellStyle name="60% - Accent5 22" xfId="719"/>
    <cellStyle name="60% - Accent5 23" xfId="720"/>
    <cellStyle name="60% - Accent5 24" xfId="721"/>
    <cellStyle name="60% - Accent5 25" xfId="722"/>
    <cellStyle name="60% - Accent5 26" xfId="723"/>
    <cellStyle name="60% - Accent5 27" xfId="724"/>
    <cellStyle name="60% - Accent5 28" xfId="725"/>
    <cellStyle name="60% - Accent5 29" xfId="726"/>
    <cellStyle name="60% - Accent5 3" xfId="727"/>
    <cellStyle name="60% - Accent5 30" xfId="728"/>
    <cellStyle name="60% - Accent5 31" xfId="729"/>
    <cellStyle name="60% - Accent5 32" xfId="730"/>
    <cellStyle name="60% - Accent5 33" xfId="731"/>
    <cellStyle name="60% - Accent5 34" xfId="732"/>
    <cellStyle name="60% - Accent5 35" xfId="733"/>
    <cellStyle name="60% - Accent5 36" xfId="734"/>
    <cellStyle name="60% - Accent5 37" xfId="735"/>
    <cellStyle name="60% - Accent5 38" xfId="736"/>
    <cellStyle name="60% - Accent5 39" xfId="737"/>
    <cellStyle name="60% - Accent5 4" xfId="738"/>
    <cellStyle name="60% - Accent5 40" xfId="739"/>
    <cellStyle name="60% - Accent5 41" xfId="740"/>
    <cellStyle name="60% - Accent5 42" xfId="741"/>
    <cellStyle name="60% - Accent5 43" xfId="742"/>
    <cellStyle name="60% - Accent5 5" xfId="743"/>
    <cellStyle name="60% - Accent5 6" xfId="744"/>
    <cellStyle name="60% - Accent5 7" xfId="745"/>
    <cellStyle name="60% - Accent5 8" xfId="746"/>
    <cellStyle name="60% - Accent5 9" xfId="747"/>
    <cellStyle name="60% - Accent6" xfId="748" builtinId="52" customBuiltin="1"/>
    <cellStyle name="60% - Accent6 10" xfId="749"/>
    <cellStyle name="60% - Accent6 11" xfId="750"/>
    <cellStyle name="60% - Accent6 12" xfId="751"/>
    <cellStyle name="60% - Accent6 13" xfId="752"/>
    <cellStyle name="60% - Accent6 14" xfId="753"/>
    <cellStyle name="60% - Accent6 15" xfId="754"/>
    <cellStyle name="60% - Accent6 16" xfId="755"/>
    <cellStyle name="60% - Accent6 17" xfId="756"/>
    <cellStyle name="60% - Accent6 18" xfId="757"/>
    <cellStyle name="60% - Accent6 19" xfId="758"/>
    <cellStyle name="60% - Accent6 2" xfId="759"/>
    <cellStyle name="60% - Accent6 20" xfId="760"/>
    <cellStyle name="60% - Accent6 21" xfId="761"/>
    <cellStyle name="60% - Accent6 22" xfId="762"/>
    <cellStyle name="60% - Accent6 23" xfId="763"/>
    <cellStyle name="60% - Accent6 24" xfId="764"/>
    <cellStyle name="60% - Accent6 25" xfId="765"/>
    <cellStyle name="60% - Accent6 26" xfId="766"/>
    <cellStyle name="60% - Accent6 27" xfId="767"/>
    <cellStyle name="60% - Accent6 28" xfId="768"/>
    <cellStyle name="60% - Accent6 29" xfId="769"/>
    <cellStyle name="60% - Accent6 3" xfId="770"/>
    <cellStyle name="60% - Accent6 30" xfId="771"/>
    <cellStyle name="60% - Accent6 31" xfId="772"/>
    <cellStyle name="60% - Accent6 32" xfId="773"/>
    <cellStyle name="60% - Accent6 33" xfId="774"/>
    <cellStyle name="60% - Accent6 34" xfId="775"/>
    <cellStyle name="60% - Accent6 35" xfId="776"/>
    <cellStyle name="60% - Accent6 36" xfId="777"/>
    <cellStyle name="60% - Accent6 37" xfId="778"/>
    <cellStyle name="60% - Accent6 38" xfId="779"/>
    <cellStyle name="60% - Accent6 39" xfId="780"/>
    <cellStyle name="60% - Accent6 4" xfId="781"/>
    <cellStyle name="60% - Accent6 40" xfId="782"/>
    <cellStyle name="60% - Accent6 41" xfId="783"/>
    <cellStyle name="60% - Accent6 42" xfId="784"/>
    <cellStyle name="60% - Accent6 43" xfId="785"/>
    <cellStyle name="60% - Accent6 5" xfId="786"/>
    <cellStyle name="60% - Accent6 6" xfId="787"/>
    <cellStyle name="60% - Accent6 7" xfId="788"/>
    <cellStyle name="60% - Accent6 8" xfId="789"/>
    <cellStyle name="60% - Accent6 9" xfId="790"/>
    <cellStyle name="60% - Akzent1" xfId="791"/>
    <cellStyle name="60% - Akzent2" xfId="792"/>
    <cellStyle name="60% - Akzent3" xfId="793"/>
    <cellStyle name="60% - Akzent4" xfId="794"/>
    <cellStyle name="60% - Akzent5" xfId="795"/>
    <cellStyle name="60% - Akzent6" xfId="796"/>
    <cellStyle name="60% - Cor4 2" xfId="797"/>
    <cellStyle name="Accent1" xfId="798" builtinId="29" customBuiltin="1"/>
    <cellStyle name="Accent1 10" xfId="799"/>
    <cellStyle name="Accent1 11" xfId="800"/>
    <cellStyle name="Accent1 12" xfId="801"/>
    <cellStyle name="Accent1 13" xfId="802"/>
    <cellStyle name="Accent1 14" xfId="803"/>
    <cellStyle name="Accent1 15" xfId="804"/>
    <cellStyle name="Accent1 16" xfId="805"/>
    <cellStyle name="Accent1 17" xfId="806"/>
    <cellStyle name="Accent1 18" xfId="807"/>
    <cellStyle name="Accent1 19" xfId="808"/>
    <cellStyle name="Accent1 2" xfId="809"/>
    <cellStyle name="Accent1 20" xfId="810"/>
    <cellStyle name="Accent1 21" xfId="811"/>
    <cellStyle name="Accent1 22" xfId="812"/>
    <cellStyle name="Accent1 23" xfId="813"/>
    <cellStyle name="Accent1 24" xfId="814"/>
    <cellStyle name="Accent1 25" xfId="815"/>
    <cellStyle name="Accent1 26" xfId="816"/>
    <cellStyle name="Accent1 27" xfId="817"/>
    <cellStyle name="Accent1 28" xfId="818"/>
    <cellStyle name="Accent1 29" xfId="819"/>
    <cellStyle name="Accent1 3" xfId="820"/>
    <cellStyle name="Accent1 30" xfId="821"/>
    <cellStyle name="Accent1 31" xfId="822"/>
    <cellStyle name="Accent1 32" xfId="823"/>
    <cellStyle name="Accent1 33" xfId="824"/>
    <cellStyle name="Accent1 34" xfId="825"/>
    <cellStyle name="Accent1 35" xfId="826"/>
    <cellStyle name="Accent1 36" xfId="827"/>
    <cellStyle name="Accent1 37" xfId="828"/>
    <cellStyle name="Accent1 38" xfId="829"/>
    <cellStyle name="Accent1 39" xfId="830"/>
    <cellStyle name="Accent1 4" xfId="831"/>
    <cellStyle name="Accent1 40" xfId="832"/>
    <cellStyle name="Accent1 41" xfId="833"/>
    <cellStyle name="Accent1 42" xfId="834"/>
    <cellStyle name="Accent1 43" xfId="835"/>
    <cellStyle name="Accent1 5" xfId="836"/>
    <cellStyle name="Accent1 6" xfId="837"/>
    <cellStyle name="Accent1 7" xfId="838"/>
    <cellStyle name="Accent1 8" xfId="839"/>
    <cellStyle name="Accent1 9" xfId="840"/>
    <cellStyle name="Accent2" xfId="841" builtinId="33" customBuiltin="1"/>
    <cellStyle name="Accent2 10" xfId="842"/>
    <cellStyle name="Accent2 11" xfId="843"/>
    <cellStyle name="Accent2 12" xfId="844"/>
    <cellStyle name="Accent2 13" xfId="845"/>
    <cellStyle name="Accent2 14" xfId="846"/>
    <cellStyle name="Accent2 15" xfId="847"/>
    <cellStyle name="Accent2 16" xfId="848"/>
    <cellStyle name="Accent2 17" xfId="849"/>
    <cellStyle name="Accent2 18" xfId="850"/>
    <cellStyle name="Accent2 19" xfId="851"/>
    <cellStyle name="Accent2 2" xfId="852"/>
    <cellStyle name="Accent2 20" xfId="853"/>
    <cellStyle name="Accent2 21" xfId="854"/>
    <cellStyle name="Accent2 22" xfId="855"/>
    <cellStyle name="Accent2 23" xfId="856"/>
    <cellStyle name="Accent2 24" xfId="857"/>
    <cellStyle name="Accent2 25" xfId="858"/>
    <cellStyle name="Accent2 26" xfId="859"/>
    <cellStyle name="Accent2 27" xfId="860"/>
    <cellStyle name="Accent2 28" xfId="861"/>
    <cellStyle name="Accent2 29" xfId="862"/>
    <cellStyle name="Accent2 3" xfId="863"/>
    <cellStyle name="Accent2 30" xfId="864"/>
    <cellStyle name="Accent2 31" xfId="865"/>
    <cellStyle name="Accent2 32" xfId="866"/>
    <cellStyle name="Accent2 33" xfId="867"/>
    <cellStyle name="Accent2 34" xfId="868"/>
    <cellStyle name="Accent2 35" xfId="869"/>
    <cellStyle name="Accent2 36" xfId="870"/>
    <cellStyle name="Accent2 37" xfId="871"/>
    <cellStyle name="Accent2 38" xfId="872"/>
    <cellStyle name="Accent2 39" xfId="873"/>
    <cellStyle name="Accent2 4" xfId="874"/>
    <cellStyle name="Accent2 40" xfId="875"/>
    <cellStyle name="Accent2 41" xfId="876"/>
    <cellStyle name="Accent2 42" xfId="877"/>
    <cellStyle name="Accent2 43" xfId="878"/>
    <cellStyle name="Accent2 5" xfId="879"/>
    <cellStyle name="Accent2 6" xfId="880"/>
    <cellStyle name="Accent2 7" xfId="881"/>
    <cellStyle name="Accent2 8" xfId="882"/>
    <cellStyle name="Accent2 9" xfId="883"/>
    <cellStyle name="Accent3" xfId="884" builtinId="37" customBuiltin="1"/>
    <cellStyle name="Accent3 10" xfId="885"/>
    <cellStyle name="Accent3 11" xfId="886"/>
    <cellStyle name="Accent3 12" xfId="887"/>
    <cellStyle name="Accent3 13" xfId="888"/>
    <cellStyle name="Accent3 14" xfId="889"/>
    <cellStyle name="Accent3 15" xfId="890"/>
    <cellStyle name="Accent3 16" xfId="891"/>
    <cellStyle name="Accent3 17" xfId="892"/>
    <cellStyle name="Accent3 18" xfId="893"/>
    <cellStyle name="Accent3 19" xfId="894"/>
    <cellStyle name="Accent3 2" xfId="895"/>
    <cellStyle name="Accent3 20" xfId="896"/>
    <cellStyle name="Accent3 21" xfId="897"/>
    <cellStyle name="Accent3 22" xfId="898"/>
    <cellStyle name="Accent3 23" xfId="899"/>
    <cellStyle name="Accent3 24" xfId="900"/>
    <cellStyle name="Accent3 25" xfId="901"/>
    <cellStyle name="Accent3 26" xfId="902"/>
    <cellStyle name="Accent3 27" xfId="903"/>
    <cellStyle name="Accent3 28" xfId="904"/>
    <cellStyle name="Accent3 29" xfId="905"/>
    <cellStyle name="Accent3 3" xfId="906"/>
    <cellStyle name="Accent3 30" xfId="907"/>
    <cellStyle name="Accent3 31" xfId="908"/>
    <cellStyle name="Accent3 32" xfId="909"/>
    <cellStyle name="Accent3 33" xfId="910"/>
    <cellStyle name="Accent3 34" xfId="911"/>
    <cellStyle name="Accent3 35" xfId="912"/>
    <cellStyle name="Accent3 36" xfId="913"/>
    <cellStyle name="Accent3 37" xfId="914"/>
    <cellStyle name="Accent3 38" xfId="915"/>
    <cellStyle name="Accent3 39" xfId="916"/>
    <cellStyle name="Accent3 4" xfId="917"/>
    <cellStyle name="Accent3 40" xfId="918"/>
    <cellStyle name="Accent3 41" xfId="919"/>
    <cellStyle name="Accent3 42" xfId="920"/>
    <cellStyle name="Accent3 43" xfId="921"/>
    <cellStyle name="Accent3 5" xfId="922"/>
    <cellStyle name="Accent3 6" xfId="923"/>
    <cellStyle name="Accent3 7" xfId="924"/>
    <cellStyle name="Accent3 8" xfId="925"/>
    <cellStyle name="Accent3 9" xfId="926"/>
    <cellStyle name="Accent4" xfId="927" builtinId="41" customBuiltin="1"/>
    <cellStyle name="Accent4 10" xfId="928"/>
    <cellStyle name="Accent4 11" xfId="929"/>
    <cellStyle name="Accent4 12" xfId="930"/>
    <cellStyle name="Accent4 13" xfId="931"/>
    <cellStyle name="Accent4 14" xfId="932"/>
    <cellStyle name="Accent4 15" xfId="933"/>
    <cellStyle name="Accent4 16" xfId="934"/>
    <cellStyle name="Accent4 17" xfId="935"/>
    <cellStyle name="Accent4 18" xfId="936"/>
    <cellStyle name="Accent4 19" xfId="937"/>
    <cellStyle name="Accent4 2" xfId="938"/>
    <cellStyle name="Accent4 20" xfId="939"/>
    <cellStyle name="Accent4 21" xfId="940"/>
    <cellStyle name="Accent4 22" xfId="941"/>
    <cellStyle name="Accent4 23" xfId="942"/>
    <cellStyle name="Accent4 24" xfId="943"/>
    <cellStyle name="Accent4 25" xfId="944"/>
    <cellStyle name="Accent4 26" xfId="945"/>
    <cellStyle name="Accent4 27" xfId="946"/>
    <cellStyle name="Accent4 28" xfId="947"/>
    <cellStyle name="Accent4 29" xfId="948"/>
    <cellStyle name="Accent4 3" xfId="949"/>
    <cellStyle name="Accent4 30" xfId="950"/>
    <cellStyle name="Accent4 31" xfId="951"/>
    <cellStyle name="Accent4 32" xfId="952"/>
    <cellStyle name="Accent4 33" xfId="953"/>
    <cellStyle name="Accent4 34" xfId="954"/>
    <cellStyle name="Accent4 35" xfId="955"/>
    <cellStyle name="Accent4 36" xfId="956"/>
    <cellStyle name="Accent4 37" xfId="957"/>
    <cellStyle name="Accent4 38" xfId="958"/>
    <cellStyle name="Accent4 39" xfId="959"/>
    <cellStyle name="Accent4 4" xfId="960"/>
    <cellStyle name="Accent4 40" xfId="961"/>
    <cellStyle name="Accent4 41" xfId="962"/>
    <cellStyle name="Accent4 42" xfId="963"/>
    <cellStyle name="Accent4 43" xfId="964"/>
    <cellStyle name="Accent4 5" xfId="965"/>
    <cellStyle name="Accent4 6" xfId="966"/>
    <cellStyle name="Accent4 7" xfId="967"/>
    <cellStyle name="Accent4 8" xfId="968"/>
    <cellStyle name="Accent4 9" xfId="969"/>
    <cellStyle name="Accent5" xfId="970" builtinId="45" customBuiltin="1"/>
    <cellStyle name="Accent5 10" xfId="971"/>
    <cellStyle name="Accent5 11" xfId="972"/>
    <cellStyle name="Accent5 12" xfId="973"/>
    <cellStyle name="Accent5 13" xfId="974"/>
    <cellStyle name="Accent5 14" xfId="975"/>
    <cellStyle name="Accent5 15" xfId="976"/>
    <cellStyle name="Accent5 16" xfId="977"/>
    <cellStyle name="Accent5 17" xfId="978"/>
    <cellStyle name="Accent5 18" xfId="979"/>
    <cellStyle name="Accent5 19" xfId="980"/>
    <cellStyle name="Accent5 2" xfId="981"/>
    <cellStyle name="Accent5 20" xfId="982"/>
    <cellStyle name="Accent5 21" xfId="983"/>
    <cellStyle name="Accent5 22" xfId="984"/>
    <cellStyle name="Accent5 23" xfId="985"/>
    <cellStyle name="Accent5 24" xfId="986"/>
    <cellStyle name="Accent5 25" xfId="987"/>
    <cellStyle name="Accent5 26" xfId="988"/>
    <cellStyle name="Accent5 27" xfId="989"/>
    <cellStyle name="Accent5 28" xfId="990"/>
    <cellStyle name="Accent5 29" xfId="991"/>
    <cellStyle name="Accent5 3" xfId="992"/>
    <cellStyle name="Accent5 30" xfId="993"/>
    <cellStyle name="Accent5 31" xfId="994"/>
    <cellStyle name="Accent5 32" xfId="995"/>
    <cellStyle name="Accent5 33" xfId="996"/>
    <cellStyle name="Accent5 34" xfId="997"/>
    <cellStyle name="Accent5 35" xfId="998"/>
    <cellStyle name="Accent5 36" xfId="999"/>
    <cellStyle name="Accent5 37" xfId="1000"/>
    <cellStyle name="Accent5 38" xfId="1001"/>
    <cellStyle name="Accent5 39" xfId="1002"/>
    <cellStyle name="Accent5 4" xfId="1003"/>
    <cellStyle name="Accent5 40" xfId="1004"/>
    <cellStyle name="Accent5 41" xfId="1005"/>
    <cellStyle name="Accent5 42" xfId="1006"/>
    <cellStyle name="Accent5 43" xfId="1007"/>
    <cellStyle name="Accent5 5" xfId="1008"/>
    <cellStyle name="Accent5 6" xfId="1009"/>
    <cellStyle name="Accent5 7" xfId="1010"/>
    <cellStyle name="Accent5 8" xfId="1011"/>
    <cellStyle name="Accent5 9" xfId="1012"/>
    <cellStyle name="Accent6" xfId="1013" builtinId="49" customBuiltin="1"/>
    <cellStyle name="Accent6 10" xfId="1014"/>
    <cellStyle name="Accent6 11" xfId="1015"/>
    <cellStyle name="Accent6 12" xfId="1016"/>
    <cellStyle name="Accent6 13" xfId="1017"/>
    <cellStyle name="Accent6 14" xfId="1018"/>
    <cellStyle name="Accent6 15" xfId="1019"/>
    <cellStyle name="Accent6 16" xfId="1020"/>
    <cellStyle name="Accent6 17" xfId="1021"/>
    <cellStyle name="Accent6 18" xfId="1022"/>
    <cellStyle name="Accent6 19" xfId="1023"/>
    <cellStyle name="Accent6 2" xfId="1024"/>
    <cellStyle name="Accent6 20" xfId="1025"/>
    <cellStyle name="Accent6 21" xfId="1026"/>
    <cellStyle name="Accent6 22" xfId="1027"/>
    <cellStyle name="Accent6 23" xfId="1028"/>
    <cellStyle name="Accent6 24" xfId="1029"/>
    <cellStyle name="Accent6 25" xfId="1030"/>
    <cellStyle name="Accent6 26" xfId="1031"/>
    <cellStyle name="Accent6 27" xfId="1032"/>
    <cellStyle name="Accent6 28" xfId="1033"/>
    <cellStyle name="Accent6 29" xfId="1034"/>
    <cellStyle name="Accent6 3" xfId="1035"/>
    <cellStyle name="Accent6 30" xfId="1036"/>
    <cellStyle name="Accent6 31" xfId="1037"/>
    <cellStyle name="Accent6 32" xfId="1038"/>
    <cellStyle name="Accent6 33" xfId="1039"/>
    <cellStyle name="Accent6 34" xfId="1040"/>
    <cellStyle name="Accent6 35" xfId="1041"/>
    <cellStyle name="Accent6 36" xfId="1042"/>
    <cellStyle name="Accent6 37" xfId="1043"/>
    <cellStyle name="Accent6 38" xfId="1044"/>
    <cellStyle name="Accent6 39" xfId="1045"/>
    <cellStyle name="Accent6 4" xfId="1046"/>
    <cellStyle name="Accent6 40" xfId="1047"/>
    <cellStyle name="Accent6 41" xfId="1048"/>
    <cellStyle name="Accent6 42" xfId="1049"/>
    <cellStyle name="Accent6 43" xfId="1050"/>
    <cellStyle name="Accent6 5" xfId="1051"/>
    <cellStyle name="Accent6 6" xfId="1052"/>
    <cellStyle name="Accent6 7" xfId="1053"/>
    <cellStyle name="Accent6 8" xfId="1054"/>
    <cellStyle name="Accent6 9" xfId="1055"/>
    <cellStyle name="AggblueBoldCels" xfId="1056"/>
    <cellStyle name="AggblueCels" xfId="1057"/>
    <cellStyle name="AggBoldCells" xfId="1058"/>
    <cellStyle name="AggCels" xfId="1059"/>
    <cellStyle name="AggGreen" xfId="1060"/>
    <cellStyle name="AggGreen12" xfId="1061"/>
    <cellStyle name="AggOrange" xfId="1062"/>
    <cellStyle name="AggOrange9" xfId="1063"/>
    <cellStyle name="AggOrangeLB_2x" xfId="1064"/>
    <cellStyle name="AggOrangeLBorder" xfId="1065"/>
    <cellStyle name="AggOrangeRBorder" xfId="1066"/>
    <cellStyle name="Akzent1" xfId="1067"/>
    <cellStyle name="Akzent2" xfId="1068"/>
    <cellStyle name="Akzent3" xfId="1069"/>
    <cellStyle name="Akzent4" xfId="1070"/>
    <cellStyle name="Akzent5" xfId="1071"/>
    <cellStyle name="Akzent6" xfId="1072"/>
    <cellStyle name="Ausgabe" xfId="1073"/>
    <cellStyle name="Bad" xfId="1074" builtinId="27" customBuiltin="1"/>
    <cellStyle name="Bad 10" xfId="1075"/>
    <cellStyle name="Bad 11" xfId="1076"/>
    <cellStyle name="Bad 12" xfId="1077"/>
    <cellStyle name="Bad 13" xfId="1078"/>
    <cellStyle name="Bad 14" xfId="1079"/>
    <cellStyle name="Bad 15" xfId="1080"/>
    <cellStyle name="Bad 16" xfId="1081"/>
    <cellStyle name="Bad 17" xfId="1082"/>
    <cellStyle name="Bad 18" xfId="1083"/>
    <cellStyle name="Bad 19" xfId="1084"/>
    <cellStyle name="Bad 2" xfId="1085"/>
    <cellStyle name="Bad 20" xfId="1086"/>
    <cellStyle name="Bad 21" xfId="1087"/>
    <cellStyle name="Bad 22" xfId="1088"/>
    <cellStyle name="Bad 23" xfId="1089"/>
    <cellStyle name="Bad 24" xfId="1090"/>
    <cellStyle name="Bad 25" xfId="1091"/>
    <cellStyle name="Bad 26" xfId="1092"/>
    <cellStyle name="Bad 27" xfId="1093"/>
    <cellStyle name="Bad 28" xfId="1094"/>
    <cellStyle name="Bad 29" xfId="1095"/>
    <cellStyle name="Bad 3" xfId="1096"/>
    <cellStyle name="Bad 30" xfId="1097"/>
    <cellStyle name="Bad 31" xfId="1098"/>
    <cellStyle name="Bad 32" xfId="1099"/>
    <cellStyle name="Bad 33" xfId="1100"/>
    <cellStyle name="Bad 34" xfId="1101"/>
    <cellStyle name="Bad 35" xfId="1102"/>
    <cellStyle name="Bad 36" xfId="1103"/>
    <cellStyle name="Bad 37" xfId="1104"/>
    <cellStyle name="Bad 38" xfId="1105"/>
    <cellStyle name="Bad 39" xfId="1106"/>
    <cellStyle name="Bad 4" xfId="1107"/>
    <cellStyle name="Bad 40" xfId="1108"/>
    <cellStyle name="Bad 41" xfId="1109"/>
    <cellStyle name="Bad 42" xfId="1110"/>
    <cellStyle name="Bad 43" xfId="1111"/>
    <cellStyle name="Bad 44" xfId="1112"/>
    <cellStyle name="Bad 5" xfId="1113"/>
    <cellStyle name="Bad 6" xfId="1114"/>
    <cellStyle name="Bad 7" xfId="1115"/>
    <cellStyle name="Bad 8" xfId="1116"/>
    <cellStyle name="Bad 9" xfId="1117"/>
    <cellStyle name="Berechnung" xfId="1118"/>
    <cellStyle name="Bold GHG Numbers (0.00)" xfId="1119"/>
    <cellStyle name="Calculation" xfId="1120" builtinId="22" customBuiltin="1"/>
    <cellStyle name="Calculation 10" xfId="1121"/>
    <cellStyle name="Calculation 11" xfId="1122"/>
    <cellStyle name="Calculation 12" xfId="1123"/>
    <cellStyle name="Calculation 13" xfId="1124"/>
    <cellStyle name="Calculation 14" xfId="1125"/>
    <cellStyle name="Calculation 15" xfId="1126"/>
    <cellStyle name="Calculation 16" xfId="1127"/>
    <cellStyle name="Calculation 17" xfId="1128"/>
    <cellStyle name="Calculation 18" xfId="1129"/>
    <cellStyle name="Calculation 19" xfId="1130"/>
    <cellStyle name="Calculation 2" xfId="1131"/>
    <cellStyle name="Calculation 20" xfId="1132"/>
    <cellStyle name="Calculation 21" xfId="1133"/>
    <cellStyle name="Calculation 22" xfId="1134"/>
    <cellStyle name="Calculation 23" xfId="1135"/>
    <cellStyle name="Calculation 24" xfId="1136"/>
    <cellStyle name="Calculation 25" xfId="1137"/>
    <cellStyle name="Calculation 26" xfId="1138"/>
    <cellStyle name="Calculation 27" xfId="1139"/>
    <cellStyle name="Calculation 28" xfId="1140"/>
    <cellStyle name="Calculation 29" xfId="1141"/>
    <cellStyle name="Calculation 3" xfId="1142"/>
    <cellStyle name="Calculation 30" xfId="1143"/>
    <cellStyle name="Calculation 31" xfId="1144"/>
    <cellStyle name="Calculation 32" xfId="1145"/>
    <cellStyle name="Calculation 33" xfId="1146"/>
    <cellStyle name="Calculation 34" xfId="1147"/>
    <cellStyle name="Calculation 35" xfId="1148"/>
    <cellStyle name="Calculation 36" xfId="1149"/>
    <cellStyle name="Calculation 37" xfId="1150"/>
    <cellStyle name="Calculation 38" xfId="1151"/>
    <cellStyle name="Calculation 39" xfId="1152"/>
    <cellStyle name="Calculation 4" xfId="1153"/>
    <cellStyle name="Calculation 40" xfId="1154"/>
    <cellStyle name="Calculation 41" xfId="1155"/>
    <cellStyle name="Calculation 42" xfId="1156"/>
    <cellStyle name="Calculation 43" xfId="1157"/>
    <cellStyle name="Calculation 5" xfId="1158"/>
    <cellStyle name="Calculation 6" xfId="1159"/>
    <cellStyle name="Calculation 7" xfId="1160"/>
    <cellStyle name="Calculation 8" xfId="1161"/>
    <cellStyle name="Calculation 9" xfId="1162"/>
    <cellStyle name="Check Cell" xfId="1163" builtinId="23" customBuiltin="1"/>
    <cellStyle name="Check Cell 10" xfId="1164"/>
    <cellStyle name="Check Cell 11" xfId="1165"/>
    <cellStyle name="Check Cell 12" xfId="1166"/>
    <cellStyle name="Check Cell 13" xfId="1167"/>
    <cellStyle name="Check Cell 14" xfId="1168"/>
    <cellStyle name="Check Cell 15" xfId="1169"/>
    <cellStyle name="Check Cell 16" xfId="1170"/>
    <cellStyle name="Check Cell 17" xfId="1171"/>
    <cellStyle name="Check Cell 18" xfId="1172"/>
    <cellStyle name="Check Cell 19" xfId="1173"/>
    <cellStyle name="Check Cell 2" xfId="1174"/>
    <cellStyle name="Check Cell 20" xfId="1175"/>
    <cellStyle name="Check Cell 21" xfId="1176"/>
    <cellStyle name="Check Cell 22" xfId="1177"/>
    <cellStyle name="Check Cell 23" xfId="1178"/>
    <cellStyle name="Check Cell 24" xfId="1179"/>
    <cellStyle name="Check Cell 25" xfId="1180"/>
    <cellStyle name="Check Cell 26" xfId="1181"/>
    <cellStyle name="Check Cell 27" xfId="1182"/>
    <cellStyle name="Check Cell 28" xfId="1183"/>
    <cellStyle name="Check Cell 29" xfId="1184"/>
    <cellStyle name="Check Cell 3" xfId="1185"/>
    <cellStyle name="Check Cell 30" xfId="1186"/>
    <cellStyle name="Check Cell 31" xfId="1187"/>
    <cellStyle name="Check Cell 32" xfId="1188"/>
    <cellStyle name="Check Cell 33" xfId="1189"/>
    <cellStyle name="Check Cell 34" xfId="1190"/>
    <cellStyle name="Check Cell 35" xfId="1191"/>
    <cellStyle name="Check Cell 36" xfId="1192"/>
    <cellStyle name="Check Cell 37" xfId="1193"/>
    <cellStyle name="Check Cell 38" xfId="1194"/>
    <cellStyle name="Check Cell 39" xfId="1195"/>
    <cellStyle name="Check Cell 4" xfId="1196"/>
    <cellStyle name="Check Cell 40" xfId="1197"/>
    <cellStyle name="Check Cell 41" xfId="1198"/>
    <cellStyle name="Check Cell 42" xfId="1199"/>
    <cellStyle name="Check Cell 43" xfId="1200"/>
    <cellStyle name="Check Cell 5" xfId="1201"/>
    <cellStyle name="Check Cell 6" xfId="1202"/>
    <cellStyle name="Check Cell 7" xfId="1203"/>
    <cellStyle name="Check Cell 8" xfId="1204"/>
    <cellStyle name="Check Cell 9" xfId="1205"/>
    <cellStyle name="coin" xfId="1206"/>
    <cellStyle name="coin 2" xfId="1207"/>
    <cellStyle name="coin 3" xfId="1208"/>
    <cellStyle name="Comma 14" xfId="1209"/>
    <cellStyle name="Comma 2" xfId="1210"/>
    <cellStyle name="Comma 2 10" xfId="1211"/>
    <cellStyle name="Comma 2 11" xfId="1212"/>
    <cellStyle name="Comma 2 12" xfId="1213"/>
    <cellStyle name="Comma 2 13" xfId="1214"/>
    <cellStyle name="Comma 2 2" xfId="1215"/>
    <cellStyle name="Comma 2 2 2" xfId="1216"/>
    <cellStyle name="Comma 2 2 2 2" xfId="1217"/>
    <cellStyle name="Comma 2 2 2 3" xfId="1218"/>
    <cellStyle name="Comma 2 2 2 4" xfId="1219"/>
    <cellStyle name="Comma 2 2 2 4 2" xfId="1220"/>
    <cellStyle name="Comma 2 2 2 4 3" xfId="1221"/>
    <cellStyle name="Comma 2 2 2 5" xfId="1222"/>
    <cellStyle name="Comma 2 2 3" xfId="1223"/>
    <cellStyle name="Comma 2 2 3 2" xfId="1224"/>
    <cellStyle name="Comma 2 2 3 3" xfId="1225"/>
    <cellStyle name="Comma 2 2 3 4" xfId="1226"/>
    <cellStyle name="Comma 2 2 4" xfId="1227"/>
    <cellStyle name="Comma 2 2 4 2" xfId="1228"/>
    <cellStyle name="Comma 2 2 5" xfId="1229"/>
    <cellStyle name="Comma 2 2 6" xfId="1230"/>
    <cellStyle name="Comma 2 2 6 2" xfId="1231"/>
    <cellStyle name="Comma 2 2 6 3" xfId="1232"/>
    <cellStyle name="Comma 2 2 7" xfId="1233"/>
    <cellStyle name="Comma 2 2 8" xfId="1234"/>
    <cellStyle name="Comma 2 3" xfId="1235"/>
    <cellStyle name="Comma 2 3 2" xfId="1236"/>
    <cellStyle name="Comma 2 3 2 2" xfId="1237"/>
    <cellStyle name="Comma 2 3 2 3" xfId="1238"/>
    <cellStyle name="Comma 2 3 2 4" xfId="1239"/>
    <cellStyle name="Comma 2 3 2 4 2" xfId="1240"/>
    <cellStyle name="Comma 2 3 2 4 3" xfId="1241"/>
    <cellStyle name="Comma 2 3 2 5" xfId="1242"/>
    <cellStyle name="Comma 2 3 3" xfId="1243"/>
    <cellStyle name="Comma 2 3 3 2" xfId="1244"/>
    <cellStyle name="Comma 2 3 3 3" xfId="1245"/>
    <cellStyle name="Comma 2 3 3 4" xfId="1246"/>
    <cellStyle name="Comma 2 3 4" xfId="1247"/>
    <cellStyle name="Comma 2 3 4 2" xfId="1248"/>
    <cellStyle name="Comma 2 3 5" xfId="1249"/>
    <cellStyle name="Comma 2 3 6" xfId="1250"/>
    <cellStyle name="Comma 2 4" xfId="1251"/>
    <cellStyle name="Comma 2 4 2" xfId="1252"/>
    <cellStyle name="Comma 2 4 3" xfId="1253"/>
    <cellStyle name="Comma 2 4 4" xfId="1254"/>
    <cellStyle name="Comma 2 4 4 2" xfId="1255"/>
    <cellStyle name="Comma 2 4 4 3" xfId="1256"/>
    <cellStyle name="Comma 2 4 5" xfId="1257"/>
    <cellStyle name="Comma 2 5" xfId="1258"/>
    <cellStyle name="Comma 2 5 2" xfId="1259"/>
    <cellStyle name="Comma 2 5 3" xfId="1260"/>
    <cellStyle name="Comma 2 5 4" xfId="1261"/>
    <cellStyle name="Comma 2 6" xfId="1262"/>
    <cellStyle name="Comma 2 6 2" xfId="1263"/>
    <cellStyle name="Comma 2 7" xfId="1264"/>
    <cellStyle name="Comma 2 7 2" xfId="1265"/>
    <cellStyle name="Comma 2 8" xfId="1266"/>
    <cellStyle name="Comma 2 8 2" xfId="1267"/>
    <cellStyle name="Comma 2 8 3" xfId="1268"/>
    <cellStyle name="Comma 2 9" xfId="1269"/>
    <cellStyle name="Comma 2_PrimaryEnergyPrices_TIMES" xfId="1270"/>
    <cellStyle name="Comma 3" xfId="1271"/>
    <cellStyle name="Comma 3 2" xfId="1272"/>
    <cellStyle name="Comma 3 2 2" xfId="1273"/>
    <cellStyle name="Comma 3 3" xfId="1274"/>
    <cellStyle name="Comma 3 4" xfId="1275"/>
    <cellStyle name="Comma 4" xfId="1276"/>
    <cellStyle name="Comma 5 2" xfId="1277"/>
    <cellStyle name="Comma 5 3" xfId="1278"/>
    <cellStyle name="Comma 5 3 2" xfId="1279"/>
    <cellStyle name="Comma 8 2" xfId="1280"/>
    <cellStyle name="Comma 8 2 2" xfId="1281"/>
    <cellStyle name="Constants" xfId="1282"/>
    <cellStyle name="CustomCellsOrange" xfId="1283"/>
    <cellStyle name="CustomizationCells" xfId="1284"/>
    <cellStyle name="CustomizationGreenCells" xfId="1285"/>
    <cellStyle name="DocBox_EmptyRow" xfId="1286"/>
    <cellStyle name="donn_normal" xfId="1287"/>
    <cellStyle name="Eingabe" xfId="1288"/>
    <cellStyle name="Empty_B_border" xfId="1289"/>
    <cellStyle name="ent_col_ser" xfId="1290"/>
    <cellStyle name="entete_source" xfId="1291"/>
    <cellStyle name="Ergebnis" xfId="1292"/>
    <cellStyle name="Erklärender Text" xfId="1293"/>
    <cellStyle name="Estilo 1" xfId="1294"/>
    <cellStyle name="Euro" xfId="1295"/>
    <cellStyle name="Euro 10" xfId="1296"/>
    <cellStyle name="Euro 10 2" xfId="1297"/>
    <cellStyle name="Euro 11" xfId="1298"/>
    <cellStyle name="Euro 11 2" xfId="1299"/>
    <cellStyle name="Euro 12" xfId="1300"/>
    <cellStyle name="Euro 13" xfId="1301"/>
    <cellStyle name="Euro 14" xfId="1302"/>
    <cellStyle name="Euro 15" xfId="1303"/>
    <cellStyle name="Euro 16" xfId="1304"/>
    <cellStyle name="Euro 17" xfId="1305"/>
    <cellStyle name="Euro 18" xfId="1306"/>
    <cellStyle name="Euro 19" xfId="1307"/>
    <cellStyle name="Euro 2" xfId="1308"/>
    <cellStyle name="Euro 2 2" xfId="1309"/>
    <cellStyle name="Euro 2 2 2" xfId="1310"/>
    <cellStyle name="Euro 2 2 3" xfId="1311"/>
    <cellStyle name="Euro 2 2 4" xfId="1312"/>
    <cellStyle name="Euro 2 2 5" xfId="1313"/>
    <cellStyle name="Euro 2 3" xfId="1314"/>
    <cellStyle name="Euro 2 4" xfId="1315"/>
    <cellStyle name="Euro 2 5" xfId="1316"/>
    <cellStyle name="Euro 2 6" xfId="1317"/>
    <cellStyle name="Euro 20" xfId="1318"/>
    <cellStyle name="Euro 21" xfId="1319"/>
    <cellStyle name="Euro 22" xfId="1320"/>
    <cellStyle name="Euro 23" xfId="1321"/>
    <cellStyle name="Euro 24" xfId="1322"/>
    <cellStyle name="Euro 25" xfId="1323"/>
    <cellStyle name="Euro 26" xfId="1324"/>
    <cellStyle name="Euro 27" xfId="1325"/>
    <cellStyle name="Euro 28" xfId="1326"/>
    <cellStyle name="Euro 29" xfId="1327"/>
    <cellStyle name="Euro 3" xfId="1328"/>
    <cellStyle name="Euro 3 2" xfId="1329"/>
    <cellStyle name="Euro 3 2 2" xfId="1330"/>
    <cellStyle name="Euro 3 3" xfId="1331"/>
    <cellStyle name="Euro 3 3 2" xfId="1332"/>
    <cellStyle name="Euro 3 3 3" xfId="1333"/>
    <cellStyle name="Euro 3 3 4" xfId="1334"/>
    <cellStyle name="Euro 3 4" xfId="1335"/>
    <cellStyle name="Euro 3 5" xfId="1336"/>
    <cellStyle name="Euro 3 6" xfId="1337"/>
    <cellStyle name="Euro 3 7" xfId="1338"/>
    <cellStyle name="Euro 3_PrimaryEnergyPrices_TIMES" xfId="1339"/>
    <cellStyle name="Euro 30" xfId="1340"/>
    <cellStyle name="Euro 31" xfId="1341"/>
    <cellStyle name="Euro 32" xfId="1342"/>
    <cellStyle name="Euro 33" xfId="1343"/>
    <cellStyle name="Euro 34" xfId="1344"/>
    <cellStyle name="Euro 35" xfId="1345"/>
    <cellStyle name="Euro 36" xfId="1346"/>
    <cellStyle name="Euro 37" xfId="1347"/>
    <cellStyle name="Euro 38" xfId="1348"/>
    <cellStyle name="Euro 39" xfId="1349"/>
    <cellStyle name="Euro 4" xfId="1350"/>
    <cellStyle name="Euro 4 2" xfId="1351"/>
    <cellStyle name="Euro 4 2 2" xfId="1352"/>
    <cellStyle name="Euro 4 3" xfId="1353"/>
    <cellStyle name="Euro 4 3 2" xfId="1354"/>
    <cellStyle name="Euro 4 3 3" xfId="1355"/>
    <cellStyle name="Euro 4 3 4" xfId="1356"/>
    <cellStyle name="Euro 4 4" xfId="1357"/>
    <cellStyle name="Euro 4 5" xfId="1358"/>
    <cellStyle name="Euro 40" xfId="1359"/>
    <cellStyle name="Euro 41" xfId="1360"/>
    <cellStyle name="Euro 42" xfId="1361"/>
    <cellStyle name="Euro 43" xfId="1362"/>
    <cellStyle name="Euro 44" xfId="1363"/>
    <cellStyle name="Euro 45" xfId="1364"/>
    <cellStyle name="Euro 46" xfId="1365"/>
    <cellStyle name="Euro 47" xfId="1366"/>
    <cellStyle name="Euro 48" xfId="1367"/>
    <cellStyle name="Euro 48 2" xfId="1368"/>
    <cellStyle name="Euro 49" xfId="1369"/>
    <cellStyle name="Euro 49 2" xfId="1370"/>
    <cellStyle name="Euro 5" xfId="1371"/>
    <cellStyle name="Euro 5 2" xfId="1372"/>
    <cellStyle name="Euro 5 3" xfId="1373"/>
    <cellStyle name="Euro 5 4" xfId="1374"/>
    <cellStyle name="Euro 50" xfId="1375"/>
    <cellStyle name="Euro 50 2" xfId="1376"/>
    <cellStyle name="Euro 51" xfId="1377"/>
    <cellStyle name="Euro 51 2" xfId="1378"/>
    <cellStyle name="Euro 52" xfId="1379"/>
    <cellStyle name="Euro 52 2" xfId="1380"/>
    <cellStyle name="Euro 53" xfId="1381"/>
    <cellStyle name="Euro 53 2" xfId="1382"/>
    <cellStyle name="Euro 54" xfId="1383"/>
    <cellStyle name="Euro 54 2" xfId="1384"/>
    <cellStyle name="Euro 55" xfId="1385"/>
    <cellStyle name="Euro 55 2" xfId="1386"/>
    <cellStyle name="Euro 56" xfId="1387"/>
    <cellStyle name="Euro 56 2" xfId="1388"/>
    <cellStyle name="Euro 57" xfId="1389"/>
    <cellStyle name="Euro 58" xfId="1390"/>
    <cellStyle name="Euro 59" xfId="1391"/>
    <cellStyle name="Euro 6" xfId="1392"/>
    <cellStyle name="Euro 6 2" xfId="1393"/>
    <cellStyle name="Euro 6 3" xfId="1394"/>
    <cellStyle name="Euro 7" xfId="1395"/>
    <cellStyle name="Euro 7 2" xfId="1396"/>
    <cellStyle name="Euro 7 3" xfId="1397"/>
    <cellStyle name="Euro 8" xfId="1398"/>
    <cellStyle name="Euro 8 2" xfId="1399"/>
    <cellStyle name="Euro 9" xfId="1400"/>
    <cellStyle name="Euro 9 2" xfId="1401"/>
    <cellStyle name="Euro_Potentials in TIMES" xfId="1402"/>
    <cellStyle name="Explanatory Text" xfId="1403" builtinId="53" customBuiltin="1"/>
    <cellStyle name="Explanatory Text 10" xfId="1404"/>
    <cellStyle name="Explanatory Text 11" xfId="1405"/>
    <cellStyle name="Explanatory Text 12" xfId="1406"/>
    <cellStyle name="Explanatory Text 13" xfId="1407"/>
    <cellStyle name="Explanatory Text 14" xfId="1408"/>
    <cellStyle name="Explanatory Text 15" xfId="1409"/>
    <cellStyle name="Explanatory Text 16" xfId="1410"/>
    <cellStyle name="Explanatory Text 17" xfId="1411"/>
    <cellStyle name="Explanatory Text 18" xfId="1412"/>
    <cellStyle name="Explanatory Text 19" xfId="1413"/>
    <cellStyle name="Explanatory Text 2" xfId="1414"/>
    <cellStyle name="Explanatory Text 20" xfId="1415"/>
    <cellStyle name="Explanatory Text 21" xfId="1416"/>
    <cellStyle name="Explanatory Text 22" xfId="1417"/>
    <cellStyle name="Explanatory Text 23" xfId="1418"/>
    <cellStyle name="Explanatory Text 24" xfId="1419"/>
    <cellStyle name="Explanatory Text 25" xfId="1420"/>
    <cellStyle name="Explanatory Text 26" xfId="1421"/>
    <cellStyle name="Explanatory Text 27" xfId="1422"/>
    <cellStyle name="Explanatory Text 28" xfId="1423"/>
    <cellStyle name="Explanatory Text 29" xfId="1424"/>
    <cellStyle name="Explanatory Text 3" xfId="1425"/>
    <cellStyle name="Explanatory Text 30" xfId="1426"/>
    <cellStyle name="Explanatory Text 31" xfId="1427"/>
    <cellStyle name="Explanatory Text 32" xfId="1428"/>
    <cellStyle name="Explanatory Text 33" xfId="1429"/>
    <cellStyle name="Explanatory Text 34" xfId="1430"/>
    <cellStyle name="Explanatory Text 35" xfId="1431"/>
    <cellStyle name="Explanatory Text 36" xfId="1432"/>
    <cellStyle name="Explanatory Text 37" xfId="1433"/>
    <cellStyle name="Explanatory Text 38" xfId="1434"/>
    <cellStyle name="Explanatory Text 39" xfId="1435"/>
    <cellStyle name="Explanatory Text 4" xfId="1436"/>
    <cellStyle name="Explanatory Text 40" xfId="1437"/>
    <cellStyle name="Explanatory Text 41" xfId="1438"/>
    <cellStyle name="Explanatory Text 42" xfId="1439"/>
    <cellStyle name="Explanatory Text 43" xfId="1440"/>
    <cellStyle name="Explanatory Text 5" xfId="1441"/>
    <cellStyle name="Explanatory Text 6" xfId="1442"/>
    <cellStyle name="Explanatory Text 7" xfId="1443"/>
    <cellStyle name="Explanatory Text 8" xfId="1444"/>
    <cellStyle name="Explanatory Text 9" xfId="1445"/>
    <cellStyle name="Float" xfId="1446"/>
    <cellStyle name="Float 2" xfId="1447"/>
    <cellStyle name="Float 2 2" xfId="1448"/>
    <cellStyle name="Float 3" xfId="1449"/>
    <cellStyle name="Float 4" xfId="1450"/>
    <cellStyle name="Good" xfId="1451" builtinId="26" customBuiltin="1"/>
    <cellStyle name="Good 10" xfId="1452"/>
    <cellStyle name="Good 11" xfId="1453"/>
    <cellStyle name="Good 12" xfId="1454"/>
    <cellStyle name="Good 13" xfId="1455"/>
    <cellStyle name="Good 14" xfId="1456"/>
    <cellStyle name="Good 15" xfId="1457"/>
    <cellStyle name="Good 16" xfId="1458"/>
    <cellStyle name="Good 17" xfId="1459"/>
    <cellStyle name="Good 18" xfId="1460"/>
    <cellStyle name="Good 19" xfId="1461"/>
    <cellStyle name="Good 2" xfId="1462"/>
    <cellStyle name="Good 20" xfId="1463"/>
    <cellStyle name="Good 21" xfId="1464"/>
    <cellStyle name="Good 22" xfId="1465"/>
    <cellStyle name="Good 23" xfId="1466"/>
    <cellStyle name="Good 24" xfId="1467"/>
    <cellStyle name="Good 25" xfId="1468"/>
    <cellStyle name="Good 26" xfId="1469"/>
    <cellStyle name="Good 27" xfId="1470"/>
    <cellStyle name="Good 28" xfId="1471"/>
    <cellStyle name="Good 29" xfId="1472"/>
    <cellStyle name="Good 3" xfId="1473"/>
    <cellStyle name="Good 30" xfId="1474"/>
    <cellStyle name="Good 31" xfId="1475"/>
    <cellStyle name="Good 32" xfId="1476"/>
    <cellStyle name="Good 33" xfId="1477"/>
    <cellStyle name="Good 34" xfId="1478"/>
    <cellStyle name="Good 35" xfId="1479"/>
    <cellStyle name="Good 36" xfId="1480"/>
    <cellStyle name="Good 37" xfId="1481"/>
    <cellStyle name="Good 38" xfId="1482"/>
    <cellStyle name="Good 39" xfId="1483"/>
    <cellStyle name="Good 4" xfId="1484"/>
    <cellStyle name="Good 40" xfId="1485"/>
    <cellStyle name="Good 41" xfId="1486"/>
    <cellStyle name="Good 42" xfId="1487"/>
    <cellStyle name="Good 5" xfId="1488"/>
    <cellStyle name="Good 6" xfId="1489"/>
    <cellStyle name="Good 7" xfId="1490"/>
    <cellStyle name="Good 8" xfId="1491"/>
    <cellStyle name="Good 9" xfId="1492"/>
    <cellStyle name="Gut" xfId="1493"/>
    <cellStyle name="Heading 1" xfId="1494" builtinId="16" customBuiltin="1"/>
    <cellStyle name="Heading 1 10" xfId="1495"/>
    <cellStyle name="Heading 1 11" xfId="1496"/>
    <cellStyle name="Heading 1 12" xfId="1497"/>
    <cellStyle name="Heading 1 13" xfId="1498"/>
    <cellStyle name="Heading 1 14" xfId="1499"/>
    <cellStyle name="Heading 1 15" xfId="1500"/>
    <cellStyle name="Heading 1 16" xfId="1501"/>
    <cellStyle name="Heading 1 17" xfId="1502"/>
    <cellStyle name="Heading 1 18" xfId="1503"/>
    <cellStyle name="Heading 1 19" xfId="1504"/>
    <cellStyle name="Heading 1 2" xfId="1505"/>
    <cellStyle name="Heading 1 20" xfId="1506"/>
    <cellStyle name="Heading 1 21" xfId="1507"/>
    <cellStyle name="Heading 1 22" xfId="1508"/>
    <cellStyle name="Heading 1 23" xfId="1509"/>
    <cellStyle name="Heading 1 24" xfId="1510"/>
    <cellStyle name="Heading 1 25" xfId="1511"/>
    <cellStyle name="Heading 1 26" xfId="1512"/>
    <cellStyle name="Heading 1 27" xfId="1513"/>
    <cellStyle name="Heading 1 28" xfId="1514"/>
    <cellStyle name="Heading 1 29" xfId="1515"/>
    <cellStyle name="Heading 1 3" xfId="1516"/>
    <cellStyle name="Heading 1 30" xfId="1517"/>
    <cellStyle name="Heading 1 31" xfId="1518"/>
    <cellStyle name="Heading 1 32" xfId="1519"/>
    <cellStyle name="Heading 1 33" xfId="1520"/>
    <cellStyle name="Heading 1 34" xfId="1521"/>
    <cellStyle name="Heading 1 35" xfId="1522"/>
    <cellStyle name="Heading 1 36" xfId="1523"/>
    <cellStyle name="Heading 1 37" xfId="1524"/>
    <cellStyle name="Heading 1 38" xfId="1525"/>
    <cellStyle name="Heading 1 39" xfId="1526"/>
    <cellStyle name="Heading 1 4" xfId="1527"/>
    <cellStyle name="Heading 1 40" xfId="1528"/>
    <cellStyle name="Heading 1 41" xfId="1529"/>
    <cellStyle name="Heading 1 5" xfId="1530"/>
    <cellStyle name="Heading 1 6" xfId="1531"/>
    <cellStyle name="Heading 1 7" xfId="1532"/>
    <cellStyle name="Heading 1 8" xfId="1533"/>
    <cellStyle name="Heading 1 9" xfId="1534"/>
    <cellStyle name="Heading 2" xfId="1535" builtinId="17" customBuiltin="1"/>
    <cellStyle name="Heading 2 10" xfId="1536"/>
    <cellStyle name="Heading 2 11" xfId="1537"/>
    <cellStyle name="Heading 2 12" xfId="1538"/>
    <cellStyle name="Heading 2 13" xfId="1539"/>
    <cellStyle name="Heading 2 14" xfId="1540"/>
    <cellStyle name="Heading 2 15" xfId="1541"/>
    <cellStyle name="Heading 2 16" xfId="1542"/>
    <cellStyle name="Heading 2 17" xfId="1543"/>
    <cellStyle name="Heading 2 18" xfId="1544"/>
    <cellStyle name="Heading 2 19" xfId="1545"/>
    <cellStyle name="Heading 2 2" xfId="1546"/>
    <cellStyle name="Heading 2 20" xfId="1547"/>
    <cellStyle name="Heading 2 21" xfId="1548"/>
    <cellStyle name="Heading 2 22" xfId="1549"/>
    <cellStyle name="Heading 2 23" xfId="1550"/>
    <cellStyle name="Heading 2 24" xfId="1551"/>
    <cellStyle name="Heading 2 25" xfId="1552"/>
    <cellStyle name="Heading 2 26" xfId="1553"/>
    <cellStyle name="Heading 2 27" xfId="1554"/>
    <cellStyle name="Heading 2 28" xfId="1555"/>
    <cellStyle name="Heading 2 29" xfId="1556"/>
    <cellStyle name="Heading 2 3" xfId="1557"/>
    <cellStyle name="Heading 2 30" xfId="1558"/>
    <cellStyle name="Heading 2 31" xfId="1559"/>
    <cellStyle name="Heading 2 32" xfId="1560"/>
    <cellStyle name="Heading 2 33" xfId="1561"/>
    <cellStyle name="Heading 2 34" xfId="1562"/>
    <cellStyle name="Heading 2 35" xfId="1563"/>
    <cellStyle name="Heading 2 36" xfId="1564"/>
    <cellStyle name="Heading 2 37" xfId="1565"/>
    <cellStyle name="Heading 2 38" xfId="1566"/>
    <cellStyle name="Heading 2 39" xfId="1567"/>
    <cellStyle name="Heading 2 4" xfId="1568"/>
    <cellStyle name="Heading 2 40" xfId="1569"/>
    <cellStyle name="Heading 2 41" xfId="1570"/>
    <cellStyle name="Heading 2 5" xfId="1571"/>
    <cellStyle name="Heading 2 6" xfId="1572"/>
    <cellStyle name="Heading 2 7" xfId="1573"/>
    <cellStyle name="Heading 2 8" xfId="1574"/>
    <cellStyle name="Heading 2 9" xfId="1575"/>
    <cellStyle name="Heading 3" xfId="1576" builtinId="18" customBuiltin="1"/>
    <cellStyle name="Heading 3 10" xfId="1577"/>
    <cellStyle name="Heading 3 11" xfId="1578"/>
    <cellStyle name="Heading 3 12" xfId="1579"/>
    <cellStyle name="Heading 3 13" xfId="1580"/>
    <cellStyle name="Heading 3 14" xfId="1581"/>
    <cellStyle name="Heading 3 15" xfId="1582"/>
    <cellStyle name="Heading 3 16" xfId="1583"/>
    <cellStyle name="Heading 3 17" xfId="1584"/>
    <cellStyle name="Heading 3 18" xfId="1585"/>
    <cellStyle name="Heading 3 19" xfId="1586"/>
    <cellStyle name="Heading 3 2" xfId="1587"/>
    <cellStyle name="Heading 3 20" xfId="1588"/>
    <cellStyle name="Heading 3 21" xfId="1589"/>
    <cellStyle name="Heading 3 22" xfId="1590"/>
    <cellStyle name="Heading 3 23" xfId="1591"/>
    <cellStyle name="Heading 3 24" xfId="1592"/>
    <cellStyle name="Heading 3 25" xfId="1593"/>
    <cellStyle name="Heading 3 26" xfId="1594"/>
    <cellStyle name="Heading 3 27" xfId="1595"/>
    <cellStyle name="Heading 3 28" xfId="1596"/>
    <cellStyle name="Heading 3 29" xfId="1597"/>
    <cellStyle name="Heading 3 3" xfId="1598"/>
    <cellStyle name="Heading 3 30" xfId="1599"/>
    <cellStyle name="Heading 3 31" xfId="1600"/>
    <cellStyle name="Heading 3 32" xfId="1601"/>
    <cellStyle name="Heading 3 33" xfId="1602"/>
    <cellStyle name="Heading 3 34" xfId="1603"/>
    <cellStyle name="Heading 3 35" xfId="1604"/>
    <cellStyle name="Heading 3 36" xfId="1605"/>
    <cellStyle name="Heading 3 37" xfId="1606"/>
    <cellStyle name="Heading 3 38" xfId="1607"/>
    <cellStyle name="Heading 3 39" xfId="1608"/>
    <cellStyle name="Heading 3 4" xfId="1609"/>
    <cellStyle name="Heading 3 40" xfId="1610"/>
    <cellStyle name="Heading 3 41" xfId="1611"/>
    <cellStyle name="Heading 3 5" xfId="1612"/>
    <cellStyle name="Heading 3 6" xfId="1613"/>
    <cellStyle name="Heading 3 7" xfId="1614"/>
    <cellStyle name="Heading 3 8" xfId="1615"/>
    <cellStyle name="Heading 3 9" xfId="1616"/>
    <cellStyle name="Heading 4" xfId="1617" builtinId="19" customBuiltin="1"/>
    <cellStyle name="Heading 4 10" xfId="1618"/>
    <cellStyle name="Heading 4 11" xfId="1619"/>
    <cellStyle name="Heading 4 12" xfId="1620"/>
    <cellStyle name="Heading 4 13" xfId="1621"/>
    <cellStyle name="Heading 4 14" xfId="1622"/>
    <cellStyle name="Heading 4 15" xfId="1623"/>
    <cellStyle name="Heading 4 16" xfId="1624"/>
    <cellStyle name="Heading 4 17" xfId="1625"/>
    <cellStyle name="Heading 4 18" xfId="1626"/>
    <cellStyle name="Heading 4 19" xfId="1627"/>
    <cellStyle name="Heading 4 2" xfId="1628"/>
    <cellStyle name="Heading 4 20" xfId="1629"/>
    <cellStyle name="Heading 4 21" xfId="1630"/>
    <cellStyle name="Heading 4 22" xfId="1631"/>
    <cellStyle name="Heading 4 23" xfId="1632"/>
    <cellStyle name="Heading 4 24" xfId="1633"/>
    <cellStyle name="Heading 4 25" xfId="1634"/>
    <cellStyle name="Heading 4 26" xfId="1635"/>
    <cellStyle name="Heading 4 27" xfId="1636"/>
    <cellStyle name="Heading 4 28" xfId="1637"/>
    <cellStyle name="Heading 4 29" xfId="1638"/>
    <cellStyle name="Heading 4 3" xfId="1639"/>
    <cellStyle name="Heading 4 30" xfId="1640"/>
    <cellStyle name="Heading 4 31" xfId="1641"/>
    <cellStyle name="Heading 4 32" xfId="1642"/>
    <cellStyle name="Heading 4 33" xfId="1643"/>
    <cellStyle name="Heading 4 34" xfId="1644"/>
    <cellStyle name="Heading 4 35" xfId="1645"/>
    <cellStyle name="Heading 4 36" xfId="1646"/>
    <cellStyle name="Heading 4 37" xfId="1647"/>
    <cellStyle name="Heading 4 38" xfId="1648"/>
    <cellStyle name="Heading 4 39" xfId="1649"/>
    <cellStyle name="Heading 4 4" xfId="1650"/>
    <cellStyle name="Heading 4 40" xfId="1651"/>
    <cellStyle name="Heading 4 41" xfId="1652"/>
    <cellStyle name="Heading 4 5" xfId="1653"/>
    <cellStyle name="Heading 4 6" xfId="1654"/>
    <cellStyle name="Heading 4 7" xfId="1655"/>
    <cellStyle name="Heading 4 8" xfId="1656"/>
    <cellStyle name="Heading 4 9" xfId="1657"/>
    <cellStyle name="Headline" xfId="1658"/>
    <cellStyle name="Hyperlink 2" xfId="1659"/>
    <cellStyle name="Input" xfId="1660" builtinId="20" customBuiltin="1"/>
    <cellStyle name="Input 10 2" xfId="1661"/>
    <cellStyle name="Input 11 2" xfId="1662"/>
    <cellStyle name="Input 12 2" xfId="1663"/>
    <cellStyle name="Input 13 2" xfId="1664"/>
    <cellStyle name="Input 14 2" xfId="1665"/>
    <cellStyle name="Input 15 2" xfId="1666"/>
    <cellStyle name="Input 16 2" xfId="1667"/>
    <cellStyle name="Input 17 2" xfId="1668"/>
    <cellStyle name="Input 18 2" xfId="1669"/>
    <cellStyle name="Input 19 2" xfId="1670"/>
    <cellStyle name="Input 2" xfId="1671"/>
    <cellStyle name="Input 2 2" xfId="1672"/>
    <cellStyle name="Input 2_PrimaryEnergyPrices_TIMES" xfId="1673"/>
    <cellStyle name="Input 20 2" xfId="1674"/>
    <cellStyle name="Input 21 2" xfId="1675"/>
    <cellStyle name="Input 22 2" xfId="1676"/>
    <cellStyle name="Input 23 2" xfId="1677"/>
    <cellStyle name="Input 24 2" xfId="1678"/>
    <cellStyle name="Input 25 2" xfId="1679"/>
    <cellStyle name="Input 26 2" xfId="1680"/>
    <cellStyle name="Input 27 2" xfId="1681"/>
    <cellStyle name="Input 28 2" xfId="1682"/>
    <cellStyle name="Input 29 2" xfId="1683"/>
    <cellStyle name="Input 3" xfId="1684"/>
    <cellStyle name="Input 3 2" xfId="1685"/>
    <cellStyle name="Input 30 2" xfId="1686"/>
    <cellStyle name="Input 31 2" xfId="1687"/>
    <cellStyle name="Input 32 2" xfId="1688"/>
    <cellStyle name="Input 33 2" xfId="1689"/>
    <cellStyle name="Input 34" xfId="1690"/>
    <cellStyle name="Input 34 2" xfId="1691"/>
    <cellStyle name="Input 34_ELC_final" xfId="1692"/>
    <cellStyle name="Input 35" xfId="1693"/>
    <cellStyle name="Input 36" xfId="1694"/>
    <cellStyle name="Input 37" xfId="1695"/>
    <cellStyle name="Input 38" xfId="1696"/>
    <cellStyle name="Input 39" xfId="1697"/>
    <cellStyle name="Input 4 2" xfId="1698"/>
    <cellStyle name="Input 40" xfId="1699"/>
    <cellStyle name="Input 5 2" xfId="1700"/>
    <cellStyle name="Input 6 2" xfId="1701"/>
    <cellStyle name="Input 7 2" xfId="1702"/>
    <cellStyle name="Input 8 2" xfId="1703"/>
    <cellStyle name="Input 9 2" xfId="1704"/>
    <cellStyle name="InputCells" xfId="1705"/>
    <cellStyle name="InputCells12" xfId="1706"/>
    <cellStyle name="IntCells" xfId="1707"/>
    <cellStyle name="ligne_titre_0" xfId="1708"/>
    <cellStyle name="Linked Cell" xfId="1709" builtinId="24" customBuiltin="1"/>
    <cellStyle name="Linked Cell 10" xfId="1710"/>
    <cellStyle name="Linked Cell 11" xfId="1711"/>
    <cellStyle name="Linked Cell 12" xfId="1712"/>
    <cellStyle name="Linked Cell 13" xfId="1713"/>
    <cellStyle name="Linked Cell 14" xfId="1714"/>
    <cellStyle name="Linked Cell 15" xfId="1715"/>
    <cellStyle name="Linked Cell 16" xfId="1716"/>
    <cellStyle name="Linked Cell 17" xfId="1717"/>
    <cellStyle name="Linked Cell 18" xfId="1718"/>
    <cellStyle name="Linked Cell 19" xfId="1719"/>
    <cellStyle name="Linked Cell 2" xfId="1720"/>
    <cellStyle name="Linked Cell 20" xfId="1721"/>
    <cellStyle name="Linked Cell 21" xfId="1722"/>
    <cellStyle name="Linked Cell 22" xfId="1723"/>
    <cellStyle name="Linked Cell 23" xfId="1724"/>
    <cellStyle name="Linked Cell 24" xfId="1725"/>
    <cellStyle name="Linked Cell 25" xfId="1726"/>
    <cellStyle name="Linked Cell 26" xfId="1727"/>
    <cellStyle name="Linked Cell 27" xfId="1728"/>
    <cellStyle name="Linked Cell 28" xfId="1729"/>
    <cellStyle name="Linked Cell 29" xfId="1730"/>
    <cellStyle name="Linked Cell 3" xfId="1731"/>
    <cellStyle name="Linked Cell 30" xfId="1732"/>
    <cellStyle name="Linked Cell 31" xfId="1733"/>
    <cellStyle name="Linked Cell 32" xfId="1734"/>
    <cellStyle name="Linked Cell 33" xfId="1735"/>
    <cellStyle name="Linked Cell 34" xfId="1736"/>
    <cellStyle name="Linked Cell 35" xfId="1737"/>
    <cellStyle name="Linked Cell 36" xfId="1738"/>
    <cellStyle name="Linked Cell 37" xfId="1739"/>
    <cellStyle name="Linked Cell 38" xfId="1740"/>
    <cellStyle name="Linked Cell 39" xfId="1741"/>
    <cellStyle name="Linked Cell 4" xfId="1742"/>
    <cellStyle name="Linked Cell 40" xfId="1743"/>
    <cellStyle name="Linked Cell 41" xfId="1744"/>
    <cellStyle name="Linked Cell 5" xfId="1745"/>
    <cellStyle name="Linked Cell 6" xfId="1746"/>
    <cellStyle name="Linked Cell 7" xfId="1747"/>
    <cellStyle name="Linked Cell 8" xfId="1748"/>
    <cellStyle name="Linked Cell 9" xfId="1749"/>
    <cellStyle name="Neutral" xfId="1750" builtinId="28" customBuiltin="1"/>
    <cellStyle name="Neutral 10" xfId="1751"/>
    <cellStyle name="Neutral 11" xfId="1752"/>
    <cellStyle name="Neutral 12" xfId="1753"/>
    <cellStyle name="Neutral 13" xfId="1754"/>
    <cellStyle name="Neutral 14" xfId="1755"/>
    <cellStyle name="Neutral 15" xfId="1756"/>
    <cellStyle name="Neutral 16" xfId="1757"/>
    <cellStyle name="Neutral 17" xfId="1758"/>
    <cellStyle name="Neutral 18" xfId="1759"/>
    <cellStyle name="Neutral 19" xfId="1760"/>
    <cellStyle name="Neutral 2" xfId="1761"/>
    <cellStyle name="Neutral 20" xfId="1762"/>
    <cellStyle name="Neutral 21" xfId="1763"/>
    <cellStyle name="Neutral 22" xfId="1764"/>
    <cellStyle name="Neutral 23" xfId="1765"/>
    <cellStyle name="Neutral 24" xfId="1766"/>
    <cellStyle name="Neutral 25" xfId="1767"/>
    <cellStyle name="Neutral 26" xfId="1768"/>
    <cellStyle name="Neutral 27" xfId="1769"/>
    <cellStyle name="Neutral 28" xfId="1770"/>
    <cellStyle name="Neutral 29" xfId="1771"/>
    <cellStyle name="Neutral 3" xfId="1772"/>
    <cellStyle name="Neutral 3 2" xfId="1773"/>
    <cellStyle name="Neutral 30" xfId="1774"/>
    <cellStyle name="Neutral 31" xfId="1775"/>
    <cellStyle name="Neutral 32" xfId="1776"/>
    <cellStyle name="Neutral 33" xfId="1777"/>
    <cellStyle name="Neutral 34" xfId="1778"/>
    <cellStyle name="Neutral 35" xfId="1779"/>
    <cellStyle name="Neutral 36" xfId="1780"/>
    <cellStyle name="Neutral 37" xfId="1781"/>
    <cellStyle name="Neutral 38" xfId="1782"/>
    <cellStyle name="Neutral 39" xfId="1783"/>
    <cellStyle name="Neutral 4" xfId="1784"/>
    <cellStyle name="Neutral 4 2" xfId="1785"/>
    <cellStyle name="Neutral 40" xfId="1786"/>
    <cellStyle name="Neutral 41" xfId="1787"/>
    <cellStyle name="Neutral 42" xfId="1788"/>
    <cellStyle name="Neutral 43" xfId="1789"/>
    <cellStyle name="Neutral 5" xfId="1790"/>
    <cellStyle name="Neutral 6" xfId="1791"/>
    <cellStyle name="Neutral 7" xfId="1792"/>
    <cellStyle name="Neutral 8" xfId="1793"/>
    <cellStyle name="Neutral 9" xfId="1794"/>
    <cellStyle name="Normal" xfId="0" builtinId="0"/>
    <cellStyle name="Normal 10" xfId="1795"/>
    <cellStyle name="Normal 10 2" xfId="1796"/>
    <cellStyle name="Normal 10 2 2" xfId="1797"/>
    <cellStyle name="Normal 10 2 3" xfId="1798"/>
    <cellStyle name="Normal 10 3" xfId="1799"/>
    <cellStyle name="Normal 11" xfId="1800"/>
    <cellStyle name="Normal 11 2" xfId="1801"/>
    <cellStyle name="Normal 11 2 2" xfId="1802"/>
    <cellStyle name="Normal 11 3" xfId="1803"/>
    <cellStyle name="Normal 11 4" xfId="1804"/>
    <cellStyle name="Normal 11 5" xfId="1805"/>
    <cellStyle name="Normal 12" xfId="1806"/>
    <cellStyle name="Normal 13" xfId="1807"/>
    <cellStyle name="Normal 13 2" xfId="1808"/>
    <cellStyle name="Normal 13 3" xfId="1809"/>
    <cellStyle name="Normal 14" xfId="1810"/>
    <cellStyle name="Normal 14 2" xfId="1811"/>
    <cellStyle name="Normal 15" xfId="1812"/>
    <cellStyle name="Normal 15 2" xfId="1813"/>
    <cellStyle name="Normal 16" xfId="1814"/>
    <cellStyle name="Normal 16 2" xfId="1815"/>
    <cellStyle name="Normal 17" xfId="1816"/>
    <cellStyle name="Normal 17 2" xfId="1817"/>
    <cellStyle name="Normal 18" xfId="1818"/>
    <cellStyle name="Normal 18 2" xfId="1819"/>
    <cellStyle name="Normal 19" xfId="1820"/>
    <cellStyle name="Normal 2" xfId="1821"/>
    <cellStyle name="Normal 2 10" xfId="1822"/>
    <cellStyle name="Normal 2 11" xfId="1823"/>
    <cellStyle name="Normal 2 12" xfId="1824"/>
    <cellStyle name="Normal 2 13" xfId="1825"/>
    <cellStyle name="Normal 2 14" xfId="1826"/>
    <cellStyle name="Normal 2 15" xfId="1827"/>
    <cellStyle name="Normal 2 16" xfId="1828"/>
    <cellStyle name="Normal 2 17" xfId="1829"/>
    <cellStyle name="Normal 2 18" xfId="1830"/>
    <cellStyle name="Normal 2 19" xfId="1831"/>
    <cellStyle name="Normal 2 2" xfId="1832"/>
    <cellStyle name="Normal 2 2 2" xfId="1833"/>
    <cellStyle name="Normal 2 2 2 2" xfId="1834"/>
    <cellStyle name="Normal 2 2 2 2 2" xfId="1835"/>
    <cellStyle name="Normal 2 2 2 3" xfId="1836"/>
    <cellStyle name="Normal 2 2 3" xfId="1837"/>
    <cellStyle name="Normal 2 2 4" xfId="1838"/>
    <cellStyle name="Normal 2 2 4 2" xfId="1839"/>
    <cellStyle name="Normal 2 2 5" xfId="1840"/>
    <cellStyle name="Normal 2 2 6" xfId="1841"/>
    <cellStyle name="Normal 2 2 7" xfId="1842"/>
    <cellStyle name="Normal 2 2 8" xfId="1843"/>
    <cellStyle name="Normal 2 2_ELC" xfId="1844"/>
    <cellStyle name="Normal 2 20" xfId="1845"/>
    <cellStyle name="Normal 2 21" xfId="1846"/>
    <cellStyle name="Normal 2 22" xfId="1847"/>
    <cellStyle name="Normal 2 23" xfId="1848"/>
    <cellStyle name="Normal 2 24" xfId="1849"/>
    <cellStyle name="Normal 2 25" xfId="1850"/>
    <cellStyle name="Normal 2 26" xfId="1851"/>
    <cellStyle name="Normal 2 27" xfId="1852"/>
    <cellStyle name="Normal 2 28" xfId="1853"/>
    <cellStyle name="Normal 2 29" xfId="1854"/>
    <cellStyle name="Normal 2 3" xfId="1855"/>
    <cellStyle name="Normal 2 3 2" xfId="1856"/>
    <cellStyle name="Normal 2 3 2 2" xfId="1857"/>
    <cellStyle name="Normal 2 3 3" xfId="1858"/>
    <cellStyle name="Normal 2 3 4" xfId="1859"/>
    <cellStyle name="Normal 2 3 5" xfId="1860"/>
    <cellStyle name="Normal 2 3 6" xfId="1861"/>
    <cellStyle name="Normal 2 3 7" xfId="1862"/>
    <cellStyle name="Normal 2 30" xfId="1863"/>
    <cellStyle name="Normal 2 31" xfId="1864"/>
    <cellStyle name="Normal 2 32" xfId="1865"/>
    <cellStyle name="Normal 2 33" xfId="1866"/>
    <cellStyle name="Normal 2 34" xfId="1867"/>
    <cellStyle name="Normal 2 35" xfId="1868"/>
    <cellStyle name="Normal 2 36" xfId="1869"/>
    <cellStyle name="Normal 2 37" xfId="1870"/>
    <cellStyle name="Normal 2 38" xfId="1871"/>
    <cellStyle name="Normal 2 39" xfId="1872"/>
    <cellStyle name="Normal 2 4" xfId="1873"/>
    <cellStyle name="Normal 2 4 2" xfId="1874"/>
    <cellStyle name="Normal 2 4 3" xfId="1875"/>
    <cellStyle name="Normal 2 4 4" xfId="1876"/>
    <cellStyle name="Normal 2 4 5" xfId="1877"/>
    <cellStyle name="Normal 2 40" xfId="1878"/>
    <cellStyle name="Normal 2 41" xfId="1879"/>
    <cellStyle name="Normal 2 42" xfId="1880"/>
    <cellStyle name="Normal 2 43" xfId="1881"/>
    <cellStyle name="Normal 2 44" xfId="1882"/>
    <cellStyle name="Normal 2 5" xfId="1883"/>
    <cellStyle name="Normal 2 5 10" xfId="1884"/>
    <cellStyle name="Normal 2 5 11" xfId="1885"/>
    <cellStyle name="Normal 2 5 12" xfId="1886"/>
    <cellStyle name="Normal 2 5 13" xfId="1887"/>
    <cellStyle name="Normal 2 5 14" xfId="1888"/>
    <cellStyle name="Normal 2 5 15" xfId="1889"/>
    <cellStyle name="Normal 2 5 16" xfId="1890"/>
    <cellStyle name="Normal 2 5 2" xfId="1891"/>
    <cellStyle name="Normal 2 5 2 2" xfId="1892"/>
    <cellStyle name="Normal 2 5 3" xfId="1893"/>
    <cellStyle name="Normal 2 5 4" xfId="1894"/>
    <cellStyle name="Normal 2 5 5" xfId="1895"/>
    <cellStyle name="Normal 2 5 6" xfId="1896"/>
    <cellStyle name="Normal 2 5 7" xfId="1897"/>
    <cellStyle name="Normal 2 5 8" xfId="1898"/>
    <cellStyle name="Normal 2 5 9" xfId="1899"/>
    <cellStyle name="Normal 2 6" xfId="1900"/>
    <cellStyle name="Normal 2 6 10" xfId="1901"/>
    <cellStyle name="Normal 2 6 11" xfId="1902"/>
    <cellStyle name="Normal 2 6 12" xfId="1903"/>
    <cellStyle name="Normal 2 6 13" xfId="1904"/>
    <cellStyle name="Normal 2 6 14" xfId="1905"/>
    <cellStyle name="Normal 2 6 15" xfId="1906"/>
    <cellStyle name="Normal 2 6 16" xfId="1907"/>
    <cellStyle name="Normal 2 6 2" xfId="1908"/>
    <cellStyle name="Normal 2 6 2 2" xfId="1909"/>
    <cellStyle name="Normal 2 6 3" xfId="1910"/>
    <cellStyle name="Normal 2 6 4" xfId="1911"/>
    <cellStyle name="Normal 2 6 5" xfId="1912"/>
    <cellStyle name="Normal 2 6 6" xfId="1913"/>
    <cellStyle name="Normal 2 6 7" xfId="1914"/>
    <cellStyle name="Normal 2 6 8" xfId="1915"/>
    <cellStyle name="Normal 2 6 9" xfId="1916"/>
    <cellStyle name="Normal 2 7" xfId="1917"/>
    <cellStyle name="Normal 2 8" xfId="1918"/>
    <cellStyle name="Normal 2 8 2" xfId="1919"/>
    <cellStyle name="Normal 2 8 3" xfId="1920"/>
    <cellStyle name="Normal 2 8 4" xfId="1921"/>
    <cellStyle name="Normal 2 9" xfId="1922"/>
    <cellStyle name="Normal 2 9 2" xfId="1923"/>
    <cellStyle name="Normal 20" xfId="1924"/>
    <cellStyle name="Normal 20 2" xfId="1925"/>
    <cellStyle name="Normal 21" xfId="1926"/>
    <cellStyle name="Normal 21 2" xfId="1927"/>
    <cellStyle name="Normal 21_Scen_XBase" xfId="1928"/>
    <cellStyle name="Normal 22" xfId="1929"/>
    <cellStyle name="Normal 23" xfId="1930"/>
    <cellStyle name="Normal 23 2" xfId="1931"/>
    <cellStyle name="Normal 23 3" xfId="1932"/>
    <cellStyle name="Normal 24" xfId="1933"/>
    <cellStyle name="Normal 24 10" xfId="1934"/>
    <cellStyle name="Normal 24 11" xfId="1935"/>
    <cellStyle name="Normal 24 12" xfId="1936"/>
    <cellStyle name="Normal 24 13" xfId="1937"/>
    <cellStyle name="Normal 24 14" xfId="1938"/>
    <cellStyle name="Normal 24 15" xfId="1939"/>
    <cellStyle name="Normal 24 16" xfId="1940"/>
    <cellStyle name="Normal 24 17" xfId="1941"/>
    <cellStyle name="Normal 24 18" xfId="1942"/>
    <cellStyle name="Normal 24 19" xfId="1943"/>
    <cellStyle name="Normal 24 2" xfId="1944"/>
    <cellStyle name="Normal 24 20" xfId="1945"/>
    <cellStyle name="Normal 24 3" xfId="1946"/>
    <cellStyle name="Normal 24 4" xfId="1947"/>
    <cellStyle name="Normal 24 5" xfId="1948"/>
    <cellStyle name="Normal 24 6" xfId="1949"/>
    <cellStyle name="Normal 24 7" xfId="1950"/>
    <cellStyle name="Normal 24 8" xfId="1951"/>
    <cellStyle name="Normal 24 9" xfId="1952"/>
    <cellStyle name="Normal 25" xfId="1953"/>
    <cellStyle name="Normal 26 2" xfId="1954"/>
    <cellStyle name="Normal 27" xfId="1955"/>
    <cellStyle name="Normal 27 2" xfId="1956"/>
    <cellStyle name="Normal 28" xfId="1957"/>
    <cellStyle name="Normal 29" xfId="1958"/>
    <cellStyle name="Normal 3" xfId="1959"/>
    <cellStyle name="Normal 3 10" xfId="1960"/>
    <cellStyle name="Normal 3 11" xfId="1961"/>
    <cellStyle name="Normal 3 12" xfId="1962"/>
    <cellStyle name="Normal 3 13" xfId="1963"/>
    <cellStyle name="Normal 3 14" xfId="1964"/>
    <cellStyle name="Normal 3 15" xfId="1965"/>
    <cellStyle name="Normal 3 16" xfId="1966"/>
    <cellStyle name="Normal 3 17" xfId="1967"/>
    <cellStyle name="Normal 3 18" xfId="1968"/>
    <cellStyle name="Normal 3 19" xfId="1969"/>
    <cellStyle name="Normal 3 2" xfId="1970"/>
    <cellStyle name="Normal 3 2 2" xfId="1971"/>
    <cellStyle name="Normal 3 2 2 2" xfId="1972"/>
    <cellStyle name="Normal 3 2 3" xfId="1973"/>
    <cellStyle name="Normal 3 2 4" xfId="1974"/>
    <cellStyle name="Normal 3 2_ELC" xfId="1975"/>
    <cellStyle name="Normal 3 20" xfId="1976"/>
    <cellStyle name="Normal 3 21" xfId="1977"/>
    <cellStyle name="Normal 3 22" xfId="1978"/>
    <cellStyle name="Normal 3 23" xfId="1979"/>
    <cellStyle name="Normal 3 24" xfId="1980"/>
    <cellStyle name="Normal 3 25" xfId="1981"/>
    <cellStyle name="Normal 3 26" xfId="1982"/>
    <cellStyle name="Normal 3 27" xfId="1983"/>
    <cellStyle name="Normal 3 3" xfId="1984"/>
    <cellStyle name="Normal 3 3 2" xfId="1985"/>
    <cellStyle name="Normal 3 3 3" xfId="1986"/>
    <cellStyle name="Normal 3 4" xfId="1987"/>
    <cellStyle name="Normal 3 4 2" xfId="1988"/>
    <cellStyle name="Normal 3 4 3" xfId="1989"/>
    <cellStyle name="Normal 3 4 4" xfId="1990"/>
    <cellStyle name="Normal 3 4 5" xfId="1991"/>
    <cellStyle name="Normal 3 5" xfId="1992"/>
    <cellStyle name="Normal 3 5 2" xfId="1993"/>
    <cellStyle name="Normal 3 6" xfId="1994"/>
    <cellStyle name="Normal 3 7" xfId="1995"/>
    <cellStyle name="Normal 3 7 2" xfId="1996"/>
    <cellStyle name="Normal 3 8" xfId="1997"/>
    <cellStyle name="Normal 3 9" xfId="1998"/>
    <cellStyle name="Normal 3_PrimaryEnergyPrices_TIMES" xfId="1999"/>
    <cellStyle name="Normal 30" xfId="2000"/>
    <cellStyle name="Normal 31 2" xfId="2001"/>
    <cellStyle name="Normal 32" xfId="2002"/>
    <cellStyle name="Normal 32 2" xfId="2003"/>
    <cellStyle name="Normal 33" xfId="2004"/>
    <cellStyle name="Normal 33 10" xfId="2005"/>
    <cellStyle name="Normal 33 11" xfId="2006"/>
    <cellStyle name="Normal 33 12" xfId="2007"/>
    <cellStyle name="Normal 33 13" xfId="2008"/>
    <cellStyle name="Normal 33 2" xfId="2009"/>
    <cellStyle name="Normal 33 3" xfId="2010"/>
    <cellStyle name="Normal 33 4" xfId="2011"/>
    <cellStyle name="Normal 33 5" xfId="2012"/>
    <cellStyle name="Normal 33 6" xfId="2013"/>
    <cellStyle name="Normal 33 7" xfId="2014"/>
    <cellStyle name="Normal 33 8" xfId="2015"/>
    <cellStyle name="Normal 33 9" xfId="2016"/>
    <cellStyle name="Normal 33_Scen_XBase" xfId="2017"/>
    <cellStyle name="Normal 4" xfId="2018"/>
    <cellStyle name="Normal 4 2" xfId="2019"/>
    <cellStyle name="Normal 4 2 2" xfId="2020"/>
    <cellStyle name="Normal 4 2 3" xfId="2021"/>
    <cellStyle name="Normal 4 2_Scen_XBase" xfId="2022"/>
    <cellStyle name="Normal 4 3" xfId="2023"/>
    <cellStyle name="Normal 4 3 2" xfId="2024"/>
    <cellStyle name="Normal 4 3 2 2" xfId="2025"/>
    <cellStyle name="Normal 4 3 3" xfId="2026"/>
    <cellStyle name="Normal 4 3 4" xfId="2027"/>
    <cellStyle name="Normal 4 3 5" xfId="2028"/>
    <cellStyle name="Normal 4 3_Scen_XBase" xfId="2029"/>
    <cellStyle name="Normal 4 4" xfId="2030"/>
    <cellStyle name="Normal 4 4 2" xfId="2031"/>
    <cellStyle name="Normal 4 4 3" xfId="2032"/>
    <cellStyle name="Normal 4 5" xfId="2033"/>
    <cellStyle name="Normal 4 5 2" xfId="2034"/>
    <cellStyle name="Normal 4 6" xfId="2035"/>
    <cellStyle name="Normal 4 6 2" xfId="2036"/>
    <cellStyle name="Normal 4 6 3" xfId="2037"/>
    <cellStyle name="Normal 4 7" xfId="2038"/>
    <cellStyle name="Normal 4 8" xfId="2039"/>
    <cellStyle name="Normal 4_ELC" xfId="2040"/>
    <cellStyle name="Normal 40" xfId="2041"/>
    <cellStyle name="Normal 5" xfId="2042"/>
    <cellStyle name="Normal 5 10" xfId="2043"/>
    <cellStyle name="Normal 5 2" xfId="2044"/>
    <cellStyle name="Normal 5 2 2" xfId="2045"/>
    <cellStyle name="Normal 5 2 3" xfId="2046"/>
    <cellStyle name="Normal 5 2 4" xfId="2047"/>
    <cellStyle name="Normal 5 3" xfId="2048"/>
    <cellStyle name="Normal 5 3 2" xfId="2049"/>
    <cellStyle name="Normal 5 3 3" xfId="2050"/>
    <cellStyle name="Normal 5 4" xfId="2051"/>
    <cellStyle name="Normal 5 5" xfId="2052"/>
    <cellStyle name="Normal 5 5 2" xfId="2053"/>
    <cellStyle name="Normal 5 5 3" xfId="2054"/>
    <cellStyle name="Normal 5 6" xfId="2055"/>
    <cellStyle name="Normal 5 6 2" xfId="2056"/>
    <cellStyle name="Normal 5 7" xfId="2057"/>
    <cellStyle name="Normal 5 8" xfId="2058"/>
    <cellStyle name="Normal 5 9" xfId="2059"/>
    <cellStyle name="Normal 5_ELC" xfId="2060"/>
    <cellStyle name="Normal 50" xfId="2061"/>
    <cellStyle name="Normal 51" xfId="2062"/>
    <cellStyle name="Normal 52" xfId="2063"/>
    <cellStyle name="Normal 53" xfId="2064"/>
    <cellStyle name="Normal 54" xfId="2065"/>
    <cellStyle name="Normal 55" xfId="2066"/>
    <cellStyle name="Normal 6" xfId="2067"/>
    <cellStyle name="Normal 6 10" xfId="2068"/>
    <cellStyle name="Normal 6 11" xfId="2069"/>
    <cellStyle name="Normal 6 2" xfId="2070"/>
    <cellStyle name="Normal 6 2 10" xfId="2071"/>
    <cellStyle name="Normal 6 2 11" xfId="2072"/>
    <cellStyle name="Normal 6 2 12" xfId="2073"/>
    <cellStyle name="Normal 6 2 13" xfId="2074"/>
    <cellStyle name="Normal 6 2 14" xfId="2075"/>
    <cellStyle name="Normal 6 2 15" xfId="2076"/>
    <cellStyle name="Normal 6 2 2" xfId="2077"/>
    <cellStyle name="Normal 6 2 3" xfId="2078"/>
    <cellStyle name="Normal 6 2 4" xfId="2079"/>
    <cellStyle name="Normal 6 2 5" xfId="2080"/>
    <cellStyle name="Normal 6 2 6" xfId="2081"/>
    <cellStyle name="Normal 6 2 7" xfId="2082"/>
    <cellStyle name="Normal 6 2 8" xfId="2083"/>
    <cellStyle name="Normal 6 2 9" xfId="2084"/>
    <cellStyle name="Normal 6 3" xfId="2085"/>
    <cellStyle name="Normal 6 3 10" xfId="2086"/>
    <cellStyle name="Normal 6 3 11" xfId="2087"/>
    <cellStyle name="Normal 6 3 12" xfId="2088"/>
    <cellStyle name="Normal 6 3 13" xfId="2089"/>
    <cellStyle name="Normal 6 3 14" xfId="2090"/>
    <cellStyle name="Normal 6 3 15" xfId="2091"/>
    <cellStyle name="Normal 6 3 2" xfId="2092"/>
    <cellStyle name="Normal 6 3 3" xfId="2093"/>
    <cellStyle name="Normal 6 3 4" xfId="2094"/>
    <cellStyle name="Normal 6 3 5" xfId="2095"/>
    <cellStyle name="Normal 6 3 6" xfId="2096"/>
    <cellStyle name="Normal 6 3 7" xfId="2097"/>
    <cellStyle name="Normal 6 3 8" xfId="2098"/>
    <cellStyle name="Normal 6 3 9" xfId="2099"/>
    <cellStyle name="Normal 6 4" xfId="2100"/>
    <cellStyle name="Normal 6 5" xfId="2101"/>
    <cellStyle name="Normal 6 6" xfId="2102"/>
    <cellStyle name="Normal 6 7" xfId="2103"/>
    <cellStyle name="Normal 6 8" xfId="2104"/>
    <cellStyle name="Normal 6 9" xfId="2105"/>
    <cellStyle name="Normal 6_ELC" xfId="2106"/>
    <cellStyle name="Normal 7" xfId="2107"/>
    <cellStyle name="Normal 7 2" xfId="2108"/>
    <cellStyle name="Normal 7 2 2" xfId="2109"/>
    <cellStyle name="Normal 7 2 3" xfId="2110"/>
    <cellStyle name="Normal 7 2 4" xfId="2111"/>
    <cellStyle name="Normal 7 2_Scen_XBase" xfId="2112"/>
    <cellStyle name="Normal 7 3" xfId="2113"/>
    <cellStyle name="Normal 8" xfId="2114"/>
    <cellStyle name="Normal 8 10" xfId="2115"/>
    <cellStyle name="Normal 8 11" xfId="2116"/>
    <cellStyle name="Normal 8 12" xfId="2117"/>
    <cellStyle name="Normal 8 2" xfId="2118"/>
    <cellStyle name="Normal 8 3" xfId="2119"/>
    <cellStyle name="Normal 8 4" xfId="2120"/>
    <cellStyle name="Normal 8 5" xfId="2121"/>
    <cellStyle name="Normal 8 6" xfId="2122"/>
    <cellStyle name="Normal 8 7" xfId="2123"/>
    <cellStyle name="Normal 8 8" xfId="2124"/>
    <cellStyle name="Normal 8 9" xfId="2125"/>
    <cellStyle name="Normal 9" xfId="2126"/>
    <cellStyle name="Normal 9 2" xfId="2127"/>
    <cellStyle name="Normal 9 2 2" xfId="2128"/>
    <cellStyle name="Normal 9 3" xfId="2129"/>
    <cellStyle name="Normal 9 4" xfId="2130"/>
    <cellStyle name="Normal 9 5" xfId="2131"/>
    <cellStyle name="Normal 9 6" xfId="2132"/>
    <cellStyle name="Normal 9 7" xfId="2133"/>
    <cellStyle name="Normal 9 8" xfId="2134"/>
    <cellStyle name="Normal 9 9" xfId="2135"/>
    <cellStyle name="Normal GHG Numbers (0.00)" xfId="2136"/>
    <cellStyle name="Normal GHG Textfiels Bold" xfId="2137"/>
    <cellStyle name="Normal GHG whole table" xfId="2138"/>
    <cellStyle name="Normal GHG-Shade" xfId="2139"/>
    <cellStyle name="Normale_B2020" xfId="2140"/>
    <cellStyle name="Note 10" xfId="2141"/>
    <cellStyle name="Note 10 2" xfId="2142"/>
    <cellStyle name="Note 10 3" xfId="2143"/>
    <cellStyle name="Note 10 3 2" xfId="2144"/>
    <cellStyle name="Note 10 3_ELC_final" xfId="2145"/>
    <cellStyle name="Note 10_ELC_final" xfId="2146"/>
    <cellStyle name="Note 11" xfId="2147"/>
    <cellStyle name="Note 11 2" xfId="2148"/>
    <cellStyle name="Note 11_ELC_final" xfId="2149"/>
    <cellStyle name="Note 12" xfId="2150"/>
    <cellStyle name="Note 12 2" xfId="2151"/>
    <cellStyle name="Note 12_ELC_final" xfId="2152"/>
    <cellStyle name="Note 13" xfId="2153"/>
    <cellStyle name="Note 13 2" xfId="2154"/>
    <cellStyle name="Note 13_ELC_final" xfId="2155"/>
    <cellStyle name="Note 14" xfId="2156"/>
    <cellStyle name="Note 14 2" xfId="2157"/>
    <cellStyle name="Note 14_ELC_final" xfId="2158"/>
    <cellStyle name="Note 15" xfId="2159"/>
    <cellStyle name="Note 15 2" xfId="2160"/>
    <cellStyle name="Note 15_ELC_final" xfId="2161"/>
    <cellStyle name="Note 16" xfId="2162"/>
    <cellStyle name="Note 16 2" xfId="2163"/>
    <cellStyle name="Note 16_ELC_final" xfId="2164"/>
    <cellStyle name="Note 17" xfId="2165"/>
    <cellStyle name="Note 17 2" xfId="2166"/>
    <cellStyle name="Note 17_ELC_final" xfId="2167"/>
    <cellStyle name="Note 18" xfId="2168"/>
    <cellStyle name="Note 18 2" xfId="2169"/>
    <cellStyle name="Note 18_ELC_final" xfId="2170"/>
    <cellStyle name="Note 19" xfId="2171"/>
    <cellStyle name="Note 2" xfId="2172"/>
    <cellStyle name="Note 2 2" xfId="2173"/>
    <cellStyle name="Note 2 2 2" xfId="2174"/>
    <cellStyle name="Note 2 3" xfId="2175"/>
    <cellStyle name="Note 2 4" xfId="2176"/>
    <cellStyle name="Note 2_PrimaryEnergyPrices_TIMES" xfId="2177"/>
    <cellStyle name="Note 20" xfId="2178"/>
    <cellStyle name="Note 21" xfId="2179"/>
    <cellStyle name="Note 22" xfId="2180"/>
    <cellStyle name="Note 23" xfId="2181"/>
    <cellStyle name="Note 24" xfId="2182"/>
    <cellStyle name="Note 25" xfId="2183"/>
    <cellStyle name="Note 26" xfId="2184"/>
    <cellStyle name="Note 27" xfId="2185"/>
    <cellStyle name="Note 28" xfId="2186"/>
    <cellStyle name="Note 29" xfId="2187"/>
    <cellStyle name="Note 3" xfId="2188"/>
    <cellStyle name="Note 3 2" xfId="2189"/>
    <cellStyle name="Note 3 2 2" xfId="2190"/>
    <cellStyle name="Note 3 3" xfId="2191"/>
    <cellStyle name="Note 3 4" xfId="2192"/>
    <cellStyle name="Note 3 5" xfId="2193"/>
    <cellStyle name="Note 3_PrimaryEnergyPrices_TIMES" xfId="2194"/>
    <cellStyle name="Note 30" xfId="2195"/>
    <cellStyle name="Note 31" xfId="2196"/>
    <cellStyle name="Note 32" xfId="2197"/>
    <cellStyle name="Note 33" xfId="2198"/>
    <cellStyle name="Note 34" xfId="2199"/>
    <cellStyle name="Note 35" xfId="2200"/>
    <cellStyle name="Note 36" xfId="2201"/>
    <cellStyle name="Note 37" xfId="2202"/>
    <cellStyle name="Note 38" xfId="2203"/>
    <cellStyle name="Note 39" xfId="2204"/>
    <cellStyle name="Note 4" xfId="2205"/>
    <cellStyle name="Note 4 2" xfId="2206"/>
    <cellStyle name="Note 4 3" xfId="2207"/>
    <cellStyle name="Note 4 3 2" xfId="2208"/>
    <cellStyle name="Note 4 3_ELC_final" xfId="2209"/>
    <cellStyle name="Note 4 4" xfId="2210"/>
    <cellStyle name="Note 4_ELC_final" xfId="2211"/>
    <cellStyle name="Note 40" xfId="2212"/>
    <cellStyle name="Note 41" xfId="2213"/>
    <cellStyle name="Note 42" xfId="2214"/>
    <cellStyle name="Note 5" xfId="2215"/>
    <cellStyle name="Note 5 2" xfId="2216"/>
    <cellStyle name="Note 5 3" xfId="2217"/>
    <cellStyle name="Note 5 3 2" xfId="2218"/>
    <cellStyle name="Note 5 3_ELC_final" xfId="2219"/>
    <cellStyle name="Note 5 4" xfId="2220"/>
    <cellStyle name="Note 5_ELC_final" xfId="2221"/>
    <cellStyle name="Note 6" xfId="2222"/>
    <cellStyle name="Note 6 2" xfId="2223"/>
    <cellStyle name="Note 6 3" xfId="2224"/>
    <cellStyle name="Note 6 3 2" xfId="2225"/>
    <cellStyle name="Note 6 3_ELC_final" xfId="2226"/>
    <cellStyle name="Note 6 4" xfId="2227"/>
    <cellStyle name="Note 6_ELC_final" xfId="2228"/>
    <cellStyle name="Note 7" xfId="2229"/>
    <cellStyle name="Note 7 2" xfId="2230"/>
    <cellStyle name="Note 7 3" xfId="2231"/>
    <cellStyle name="Note 7 3 2" xfId="2232"/>
    <cellStyle name="Note 7 3_ELC_final" xfId="2233"/>
    <cellStyle name="Note 7 4" xfId="2234"/>
    <cellStyle name="Note 7_ELC_final" xfId="2235"/>
    <cellStyle name="Note 8" xfId="2236"/>
    <cellStyle name="Note 8 2" xfId="2237"/>
    <cellStyle name="Note 8 3" xfId="2238"/>
    <cellStyle name="Note 8 3 2" xfId="2239"/>
    <cellStyle name="Note 8 3_ELC_final" xfId="2240"/>
    <cellStyle name="Note 8 4" xfId="2241"/>
    <cellStyle name="Note 8_ELC_final" xfId="2242"/>
    <cellStyle name="Note 9" xfId="2243"/>
    <cellStyle name="Note 9 2" xfId="2244"/>
    <cellStyle name="Note 9 3" xfId="2245"/>
    <cellStyle name="Note 9 3 2" xfId="2246"/>
    <cellStyle name="Note 9 3_ELC_final" xfId="2247"/>
    <cellStyle name="Note 9 4" xfId="2248"/>
    <cellStyle name="Note 9_ELC_final" xfId="2249"/>
    <cellStyle name="Notiz" xfId="2250"/>
    <cellStyle name="Notiz 2" xfId="2251"/>
    <cellStyle name="Notiz 3" xfId="2252"/>
    <cellStyle name="Notiz 4" xfId="2253"/>
    <cellStyle name="num_note" xfId="2254"/>
    <cellStyle name="Nuovo" xfId="2255"/>
    <cellStyle name="Nuovo 10" xfId="2256"/>
    <cellStyle name="Nuovo 11" xfId="2257"/>
    <cellStyle name="Nuovo 12" xfId="2258"/>
    <cellStyle name="Nuovo 13" xfId="2259"/>
    <cellStyle name="Nuovo 14" xfId="2260"/>
    <cellStyle name="Nuovo 15" xfId="2261"/>
    <cellStyle name="Nuovo 16" xfId="2262"/>
    <cellStyle name="Nuovo 17" xfId="2263"/>
    <cellStyle name="Nuovo 18" xfId="2264"/>
    <cellStyle name="Nuovo 19" xfId="2265"/>
    <cellStyle name="Nuovo 2" xfId="2266"/>
    <cellStyle name="Nuovo 20" xfId="2267"/>
    <cellStyle name="Nuovo 21" xfId="2268"/>
    <cellStyle name="Nuovo 22" xfId="2269"/>
    <cellStyle name="Nuovo 23" xfId="2270"/>
    <cellStyle name="Nuovo 24" xfId="2271"/>
    <cellStyle name="Nuovo 25" xfId="2272"/>
    <cellStyle name="Nuovo 26" xfId="2273"/>
    <cellStyle name="Nuovo 27" xfId="2274"/>
    <cellStyle name="Nuovo 28" xfId="2275"/>
    <cellStyle name="Nuovo 29" xfId="2276"/>
    <cellStyle name="Nuovo 3" xfId="2277"/>
    <cellStyle name="Nuovo 30" xfId="2278"/>
    <cellStyle name="Nuovo 31" xfId="2279"/>
    <cellStyle name="Nuovo 32" xfId="2280"/>
    <cellStyle name="Nuovo 33" xfId="2281"/>
    <cellStyle name="Nuovo 34" xfId="2282"/>
    <cellStyle name="Nuovo 35" xfId="2283"/>
    <cellStyle name="Nuovo 36" xfId="2284"/>
    <cellStyle name="Nuovo 37" xfId="2285"/>
    <cellStyle name="Nuovo 38" xfId="2286"/>
    <cellStyle name="Nuovo 4" xfId="2287"/>
    <cellStyle name="Nuovo 5" xfId="2288"/>
    <cellStyle name="Nuovo 6" xfId="2289"/>
    <cellStyle name="Nuovo 7" xfId="2290"/>
    <cellStyle name="Nuovo 8" xfId="2291"/>
    <cellStyle name="Nuovo 9" xfId="2292"/>
    <cellStyle name="Output" xfId="2293" builtinId="21" customBuiltin="1"/>
    <cellStyle name="Output 10" xfId="2294"/>
    <cellStyle name="Output 11" xfId="2295"/>
    <cellStyle name="Output 12" xfId="2296"/>
    <cellStyle name="Output 13" xfId="2297"/>
    <cellStyle name="Output 14" xfId="2298"/>
    <cellStyle name="Output 15" xfId="2299"/>
    <cellStyle name="Output 16" xfId="2300"/>
    <cellStyle name="Output 17" xfId="2301"/>
    <cellStyle name="Output 18" xfId="2302"/>
    <cellStyle name="Output 19" xfId="2303"/>
    <cellStyle name="Output 2" xfId="2304"/>
    <cellStyle name="Output 20" xfId="2305"/>
    <cellStyle name="Output 21" xfId="2306"/>
    <cellStyle name="Output 22" xfId="2307"/>
    <cellStyle name="Output 23" xfId="2308"/>
    <cellStyle name="Output 24" xfId="2309"/>
    <cellStyle name="Output 25" xfId="2310"/>
    <cellStyle name="Output 26" xfId="2311"/>
    <cellStyle name="Output 27" xfId="2312"/>
    <cellStyle name="Output 28" xfId="2313"/>
    <cellStyle name="Output 29" xfId="2314"/>
    <cellStyle name="Output 3" xfId="2315"/>
    <cellStyle name="Output 30" xfId="2316"/>
    <cellStyle name="Output 31" xfId="2317"/>
    <cellStyle name="Output 32" xfId="2318"/>
    <cellStyle name="Output 33" xfId="2319"/>
    <cellStyle name="Output 34" xfId="2320"/>
    <cellStyle name="Output 35" xfId="2321"/>
    <cellStyle name="Output 36" xfId="2322"/>
    <cellStyle name="Output 37" xfId="2323"/>
    <cellStyle name="Output 38" xfId="2324"/>
    <cellStyle name="Output 39" xfId="2325"/>
    <cellStyle name="Output 4" xfId="2326"/>
    <cellStyle name="Output 40" xfId="2327"/>
    <cellStyle name="Output 41" xfId="2328"/>
    <cellStyle name="Output 42" xfId="2329"/>
    <cellStyle name="Output 43" xfId="2330"/>
    <cellStyle name="Output 5" xfId="2331"/>
    <cellStyle name="Output 6" xfId="2332"/>
    <cellStyle name="Output 7" xfId="2333"/>
    <cellStyle name="Output 8" xfId="2334"/>
    <cellStyle name="Output 9" xfId="2335"/>
    <cellStyle name="Pattern" xfId="2336"/>
    <cellStyle name="Percent 10 10" xfId="2337"/>
    <cellStyle name="Percent 10 11" xfId="2338"/>
    <cellStyle name="Percent 10 12" xfId="2339"/>
    <cellStyle name="Percent 10 13" xfId="2340"/>
    <cellStyle name="Percent 10 14" xfId="2341"/>
    <cellStyle name="Percent 10 15" xfId="2342"/>
    <cellStyle name="Percent 10 16" xfId="2343"/>
    <cellStyle name="Percent 10 17" xfId="2344"/>
    <cellStyle name="Percent 10 18" xfId="2345"/>
    <cellStyle name="Percent 10 19" xfId="2346"/>
    <cellStyle name="Percent 10 2" xfId="2347"/>
    <cellStyle name="Percent 10 20" xfId="2348"/>
    <cellStyle name="Percent 10 3" xfId="2349"/>
    <cellStyle name="Percent 10 4" xfId="2350"/>
    <cellStyle name="Percent 10 5" xfId="2351"/>
    <cellStyle name="Percent 10 6" xfId="2352"/>
    <cellStyle name="Percent 10 7" xfId="2353"/>
    <cellStyle name="Percent 10 7 2" xfId="2354"/>
    <cellStyle name="Percent 10 7 3" xfId="2355"/>
    <cellStyle name="Percent 10 8" xfId="2356"/>
    <cellStyle name="Percent 10 9" xfId="2357"/>
    <cellStyle name="Percent 11 10" xfId="2358"/>
    <cellStyle name="Percent 11 2" xfId="2359"/>
    <cellStyle name="Percent 11 3" xfId="2360"/>
    <cellStyle name="Percent 11 4" xfId="2361"/>
    <cellStyle name="Percent 11 5" xfId="2362"/>
    <cellStyle name="Percent 11 6" xfId="2363"/>
    <cellStyle name="Percent 11 7" xfId="2364"/>
    <cellStyle name="Percent 11 7 2" xfId="2365"/>
    <cellStyle name="Percent 11 7 3" xfId="2366"/>
    <cellStyle name="Percent 11 8" xfId="2367"/>
    <cellStyle name="Percent 11 9" xfId="2368"/>
    <cellStyle name="Percent 12 10" xfId="2369"/>
    <cellStyle name="Percent 12 2" xfId="2370"/>
    <cellStyle name="Percent 12 3" xfId="2371"/>
    <cellStyle name="Percent 12 4" xfId="2372"/>
    <cellStyle name="Percent 12 5" xfId="2373"/>
    <cellStyle name="Percent 12 6" xfId="2374"/>
    <cellStyle name="Percent 12 7" xfId="2375"/>
    <cellStyle name="Percent 12 7 2" xfId="2376"/>
    <cellStyle name="Percent 12 7 3" xfId="2377"/>
    <cellStyle name="Percent 12 8" xfId="2378"/>
    <cellStyle name="Percent 12 9" xfId="2379"/>
    <cellStyle name="Percent 13 10" xfId="2380"/>
    <cellStyle name="Percent 13 2" xfId="2381"/>
    <cellStyle name="Percent 13 3" xfId="2382"/>
    <cellStyle name="Percent 13 4" xfId="2383"/>
    <cellStyle name="Percent 13 5" xfId="2384"/>
    <cellStyle name="Percent 13 6" xfId="2385"/>
    <cellStyle name="Percent 13 7" xfId="2386"/>
    <cellStyle name="Percent 13 7 2" xfId="2387"/>
    <cellStyle name="Percent 13 7 3" xfId="2388"/>
    <cellStyle name="Percent 13 8" xfId="2389"/>
    <cellStyle name="Percent 13 9" xfId="2390"/>
    <cellStyle name="Percent 14 10" xfId="2391"/>
    <cellStyle name="Percent 14 2" xfId="2392"/>
    <cellStyle name="Percent 14 3" xfId="2393"/>
    <cellStyle name="Percent 14 4" xfId="2394"/>
    <cellStyle name="Percent 14 5" xfId="2395"/>
    <cellStyle name="Percent 14 6" xfId="2396"/>
    <cellStyle name="Percent 14 7" xfId="2397"/>
    <cellStyle name="Percent 14 7 2" xfId="2398"/>
    <cellStyle name="Percent 14 7 3" xfId="2399"/>
    <cellStyle name="Percent 14 8" xfId="2400"/>
    <cellStyle name="Percent 14 9" xfId="2401"/>
    <cellStyle name="Percent 15" xfId="2402"/>
    <cellStyle name="Percent 15 2" xfId="2403"/>
    <cellStyle name="Percent 15 3" xfId="2404"/>
    <cellStyle name="Percent 15 4" xfId="2405"/>
    <cellStyle name="Percent 15 5" xfId="2406"/>
    <cellStyle name="Percent 15 6" xfId="2407"/>
    <cellStyle name="Percent 15 7" xfId="2408"/>
    <cellStyle name="Percent 15 7 2" xfId="2409"/>
    <cellStyle name="Percent 15 7 3" xfId="2410"/>
    <cellStyle name="Percent 16 2" xfId="2411"/>
    <cellStyle name="Percent 16 3" xfId="2412"/>
    <cellStyle name="Percent 16 4" xfId="2413"/>
    <cellStyle name="Percent 16 5" xfId="2414"/>
    <cellStyle name="Percent 16 6" xfId="2415"/>
    <cellStyle name="Percent 16 7" xfId="2416"/>
    <cellStyle name="Percent 16 7 2" xfId="2417"/>
    <cellStyle name="Percent 16 7 3" xfId="2418"/>
    <cellStyle name="Percent 17" xfId="2419"/>
    <cellStyle name="Percent 17 2" xfId="2420"/>
    <cellStyle name="Percent 17 3" xfId="2421"/>
    <cellStyle name="Percent 17 4" xfId="2422"/>
    <cellStyle name="Percent 17 5" xfId="2423"/>
    <cellStyle name="Percent 17 6" xfId="2424"/>
    <cellStyle name="Percent 17 7" xfId="2425"/>
    <cellStyle name="Percent 17 7 2" xfId="2426"/>
    <cellStyle name="Percent 17 7 3" xfId="2427"/>
    <cellStyle name="Percent 17 8" xfId="2428"/>
    <cellStyle name="Percent 17 8 2" xfId="2429"/>
    <cellStyle name="Percent 2" xfId="2430"/>
    <cellStyle name="Percent 2 10" xfId="2431"/>
    <cellStyle name="Percent 2 10 2" xfId="2432"/>
    <cellStyle name="Percent 2 11" xfId="2433"/>
    <cellStyle name="Percent 2 11 2" xfId="2434"/>
    <cellStyle name="Percent 2 12" xfId="2435"/>
    <cellStyle name="Percent 2 13" xfId="2436"/>
    <cellStyle name="Percent 2 14" xfId="2437"/>
    <cellStyle name="Percent 2 15" xfId="2438"/>
    <cellStyle name="Percent 2 16" xfId="2439"/>
    <cellStyle name="Percent 2 17" xfId="2440"/>
    <cellStyle name="Percent 2 18" xfId="2441"/>
    <cellStyle name="Percent 2 19" xfId="2442"/>
    <cellStyle name="Percent 2 2" xfId="2443"/>
    <cellStyle name="Percent 2 2 2" xfId="2444"/>
    <cellStyle name="Percent 2 2 2 2" xfId="2445"/>
    <cellStyle name="Percent 2 2 3" xfId="2446"/>
    <cellStyle name="Percent 2 2 3 2" xfId="2447"/>
    <cellStyle name="Percent 2 2 3 3" xfId="2448"/>
    <cellStyle name="Percent 2 2 3 4" xfId="2449"/>
    <cellStyle name="Percent 2 2 4" xfId="2450"/>
    <cellStyle name="Percent 2 2 4 2" xfId="2451"/>
    <cellStyle name="Percent 2 2 5" xfId="2452"/>
    <cellStyle name="Percent 2 20" xfId="2453"/>
    <cellStyle name="Percent 2 21" xfId="2454"/>
    <cellStyle name="Percent 2 22" xfId="2455"/>
    <cellStyle name="Percent 2 23" xfId="2456"/>
    <cellStyle name="Percent 2 24" xfId="2457"/>
    <cellStyle name="Percent 2 25" xfId="2458"/>
    <cellStyle name="Percent 2 26" xfId="2459"/>
    <cellStyle name="Percent 2 27" xfId="2460"/>
    <cellStyle name="Percent 2 28" xfId="2461"/>
    <cellStyle name="Percent 2 29" xfId="2462"/>
    <cellStyle name="Percent 2 3" xfId="2463"/>
    <cellStyle name="Percent 2 3 10" xfId="2464"/>
    <cellStyle name="Percent 2 3 11" xfId="2465"/>
    <cellStyle name="Percent 2 3 12" xfId="2466"/>
    <cellStyle name="Percent 2 3 13" xfId="2467"/>
    <cellStyle name="Percent 2 3 14" xfId="2468"/>
    <cellStyle name="Percent 2 3 15" xfId="2469"/>
    <cellStyle name="Percent 2 3 2" xfId="2470"/>
    <cellStyle name="Percent 2 3 3" xfId="2471"/>
    <cellStyle name="Percent 2 3 3 2" xfId="2472"/>
    <cellStyle name="Percent 2 3 3 3" xfId="2473"/>
    <cellStyle name="Percent 2 3 3 3 2" xfId="2474"/>
    <cellStyle name="Percent 2 3 3 3 3" xfId="2475"/>
    <cellStyle name="Percent 2 3 3 3 4" xfId="2476"/>
    <cellStyle name="Percent 2 3 4" xfId="2477"/>
    <cellStyle name="Percent 2 3 5" xfId="2478"/>
    <cellStyle name="Percent 2 3 6" xfId="2479"/>
    <cellStyle name="Percent 2 3 7" xfId="2480"/>
    <cellStyle name="Percent 2 3 8" xfId="2481"/>
    <cellStyle name="Percent 2 3 9" xfId="2482"/>
    <cellStyle name="Percent 2 30" xfId="2483"/>
    <cellStyle name="Percent 2 31" xfId="2484"/>
    <cellStyle name="Percent 2 32" xfId="2485"/>
    <cellStyle name="Percent 2 33" xfId="2486"/>
    <cellStyle name="Percent 2 34" xfId="2487"/>
    <cellStyle name="Percent 2 35" xfId="2488"/>
    <cellStyle name="Percent 2 36" xfId="2489"/>
    <cellStyle name="Percent 2 37" xfId="2490"/>
    <cellStyle name="Percent 2 38" xfId="2491"/>
    <cellStyle name="Percent 2 39" xfId="2492"/>
    <cellStyle name="Percent 2 4" xfId="2493"/>
    <cellStyle name="Percent 2 4 10" xfId="2494"/>
    <cellStyle name="Percent 2 4 11" xfId="2495"/>
    <cellStyle name="Percent 2 4 12" xfId="2496"/>
    <cellStyle name="Percent 2 4 13" xfId="2497"/>
    <cellStyle name="Percent 2 4 14" xfId="2498"/>
    <cellStyle name="Percent 2 4 15" xfId="2499"/>
    <cellStyle name="Percent 2 4 16" xfId="2500"/>
    <cellStyle name="Percent 2 4 2" xfId="2501"/>
    <cellStyle name="Percent 2 4 3" xfId="2502"/>
    <cellStyle name="Percent 2 4 4" xfId="2503"/>
    <cellStyle name="Percent 2 4 5" xfId="2504"/>
    <cellStyle name="Percent 2 4 6" xfId="2505"/>
    <cellStyle name="Percent 2 4 7" xfId="2506"/>
    <cellStyle name="Percent 2 4 8" xfId="2507"/>
    <cellStyle name="Percent 2 4 9" xfId="2508"/>
    <cellStyle name="Percent 2 40" xfId="2509"/>
    <cellStyle name="Percent 2 41" xfId="2510"/>
    <cellStyle name="Percent 2 42" xfId="2511"/>
    <cellStyle name="Percent 2 43" xfId="2512"/>
    <cellStyle name="Percent 2 44" xfId="2513"/>
    <cellStyle name="Percent 2 45" xfId="2514"/>
    <cellStyle name="Percent 2 46" xfId="2515"/>
    <cellStyle name="Percent 2 47" xfId="2516"/>
    <cellStyle name="Percent 2 48" xfId="2517"/>
    <cellStyle name="Percent 2 48 2" xfId="2518"/>
    <cellStyle name="Percent 2 49" xfId="2519"/>
    <cellStyle name="Percent 2 5" xfId="2520"/>
    <cellStyle name="Percent 2 5 10" xfId="2521"/>
    <cellStyle name="Percent 2 5 11" xfId="2522"/>
    <cellStyle name="Percent 2 5 12" xfId="2523"/>
    <cellStyle name="Percent 2 5 13" xfId="2524"/>
    <cellStyle name="Percent 2 5 14" xfId="2525"/>
    <cellStyle name="Percent 2 5 15" xfId="2526"/>
    <cellStyle name="Percent 2 5 2" xfId="2527"/>
    <cellStyle name="Percent 2 5 3" xfId="2528"/>
    <cellStyle name="Percent 2 5 4" xfId="2529"/>
    <cellStyle name="Percent 2 5 5" xfId="2530"/>
    <cellStyle name="Percent 2 5 6" xfId="2531"/>
    <cellStyle name="Percent 2 5 7" xfId="2532"/>
    <cellStyle name="Percent 2 5 8" xfId="2533"/>
    <cellStyle name="Percent 2 5 9" xfId="2534"/>
    <cellStyle name="Percent 2 6" xfId="2535"/>
    <cellStyle name="Percent 2 6 10" xfId="2536"/>
    <cellStyle name="Percent 2 6 11" xfId="2537"/>
    <cellStyle name="Percent 2 6 12" xfId="2538"/>
    <cellStyle name="Percent 2 6 13" xfId="2539"/>
    <cellStyle name="Percent 2 6 14" xfId="2540"/>
    <cellStyle name="Percent 2 6 15" xfId="2541"/>
    <cellStyle name="Percent 2 6 2" xfId="2542"/>
    <cellStyle name="Percent 2 6 3" xfId="2543"/>
    <cellStyle name="Percent 2 6 4" xfId="2544"/>
    <cellStyle name="Percent 2 6 5" xfId="2545"/>
    <cellStyle name="Percent 2 6 6" xfId="2546"/>
    <cellStyle name="Percent 2 6 7" xfId="2547"/>
    <cellStyle name="Percent 2 6 8" xfId="2548"/>
    <cellStyle name="Percent 2 6 9" xfId="2549"/>
    <cellStyle name="Percent 2 7" xfId="2550"/>
    <cellStyle name="Percent 2 7 2" xfId="2551"/>
    <cellStyle name="Percent 2 8" xfId="2552"/>
    <cellStyle name="Percent 2 8 2" xfId="2553"/>
    <cellStyle name="Percent 2 9" xfId="2554"/>
    <cellStyle name="Percent 2 9 2" xfId="2555"/>
    <cellStyle name="Percent 20" xfId="2556"/>
    <cellStyle name="Percent 20 2" xfId="2557"/>
    <cellStyle name="Percent 20 3" xfId="2558"/>
    <cellStyle name="Percent 20 4" xfId="2559"/>
    <cellStyle name="Percent 20 5" xfId="2560"/>
    <cellStyle name="Percent 20 6" xfId="2561"/>
    <cellStyle name="Percent 20 7" xfId="2562"/>
    <cellStyle name="Percent 20 7 2" xfId="2563"/>
    <cellStyle name="Percent 20 7 3" xfId="2564"/>
    <cellStyle name="Percent 21" xfId="2565"/>
    <cellStyle name="Percent 21 2" xfId="2566"/>
    <cellStyle name="Percent 21 3" xfId="2567"/>
    <cellStyle name="Percent 21 4" xfId="2568"/>
    <cellStyle name="Percent 21 5" xfId="2569"/>
    <cellStyle name="Percent 21 6" xfId="2570"/>
    <cellStyle name="Percent 21 7" xfId="2571"/>
    <cellStyle name="Percent 21 7 2" xfId="2572"/>
    <cellStyle name="Percent 21 7 3" xfId="2573"/>
    <cellStyle name="Percent 22" xfId="2574"/>
    <cellStyle name="Percent 22 2" xfId="2575"/>
    <cellStyle name="Percent 22 3" xfId="2576"/>
    <cellStyle name="Percent 22 4" xfId="2577"/>
    <cellStyle name="Percent 22 5" xfId="2578"/>
    <cellStyle name="Percent 22 6" xfId="2579"/>
    <cellStyle name="Percent 22 7" xfId="2580"/>
    <cellStyle name="Percent 22 7 2" xfId="2581"/>
    <cellStyle name="Percent 22 7 3" xfId="2582"/>
    <cellStyle name="Percent 23" xfId="2583"/>
    <cellStyle name="Percent 23 2" xfId="2584"/>
    <cellStyle name="Percent 23 3" xfId="2585"/>
    <cellStyle name="Percent 23 4" xfId="2586"/>
    <cellStyle name="Percent 23 5" xfId="2587"/>
    <cellStyle name="Percent 23 6" xfId="2588"/>
    <cellStyle name="Percent 23 7" xfId="2589"/>
    <cellStyle name="Percent 23 7 2" xfId="2590"/>
    <cellStyle name="Percent 23 7 3" xfId="2591"/>
    <cellStyle name="Percent 24 2" xfId="2592"/>
    <cellStyle name="Percent 24 3" xfId="2593"/>
    <cellStyle name="Percent 24 4" xfId="2594"/>
    <cellStyle name="Percent 24 5" xfId="2595"/>
    <cellStyle name="Percent 24 6" xfId="2596"/>
    <cellStyle name="Percent 24 7" xfId="2597"/>
    <cellStyle name="Percent 24 7 2" xfId="2598"/>
    <cellStyle name="Percent 24 7 3" xfId="2599"/>
    <cellStyle name="Percent 25" xfId="2600"/>
    <cellStyle name="Percent 25 2" xfId="2601"/>
    <cellStyle name="Percent 25 3" xfId="2602"/>
    <cellStyle name="Percent 25 4" xfId="2603"/>
    <cellStyle name="Percent 25 5" xfId="2604"/>
    <cellStyle name="Percent 25 6" xfId="2605"/>
    <cellStyle name="Percent 25 7" xfId="2606"/>
    <cellStyle name="Percent 25 7 2" xfId="2607"/>
    <cellStyle name="Percent 25 7 3" xfId="2608"/>
    <cellStyle name="Percent 26" xfId="2609"/>
    <cellStyle name="Percent 26 2" xfId="2610"/>
    <cellStyle name="Percent 26 3" xfId="2611"/>
    <cellStyle name="Percent 26 4" xfId="2612"/>
    <cellStyle name="Percent 26 5" xfId="2613"/>
    <cellStyle name="Percent 26 6" xfId="2614"/>
    <cellStyle name="Percent 26 7" xfId="2615"/>
    <cellStyle name="Percent 26 7 2" xfId="2616"/>
    <cellStyle name="Percent 26 7 3" xfId="2617"/>
    <cellStyle name="Percent 27" xfId="2618"/>
    <cellStyle name="Percent 3" xfId="2619"/>
    <cellStyle name="Percent 3 10" xfId="2620"/>
    <cellStyle name="Percent 3 10 10" xfId="2621"/>
    <cellStyle name="Percent 3 10 11" xfId="2622"/>
    <cellStyle name="Percent 3 10 12" xfId="2623"/>
    <cellStyle name="Percent 3 10 13" xfId="2624"/>
    <cellStyle name="Percent 3 10 14" xfId="2625"/>
    <cellStyle name="Percent 3 10 15" xfId="2626"/>
    <cellStyle name="Percent 3 10 2" xfId="2627"/>
    <cellStyle name="Percent 3 10 3" xfId="2628"/>
    <cellStyle name="Percent 3 10 4" xfId="2629"/>
    <cellStyle name="Percent 3 10 5" xfId="2630"/>
    <cellStyle name="Percent 3 10 6" xfId="2631"/>
    <cellStyle name="Percent 3 10 7" xfId="2632"/>
    <cellStyle name="Percent 3 10 8" xfId="2633"/>
    <cellStyle name="Percent 3 10 9" xfId="2634"/>
    <cellStyle name="Percent 3 11" xfId="2635"/>
    <cellStyle name="Percent 3 12" xfId="2636"/>
    <cellStyle name="Percent 3 13" xfId="2637"/>
    <cellStyle name="Percent 3 14" xfId="2638"/>
    <cellStyle name="Percent 3 15" xfId="2639"/>
    <cellStyle name="Percent 3 16" xfId="2640"/>
    <cellStyle name="Percent 3 17" xfId="2641"/>
    <cellStyle name="Percent 3 18" xfId="2642"/>
    <cellStyle name="Percent 3 19" xfId="2643"/>
    <cellStyle name="Percent 3 2" xfId="2644"/>
    <cellStyle name="Percent 3 2 10" xfId="2645"/>
    <cellStyle name="Percent 3 2 11" xfId="2646"/>
    <cellStyle name="Percent 3 2 12" xfId="2647"/>
    <cellStyle name="Percent 3 2 13" xfId="2648"/>
    <cellStyle name="Percent 3 2 14" xfId="2649"/>
    <cellStyle name="Percent 3 2 15" xfId="2650"/>
    <cellStyle name="Percent 3 2 16" xfId="2651"/>
    <cellStyle name="Percent 3 2 2" xfId="2652"/>
    <cellStyle name="Percent 3 2 3" xfId="2653"/>
    <cellStyle name="Percent 3 2 3 2" xfId="2654"/>
    <cellStyle name="Percent 3 2 4" xfId="2655"/>
    <cellStyle name="Percent 3 2 5" xfId="2656"/>
    <cellStyle name="Percent 3 2 6" xfId="2657"/>
    <cellStyle name="Percent 3 2 7" xfId="2658"/>
    <cellStyle name="Percent 3 2 8" xfId="2659"/>
    <cellStyle name="Percent 3 2 9" xfId="2660"/>
    <cellStyle name="Percent 3 20" xfId="2661"/>
    <cellStyle name="Percent 3 21" xfId="2662"/>
    <cellStyle name="Percent 3 22" xfId="2663"/>
    <cellStyle name="Percent 3 23" xfId="2664"/>
    <cellStyle name="Percent 3 24" xfId="2665"/>
    <cellStyle name="Percent 3 25" xfId="2666"/>
    <cellStyle name="Percent 3 26" xfId="2667"/>
    <cellStyle name="Percent 3 27" xfId="2668"/>
    <cellStyle name="Percent 3 28" xfId="2669"/>
    <cellStyle name="Percent 3 29" xfId="2670"/>
    <cellStyle name="Percent 3 3" xfId="2671"/>
    <cellStyle name="Percent 3 3 10" xfId="2672"/>
    <cellStyle name="Percent 3 3 11" xfId="2673"/>
    <cellStyle name="Percent 3 3 12" xfId="2674"/>
    <cellStyle name="Percent 3 3 13" xfId="2675"/>
    <cellStyle name="Percent 3 3 14" xfId="2676"/>
    <cellStyle name="Percent 3 3 15" xfId="2677"/>
    <cellStyle name="Percent 3 3 2" xfId="2678"/>
    <cellStyle name="Percent 3 3 3" xfId="2679"/>
    <cellStyle name="Percent 3 3 3 2" xfId="2680"/>
    <cellStyle name="Percent 3 3 3 3" xfId="2681"/>
    <cellStyle name="Percent 3 3 3 3 2" xfId="2682"/>
    <cellStyle name="Percent 3 3 3 3 3" xfId="2683"/>
    <cellStyle name="Percent 3 3 3 3 4" xfId="2684"/>
    <cellStyle name="Percent 3 3 4" xfId="2685"/>
    <cellStyle name="Percent 3 3 4 2" xfId="2686"/>
    <cellStyle name="Percent 3 3 5" xfId="2687"/>
    <cellStyle name="Percent 3 3 6" xfId="2688"/>
    <cellStyle name="Percent 3 3 7" xfId="2689"/>
    <cellStyle name="Percent 3 3 8" xfId="2690"/>
    <cellStyle name="Percent 3 3 9" xfId="2691"/>
    <cellStyle name="Percent 3 4" xfId="2692"/>
    <cellStyle name="Percent 3 4 10" xfId="2693"/>
    <cellStyle name="Percent 3 4 11" xfId="2694"/>
    <cellStyle name="Percent 3 4 12" xfId="2695"/>
    <cellStyle name="Percent 3 4 13" xfId="2696"/>
    <cellStyle name="Percent 3 4 14" xfId="2697"/>
    <cellStyle name="Percent 3 4 15" xfId="2698"/>
    <cellStyle name="Percent 3 4 2" xfId="2699"/>
    <cellStyle name="Percent 3 4 3" xfId="2700"/>
    <cellStyle name="Percent 3 4 4" xfId="2701"/>
    <cellStyle name="Percent 3 4 5" xfId="2702"/>
    <cellStyle name="Percent 3 4 6" xfId="2703"/>
    <cellStyle name="Percent 3 4 7" xfId="2704"/>
    <cellStyle name="Percent 3 4 8" xfId="2705"/>
    <cellStyle name="Percent 3 4 9" xfId="2706"/>
    <cellStyle name="Percent 3 5" xfId="2707"/>
    <cellStyle name="Percent 3 5 10" xfId="2708"/>
    <cellStyle name="Percent 3 5 11" xfId="2709"/>
    <cellStyle name="Percent 3 5 12" xfId="2710"/>
    <cellStyle name="Percent 3 5 13" xfId="2711"/>
    <cellStyle name="Percent 3 5 14" xfId="2712"/>
    <cellStyle name="Percent 3 5 15" xfId="2713"/>
    <cellStyle name="Percent 3 5 16" xfId="2714"/>
    <cellStyle name="Percent 3 5 2" xfId="2715"/>
    <cellStyle name="Percent 3 5 3" xfId="2716"/>
    <cellStyle name="Percent 3 5 4" xfId="2717"/>
    <cellStyle name="Percent 3 5 5" xfId="2718"/>
    <cellStyle name="Percent 3 5 6" xfId="2719"/>
    <cellStyle name="Percent 3 5 7" xfId="2720"/>
    <cellStyle name="Percent 3 5 8" xfId="2721"/>
    <cellStyle name="Percent 3 5 9" xfId="2722"/>
    <cellStyle name="Percent 3 6" xfId="2723"/>
    <cellStyle name="Percent 3 6 10" xfId="2724"/>
    <cellStyle name="Percent 3 6 11" xfId="2725"/>
    <cellStyle name="Percent 3 6 12" xfId="2726"/>
    <cellStyle name="Percent 3 6 13" xfId="2727"/>
    <cellStyle name="Percent 3 6 14" xfId="2728"/>
    <cellStyle name="Percent 3 6 15" xfId="2729"/>
    <cellStyle name="Percent 3 6 2" xfId="2730"/>
    <cellStyle name="Percent 3 6 3" xfId="2731"/>
    <cellStyle name="Percent 3 6 4" xfId="2732"/>
    <cellStyle name="Percent 3 6 5" xfId="2733"/>
    <cellStyle name="Percent 3 6 6" xfId="2734"/>
    <cellStyle name="Percent 3 6 7" xfId="2735"/>
    <cellStyle name="Percent 3 6 8" xfId="2736"/>
    <cellStyle name="Percent 3 6 9" xfId="2737"/>
    <cellStyle name="Percent 3 7" xfId="2738"/>
    <cellStyle name="Percent 3 7 10" xfId="2739"/>
    <cellStyle name="Percent 3 7 11" xfId="2740"/>
    <cellStyle name="Percent 3 7 12" xfId="2741"/>
    <cellStyle name="Percent 3 7 13" xfId="2742"/>
    <cellStyle name="Percent 3 7 14" xfId="2743"/>
    <cellStyle name="Percent 3 7 15" xfId="2744"/>
    <cellStyle name="Percent 3 7 2" xfId="2745"/>
    <cellStyle name="Percent 3 7 3" xfId="2746"/>
    <cellStyle name="Percent 3 7 4" xfId="2747"/>
    <cellStyle name="Percent 3 7 5" xfId="2748"/>
    <cellStyle name="Percent 3 7 6" xfId="2749"/>
    <cellStyle name="Percent 3 7 7" xfId="2750"/>
    <cellStyle name="Percent 3 7 8" xfId="2751"/>
    <cellStyle name="Percent 3 7 9" xfId="2752"/>
    <cellStyle name="Percent 3 8" xfId="2753"/>
    <cellStyle name="Percent 3 8 10" xfId="2754"/>
    <cellStyle name="Percent 3 8 11" xfId="2755"/>
    <cellStyle name="Percent 3 8 12" xfId="2756"/>
    <cellStyle name="Percent 3 8 13" xfId="2757"/>
    <cellStyle name="Percent 3 8 14" xfId="2758"/>
    <cellStyle name="Percent 3 8 15" xfId="2759"/>
    <cellStyle name="Percent 3 8 2" xfId="2760"/>
    <cellStyle name="Percent 3 8 3" xfId="2761"/>
    <cellStyle name="Percent 3 8 4" xfId="2762"/>
    <cellStyle name="Percent 3 8 5" xfId="2763"/>
    <cellStyle name="Percent 3 8 6" xfId="2764"/>
    <cellStyle name="Percent 3 8 7" xfId="2765"/>
    <cellStyle name="Percent 3 8 8" xfId="2766"/>
    <cellStyle name="Percent 3 8 9" xfId="2767"/>
    <cellStyle name="Percent 3 9" xfId="2768"/>
    <cellStyle name="Percent 3 9 10" xfId="2769"/>
    <cellStyle name="Percent 3 9 11" xfId="2770"/>
    <cellStyle name="Percent 3 9 12" xfId="2771"/>
    <cellStyle name="Percent 3 9 13" xfId="2772"/>
    <cellStyle name="Percent 3 9 14" xfId="2773"/>
    <cellStyle name="Percent 3 9 15" xfId="2774"/>
    <cellStyle name="Percent 3 9 2" xfId="2775"/>
    <cellStyle name="Percent 3 9 3" xfId="2776"/>
    <cellStyle name="Percent 3 9 4" xfId="2777"/>
    <cellStyle name="Percent 3 9 5" xfId="2778"/>
    <cellStyle name="Percent 3 9 6" xfId="2779"/>
    <cellStyle name="Percent 3 9 7" xfId="2780"/>
    <cellStyle name="Percent 3 9 8" xfId="2781"/>
    <cellStyle name="Percent 3 9 9" xfId="2782"/>
    <cellStyle name="Percent 31" xfId="2783"/>
    <cellStyle name="Percent 4" xfId="2784"/>
    <cellStyle name="Percent 4 10" xfId="2785"/>
    <cellStyle name="Percent 4 11" xfId="2786"/>
    <cellStyle name="Percent 4 12" xfId="2787"/>
    <cellStyle name="Percent 4 13" xfId="2788"/>
    <cellStyle name="Percent 4 14" xfId="2789"/>
    <cellStyle name="Percent 4 15" xfId="2790"/>
    <cellStyle name="Percent 4 16" xfId="2791"/>
    <cellStyle name="Percent 4 17" xfId="2792"/>
    <cellStyle name="Percent 4 18" xfId="2793"/>
    <cellStyle name="Percent 4 19" xfId="2794"/>
    <cellStyle name="Percent 4 2" xfId="2795"/>
    <cellStyle name="Percent 4 2 2" xfId="2796"/>
    <cellStyle name="Percent 4 2 3" xfId="2797"/>
    <cellStyle name="Percent 4 2 4" xfId="2798"/>
    <cellStyle name="Percent 4 20" xfId="2799"/>
    <cellStyle name="Percent 4 21" xfId="2800"/>
    <cellStyle name="Percent 4 22" xfId="2801"/>
    <cellStyle name="Percent 4 23" xfId="2802"/>
    <cellStyle name="Percent 4 24" xfId="2803"/>
    <cellStyle name="Percent 4 25" xfId="2804"/>
    <cellStyle name="Percent 4 26" xfId="2805"/>
    <cellStyle name="Percent 4 27" xfId="2806"/>
    <cellStyle name="Percent 4 28" xfId="2807"/>
    <cellStyle name="Percent 4 29" xfId="2808"/>
    <cellStyle name="Percent 4 3" xfId="2809"/>
    <cellStyle name="Percent 4 30" xfId="2810"/>
    <cellStyle name="Percent 4 4" xfId="2811"/>
    <cellStyle name="Percent 4 4 2" xfId="2812"/>
    <cellStyle name="Percent 4 5" xfId="2813"/>
    <cellStyle name="Percent 4 5 2" xfId="2814"/>
    <cellStyle name="Percent 4 6" xfId="2815"/>
    <cellStyle name="Percent 4 7" xfId="2816"/>
    <cellStyle name="Percent 4 8" xfId="2817"/>
    <cellStyle name="Percent 4 9" xfId="2818"/>
    <cellStyle name="Percent 5" xfId="2819"/>
    <cellStyle name="Percent 5 2" xfId="2820"/>
    <cellStyle name="Percent 5 3" xfId="2821"/>
    <cellStyle name="Percent 5 4" xfId="2822"/>
    <cellStyle name="Percent 6" xfId="2823"/>
    <cellStyle name="Percent 9 10" xfId="2824"/>
    <cellStyle name="Percent 9 11" xfId="2825"/>
    <cellStyle name="Percent 9 12" xfId="2826"/>
    <cellStyle name="Percent 9 13" xfId="2827"/>
    <cellStyle name="Percent 9 14" xfId="2828"/>
    <cellStyle name="Percent 9 15" xfId="2829"/>
    <cellStyle name="Percent 9 16" xfId="2830"/>
    <cellStyle name="Percent 9 17" xfId="2831"/>
    <cellStyle name="Percent 9 18" xfId="2832"/>
    <cellStyle name="Percent 9 19" xfId="2833"/>
    <cellStyle name="Percent 9 2" xfId="2834"/>
    <cellStyle name="Percent 9 20" xfId="2835"/>
    <cellStyle name="Percent 9 3" xfId="2836"/>
    <cellStyle name="Percent 9 4" xfId="2837"/>
    <cellStyle name="Percent 9 5" xfId="2838"/>
    <cellStyle name="Percent 9 6" xfId="2839"/>
    <cellStyle name="Percent 9 7" xfId="2840"/>
    <cellStyle name="Percent 9 7 2" xfId="2841"/>
    <cellStyle name="Percent 9 7 3" xfId="2842"/>
    <cellStyle name="Percent 9 8" xfId="2843"/>
    <cellStyle name="Percent 9 9" xfId="2844"/>
    <cellStyle name="Percentagem 2 2" xfId="2845"/>
    <cellStyle name="Percentagem 2 3" xfId="2846"/>
    <cellStyle name="Pilkku_Layo9704" xfId="2847"/>
    <cellStyle name="Pyör. luku_Layo9704" xfId="2848"/>
    <cellStyle name="Pyör. valuutta_Layo9704" xfId="2849"/>
    <cellStyle name="Schlecht" xfId="2850"/>
    <cellStyle name="Shade" xfId="2851"/>
    <cellStyle name="source" xfId="2852"/>
    <cellStyle name="source 2" xfId="2853"/>
    <cellStyle name="source 2 2" xfId="2854"/>
    <cellStyle name="Standaard_Blad1" xfId="2855"/>
    <cellStyle name="Standard 2" xfId="2856"/>
    <cellStyle name="Standard 3" xfId="2857"/>
    <cellStyle name="Standard_Sce_D_Extraction" xfId="2858"/>
    <cellStyle name="Style 1" xfId="2859"/>
    <cellStyle name="Style 103" xfId="2860"/>
    <cellStyle name="Style 103 2" xfId="2861"/>
    <cellStyle name="Style 103 3" xfId="2862"/>
    <cellStyle name="Style 104" xfId="2863"/>
    <cellStyle name="Style 104 2" xfId="2864"/>
    <cellStyle name="Style 104 3" xfId="2865"/>
    <cellStyle name="Style 105" xfId="2866"/>
    <cellStyle name="Style 105 2" xfId="2867"/>
    <cellStyle name="Style 106" xfId="2868"/>
    <cellStyle name="Style 106 2" xfId="2869"/>
    <cellStyle name="Style 107" xfId="2870"/>
    <cellStyle name="Style 107 2" xfId="2871"/>
    <cellStyle name="Style 108" xfId="2872"/>
    <cellStyle name="Style 108 2" xfId="2873"/>
    <cellStyle name="Style 108 3" xfId="2874"/>
    <cellStyle name="Style 109" xfId="2875"/>
    <cellStyle name="Style 109 2" xfId="2876"/>
    <cellStyle name="Style 110" xfId="2877"/>
    <cellStyle name="Style 110 2" xfId="2878"/>
    <cellStyle name="Style 114" xfId="2879"/>
    <cellStyle name="Style 114 2" xfId="2880"/>
    <cellStyle name="Style 114 3" xfId="2881"/>
    <cellStyle name="Style 115" xfId="2882"/>
    <cellStyle name="Style 115 2" xfId="2883"/>
    <cellStyle name="Style 115 3" xfId="2884"/>
    <cellStyle name="Style 116" xfId="2885"/>
    <cellStyle name="Style 116 2" xfId="2886"/>
    <cellStyle name="Style 117" xfId="2887"/>
    <cellStyle name="Style 117 2" xfId="2888"/>
    <cellStyle name="Style 118" xfId="2889"/>
    <cellStyle name="Style 118 2" xfId="2890"/>
    <cellStyle name="Style 119" xfId="2891"/>
    <cellStyle name="Style 119 2" xfId="2892"/>
    <cellStyle name="Style 119 3" xfId="2893"/>
    <cellStyle name="Style 120" xfId="2894"/>
    <cellStyle name="Style 120 2" xfId="2895"/>
    <cellStyle name="Style 121" xfId="2896"/>
    <cellStyle name="Style 121 2" xfId="2897"/>
    <cellStyle name="Style 126" xfId="2898"/>
    <cellStyle name="Style 126 2" xfId="2899"/>
    <cellStyle name="Style 126 3" xfId="2900"/>
    <cellStyle name="Style 127" xfId="2901"/>
    <cellStyle name="Style 127 2" xfId="2902"/>
    <cellStyle name="Style 128" xfId="2903"/>
    <cellStyle name="Style 128 2" xfId="2904"/>
    <cellStyle name="Style 129" xfId="2905"/>
    <cellStyle name="Style 129 2" xfId="2906"/>
    <cellStyle name="Style 130" xfId="2907"/>
    <cellStyle name="Style 130 2" xfId="2908"/>
    <cellStyle name="Style 130 3" xfId="2909"/>
    <cellStyle name="Style 131" xfId="2910"/>
    <cellStyle name="Style 131 2" xfId="2911"/>
    <cellStyle name="Style 132" xfId="2912"/>
    <cellStyle name="Style 132 2" xfId="2913"/>
    <cellStyle name="Style 137" xfId="2914"/>
    <cellStyle name="Style 137 2" xfId="2915"/>
    <cellStyle name="Style 137 3" xfId="2916"/>
    <cellStyle name="Style 138" xfId="2917"/>
    <cellStyle name="Style 138 2" xfId="2918"/>
    <cellStyle name="Style 139" xfId="2919"/>
    <cellStyle name="Style 139 2" xfId="2920"/>
    <cellStyle name="Style 140" xfId="2921"/>
    <cellStyle name="Style 140 2" xfId="2922"/>
    <cellStyle name="Style 141" xfId="2923"/>
    <cellStyle name="Style 141 2" xfId="2924"/>
    <cellStyle name="Style 141 3" xfId="2925"/>
    <cellStyle name="Style 142" xfId="2926"/>
    <cellStyle name="Style 142 2" xfId="2927"/>
    <cellStyle name="Style 143" xfId="2928"/>
    <cellStyle name="Style 143 2" xfId="2929"/>
    <cellStyle name="Style 148" xfId="2930"/>
    <cellStyle name="Style 148 2" xfId="2931"/>
    <cellStyle name="Style 148 3" xfId="2932"/>
    <cellStyle name="Style 149" xfId="2933"/>
    <cellStyle name="Style 149 2" xfId="2934"/>
    <cellStyle name="Style 150" xfId="2935"/>
    <cellStyle name="Style 150 2" xfId="2936"/>
    <cellStyle name="Style 151" xfId="2937"/>
    <cellStyle name="Style 151 2" xfId="2938"/>
    <cellStyle name="Style 152" xfId="2939"/>
    <cellStyle name="Style 152 2" xfId="2940"/>
    <cellStyle name="Style 152 3" xfId="2941"/>
    <cellStyle name="Style 153" xfId="2942"/>
    <cellStyle name="Style 153 2" xfId="2943"/>
    <cellStyle name="Style 154" xfId="2944"/>
    <cellStyle name="Style 154 2" xfId="2945"/>
    <cellStyle name="Style 159" xfId="2946"/>
    <cellStyle name="Style 159 2" xfId="2947"/>
    <cellStyle name="Style 159 3" xfId="2948"/>
    <cellStyle name="Style 160" xfId="2949"/>
    <cellStyle name="Style 160 2" xfId="2950"/>
    <cellStyle name="Style 161" xfId="2951"/>
    <cellStyle name="Style 161 2" xfId="2952"/>
    <cellStyle name="Style 162" xfId="2953"/>
    <cellStyle name="Style 162 2" xfId="2954"/>
    <cellStyle name="Style 163" xfId="2955"/>
    <cellStyle name="Style 163 2" xfId="2956"/>
    <cellStyle name="Style 163 3" xfId="2957"/>
    <cellStyle name="Style 164" xfId="2958"/>
    <cellStyle name="Style 164 2" xfId="2959"/>
    <cellStyle name="Style 165" xfId="2960"/>
    <cellStyle name="Style 165 2" xfId="2961"/>
    <cellStyle name="Style 21" xfId="2962"/>
    <cellStyle name="Style 21 2" xfId="2963"/>
    <cellStyle name="Style 21 2 2" xfId="2964"/>
    <cellStyle name="Style 21 3" xfId="2965"/>
    <cellStyle name="Style 21 4" xfId="2966"/>
    <cellStyle name="Style 22" xfId="2967"/>
    <cellStyle name="Style 22 2" xfId="2968"/>
    <cellStyle name="Style 23" xfId="2969"/>
    <cellStyle name="Style 23 2" xfId="2970"/>
    <cellStyle name="Style 24" xfId="2971"/>
    <cellStyle name="Style 24 2" xfId="2972"/>
    <cellStyle name="Style 25" xfId="2973"/>
    <cellStyle name="Style 25 2" xfId="2974"/>
    <cellStyle name="Style 25 2 2" xfId="2975"/>
    <cellStyle name="Style 25 3" xfId="2976"/>
    <cellStyle name="Style 25 4" xfId="2977"/>
    <cellStyle name="Style 26" xfId="2978"/>
    <cellStyle name="Style 26 2" xfId="2979"/>
    <cellStyle name="Style 27" xfId="2980"/>
    <cellStyle name="Style 27 2" xfId="2981"/>
    <cellStyle name="Style 35" xfId="2982"/>
    <cellStyle name="Style 35 2" xfId="2983"/>
    <cellStyle name="Style 35 3" xfId="2984"/>
    <cellStyle name="Style 36" xfId="2985"/>
    <cellStyle name="Style 36 2" xfId="2986"/>
    <cellStyle name="Style 37" xfId="2987"/>
    <cellStyle name="Style 37 2" xfId="2988"/>
    <cellStyle name="Style 38" xfId="2989"/>
    <cellStyle name="Style 38 2" xfId="2990"/>
    <cellStyle name="Style 39" xfId="2991"/>
    <cellStyle name="Style 39 2" xfId="2992"/>
    <cellStyle name="Style 39 3" xfId="2993"/>
    <cellStyle name="Style 40" xfId="2994"/>
    <cellStyle name="Style 40 2" xfId="2995"/>
    <cellStyle name="Style 41" xfId="2996"/>
    <cellStyle name="Style 41 2" xfId="2997"/>
    <cellStyle name="Style 46" xfId="2998"/>
    <cellStyle name="Style 46 2" xfId="2999"/>
    <cellStyle name="Style 46 3" xfId="3000"/>
    <cellStyle name="Style 47" xfId="3001"/>
    <cellStyle name="Style 47 2" xfId="3002"/>
    <cellStyle name="Style 48" xfId="3003"/>
    <cellStyle name="Style 48 2" xfId="3004"/>
    <cellStyle name="Style 49" xfId="3005"/>
    <cellStyle name="Style 49 2" xfId="3006"/>
    <cellStyle name="Style 50" xfId="3007"/>
    <cellStyle name="Style 50 2" xfId="3008"/>
    <cellStyle name="Style 50 3" xfId="3009"/>
    <cellStyle name="Style 51" xfId="3010"/>
    <cellStyle name="Style 51 2" xfId="3011"/>
    <cellStyle name="Style 52" xfId="3012"/>
    <cellStyle name="Style 52 2" xfId="3013"/>
    <cellStyle name="Style 58" xfId="3014"/>
    <cellStyle name="Style 58 2" xfId="3015"/>
    <cellStyle name="Style 58 3" xfId="3016"/>
    <cellStyle name="Style 59" xfId="3017"/>
    <cellStyle name="Style 59 2" xfId="3018"/>
    <cellStyle name="Style 60" xfId="3019"/>
    <cellStyle name="Style 60 2" xfId="3020"/>
    <cellStyle name="Style 61" xfId="3021"/>
    <cellStyle name="Style 61 2" xfId="3022"/>
    <cellStyle name="Style 62" xfId="3023"/>
    <cellStyle name="Style 62 2" xfId="3024"/>
    <cellStyle name="Style 62 3" xfId="3025"/>
    <cellStyle name="Style 63" xfId="3026"/>
    <cellStyle name="Style 63 2" xfId="3027"/>
    <cellStyle name="Style 64" xfId="3028"/>
    <cellStyle name="Style 64 2" xfId="3029"/>
    <cellStyle name="Style 69" xfId="3030"/>
    <cellStyle name="Style 69 2" xfId="3031"/>
    <cellStyle name="Style 69 3" xfId="3032"/>
    <cellStyle name="Style 70" xfId="3033"/>
    <cellStyle name="Style 70 2" xfId="3034"/>
    <cellStyle name="Style 71" xfId="3035"/>
    <cellStyle name="Style 71 2" xfId="3036"/>
    <cellStyle name="Style 72" xfId="3037"/>
    <cellStyle name="Style 72 2" xfId="3038"/>
    <cellStyle name="Style 73" xfId="3039"/>
    <cellStyle name="Style 73 2" xfId="3040"/>
    <cellStyle name="Style 73 3" xfId="3041"/>
    <cellStyle name="Style 74" xfId="3042"/>
    <cellStyle name="Style 74 2" xfId="3043"/>
    <cellStyle name="Style 75" xfId="3044"/>
    <cellStyle name="Style 75 2" xfId="3045"/>
    <cellStyle name="Style 80" xfId="3046"/>
    <cellStyle name="Style 80 2" xfId="3047"/>
    <cellStyle name="Style 80 3" xfId="3048"/>
    <cellStyle name="Style 81" xfId="3049"/>
    <cellStyle name="Style 81 2" xfId="3050"/>
    <cellStyle name="Style 81 3" xfId="3051"/>
    <cellStyle name="Style 82" xfId="3052"/>
    <cellStyle name="Style 82 2" xfId="3053"/>
    <cellStyle name="Style 83" xfId="3054"/>
    <cellStyle name="Style 83 2" xfId="3055"/>
    <cellStyle name="Style 84" xfId="3056"/>
    <cellStyle name="Style 84 2" xfId="3057"/>
    <cellStyle name="Style 85" xfId="3058"/>
    <cellStyle name="Style 85 2" xfId="3059"/>
    <cellStyle name="Style 85 3" xfId="3060"/>
    <cellStyle name="Style 86" xfId="3061"/>
    <cellStyle name="Style 86 2" xfId="3062"/>
    <cellStyle name="Style 87" xfId="3063"/>
    <cellStyle name="Style 87 2" xfId="3064"/>
    <cellStyle name="Style 93" xfId="3065"/>
    <cellStyle name="Style 93 2" xfId="3066"/>
    <cellStyle name="Style 93 3" xfId="3067"/>
    <cellStyle name="Style 94" xfId="3068"/>
    <cellStyle name="Style 94 2" xfId="3069"/>
    <cellStyle name="Style 95" xfId="3070"/>
    <cellStyle name="Style 95 2" xfId="3071"/>
    <cellStyle name="Style 96" xfId="3072"/>
    <cellStyle name="Style 96 2" xfId="3073"/>
    <cellStyle name="Style 97" xfId="3074"/>
    <cellStyle name="Style 97 2" xfId="3075"/>
    <cellStyle name="Style 97 3" xfId="3076"/>
    <cellStyle name="Style 98" xfId="3077"/>
    <cellStyle name="Style 98 2" xfId="3078"/>
    <cellStyle name="Style 99" xfId="3079"/>
    <cellStyle name="Style 99 2" xfId="3080"/>
    <cellStyle name="tableau | cellule | normal | decimal 1" xfId="3081"/>
    <cellStyle name="tableau | cellule | normal | pourcentage | decimal 1" xfId="3082"/>
    <cellStyle name="tableau | cellule | total | decimal 1" xfId="3083"/>
    <cellStyle name="tableau | coin superieur gauche" xfId="3084"/>
    <cellStyle name="tableau | coin superieur gauche 2" xfId="3085"/>
    <cellStyle name="tableau | coin superieur gauche 3" xfId="3086"/>
    <cellStyle name="tableau | entete-colonne | series" xfId="3087"/>
    <cellStyle name="tableau | entete-colonne | series 2" xfId="3088"/>
    <cellStyle name="tableau | entete-colonne | series 3" xfId="3089"/>
    <cellStyle name="tableau | entete-ligne | normal" xfId="3090"/>
    <cellStyle name="tableau | entete-ligne | normal 2" xfId="3091"/>
    <cellStyle name="tableau | entete-ligne | normal 3" xfId="3092"/>
    <cellStyle name="tableau | entete-ligne | total" xfId="3093"/>
    <cellStyle name="tableau | ligne-titre | niveau1" xfId="3094"/>
    <cellStyle name="tableau | ligne-titre | niveau1 2" xfId="3095"/>
    <cellStyle name="tableau | ligne-titre | niveau1 3" xfId="3096"/>
    <cellStyle name="tableau | ligne-titre | niveau2" xfId="3097"/>
    <cellStyle name="tableau | ligne-titre | niveau2 2" xfId="3098"/>
    <cellStyle name="tableau | ligne-titre | niveau2 3" xfId="3099"/>
    <cellStyle name="Title" xfId="3100" builtinId="15" customBuiltin="1"/>
    <cellStyle name="Title 10" xfId="3101"/>
    <cellStyle name="Title 11" xfId="3102"/>
    <cellStyle name="Title 12" xfId="3103"/>
    <cellStyle name="Title 13" xfId="3104"/>
    <cellStyle name="Title 14" xfId="3105"/>
    <cellStyle name="Title 15" xfId="3106"/>
    <cellStyle name="Title 16" xfId="3107"/>
    <cellStyle name="Title 17" xfId="3108"/>
    <cellStyle name="Title 18" xfId="3109"/>
    <cellStyle name="Title 19" xfId="3110"/>
    <cellStyle name="Title 2" xfId="3111"/>
    <cellStyle name="Title 20" xfId="3112"/>
    <cellStyle name="Title 21" xfId="3113"/>
    <cellStyle name="Title 22" xfId="3114"/>
    <cellStyle name="Title 23" xfId="3115"/>
    <cellStyle name="Title 24" xfId="3116"/>
    <cellStyle name="Title 25" xfId="3117"/>
    <cellStyle name="Title 26" xfId="3118"/>
    <cellStyle name="Title 27" xfId="3119"/>
    <cellStyle name="Title 28" xfId="3120"/>
    <cellStyle name="Title 29" xfId="3121"/>
    <cellStyle name="Title 3" xfId="3122"/>
    <cellStyle name="Title 30" xfId="3123"/>
    <cellStyle name="Title 31" xfId="3124"/>
    <cellStyle name="Title 32" xfId="3125"/>
    <cellStyle name="Title 33" xfId="3126"/>
    <cellStyle name="Title 34" xfId="3127"/>
    <cellStyle name="Title 35" xfId="3128"/>
    <cellStyle name="Title 36" xfId="3129"/>
    <cellStyle name="Title 37" xfId="3130"/>
    <cellStyle name="Title 38" xfId="3131"/>
    <cellStyle name="Title 39" xfId="3132"/>
    <cellStyle name="Title 4" xfId="3133"/>
    <cellStyle name="Title 40" xfId="3134"/>
    <cellStyle name="Title 41" xfId="3135"/>
    <cellStyle name="Title 42" xfId="3136"/>
    <cellStyle name="Title 43" xfId="3137"/>
    <cellStyle name="Title 5" xfId="3138"/>
    <cellStyle name="Title 6" xfId="3139"/>
    <cellStyle name="Title 7" xfId="3140"/>
    <cellStyle name="Title 8" xfId="3141"/>
    <cellStyle name="Title 9" xfId="3142"/>
    <cellStyle name="Total" xfId="3143" builtinId="25" customBuiltin="1"/>
    <cellStyle name="Total 10" xfId="3144"/>
    <cellStyle name="Total 11" xfId="3145"/>
    <cellStyle name="Total 12" xfId="3146"/>
    <cellStyle name="Total 13" xfId="3147"/>
    <cellStyle name="Total 14" xfId="3148"/>
    <cellStyle name="Total 15" xfId="3149"/>
    <cellStyle name="Total 16" xfId="3150"/>
    <cellStyle name="Total 17" xfId="3151"/>
    <cellStyle name="Total 18" xfId="3152"/>
    <cellStyle name="Total 19" xfId="3153"/>
    <cellStyle name="Total 2" xfId="3154"/>
    <cellStyle name="Total 20" xfId="3155"/>
    <cellStyle name="Total 21" xfId="3156"/>
    <cellStyle name="Total 22" xfId="3157"/>
    <cellStyle name="Total 23" xfId="3158"/>
    <cellStyle name="Total 24" xfId="3159"/>
    <cellStyle name="Total 25" xfId="3160"/>
    <cellStyle name="Total 26" xfId="3161"/>
    <cellStyle name="Total 27" xfId="3162"/>
    <cellStyle name="Total 28" xfId="3163"/>
    <cellStyle name="Total 29" xfId="3164"/>
    <cellStyle name="Total 3" xfId="3165"/>
    <cellStyle name="Total 30" xfId="3166"/>
    <cellStyle name="Total 31" xfId="3167"/>
    <cellStyle name="Total 32" xfId="3168"/>
    <cellStyle name="Total 33" xfId="3169"/>
    <cellStyle name="Total 34" xfId="3170"/>
    <cellStyle name="Total 35" xfId="3171"/>
    <cellStyle name="Total 36" xfId="3172"/>
    <cellStyle name="Total 37" xfId="3173"/>
    <cellStyle name="Total 38" xfId="3174"/>
    <cellStyle name="Total 39" xfId="3175"/>
    <cellStyle name="Total 4" xfId="3176"/>
    <cellStyle name="Total 40" xfId="3177"/>
    <cellStyle name="Total 41" xfId="3178"/>
    <cellStyle name="Total 42" xfId="3179"/>
    <cellStyle name="Total 5" xfId="3180"/>
    <cellStyle name="Total 6" xfId="3181"/>
    <cellStyle name="Total 7" xfId="3182"/>
    <cellStyle name="Total 8" xfId="3183"/>
    <cellStyle name="Total 9" xfId="3184"/>
    <cellStyle name="Überschrift" xfId="3185"/>
    <cellStyle name="Überschrift 1" xfId="3186"/>
    <cellStyle name="Überschrift 2" xfId="3187"/>
    <cellStyle name="Überschrift 3" xfId="3188"/>
    <cellStyle name="Überschrift 4" xfId="3189"/>
    <cellStyle name="Valuutta_Layo9704" xfId="3190"/>
    <cellStyle name="Verknüpfte Zelle" xfId="3191"/>
    <cellStyle name="Warnender Text" xfId="3192"/>
    <cellStyle name="Warning Text" xfId="3193" builtinId="11" customBuiltin="1"/>
    <cellStyle name="Warning Text 10" xfId="3194"/>
    <cellStyle name="Warning Text 11" xfId="3195"/>
    <cellStyle name="Warning Text 12" xfId="3196"/>
    <cellStyle name="Warning Text 13" xfId="3197"/>
    <cellStyle name="Warning Text 14" xfId="3198"/>
    <cellStyle name="Warning Text 15" xfId="3199"/>
    <cellStyle name="Warning Text 16" xfId="3200"/>
    <cellStyle name="Warning Text 17" xfId="3201"/>
    <cellStyle name="Warning Text 18" xfId="3202"/>
    <cellStyle name="Warning Text 19" xfId="3203"/>
    <cellStyle name="Warning Text 2" xfId="3204"/>
    <cellStyle name="Warning Text 20" xfId="3205"/>
    <cellStyle name="Warning Text 21" xfId="3206"/>
    <cellStyle name="Warning Text 22" xfId="3207"/>
    <cellStyle name="Warning Text 23" xfId="3208"/>
    <cellStyle name="Warning Text 24" xfId="3209"/>
    <cellStyle name="Warning Text 25" xfId="3210"/>
    <cellStyle name="Warning Text 26" xfId="3211"/>
    <cellStyle name="Warning Text 27" xfId="3212"/>
    <cellStyle name="Warning Text 28" xfId="3213"/>
    <cellStyle name="Warning Text 29" xfId="3214"/>
    <cellStyle name="Warning Text 3" xfId="3215"/>
    <cellStyle name="Warning Text 30" xfId="3216"/>
    <cellStyle name="Warning Text 31" xfId="3217"/>
    <cellStyle name="Warning Text 32" xfId="3218"/>
    <cellStyle name="Warning Text 33" xfId="3219"/>
    <cellStyle name="Warning Text 34" xfId="3220"/>
    <cellStyle name="Warning Text 35" xfId="3221"/>
    <cellStyle name="Warning Text 36" xfId="3222"/>
    <cellStyle name="Warning Text 37" xfId="3223"/>
    <cellStyle name="Warning Text 38" xfId="3224"/>
    <cellStyle name="Warning Text 39" xfId="3225"/>
    <cellStyle name="Warning Text 4" xfId="3226"/>
    <cellStyle name="Warning Text 40" xfId="3227"/>
    <cellStyle name="Warning Text 41" xfId="3228"/>
    <cellStyle name="Warning Text 5" xfId="3229"/>
    <cellStyle name="Warning Text 6" xfId="3230"/>
    <cellStyle name="Warning Text 7" xfId="3231"/>
    <cellStyle name="Warning Text 8" xfId="3232"/>
    <cellStyle name="Warning Text 9" xfId="3233"/>
    <cellStyle name="Zelle überprüfen" xfId="3234"/>
    <cellStyle name="Гиперссылка" xfId="3235"/>
    <cellStyle name="Обычный_2++" xfId="3236"/>
    <cellStyle name="已访问的超链接" xfId="323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61913</xdr:colOff>
      <xdr:row>0</xdr:row>
      <xdr:rowOff>161925</xdr:rowOff>
    </xdr:from>
    <xdr:to>
      <xdr:col>15</xdr:col>
      <xdr:colOff>352425</xdr:colOff>
      <xdr:row>41</xdr:row>
      <xdr:rowOff>100013</xdr:rowOff>
    </xdr:to>
    <xdr:pic>
      <xdr:nvPicPr>
        <xdr:cNvPr id="1093" name="Picture 4">
          <a:extLst>
            <a:ext uri="{FF2B5EF4-FFF2-40B4-BE49-F238E27FC236}">
              <a16:creationId xmlns:a16="http://schemas.microsoft.com/office/drawing/2014/main" id="{CDFE9B07-9DBF-42CE-8E12-83083114C4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913" y="161925"/>
          <a:ext cx="10006012" cy="7358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EDA/VEDA_Models/JRC-EU-TIMES_20140131ETL/SuppXLS/Trades/ScenTrade_TradeParameters_PET3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Biofuel and GreenCerts"/>
      <sheetName val="ELC_Parameters"/>
      <sheetName val="Bi_2005"/>
      <sheetName val="Bi_2010"/>
      <sheetName val="Bi_2015"/>
      <sheetName val="Bi_2020"/>
      <sheetName val="Bi_Max_capacity_2025"/>
      <sheetName val="Bi_Costs"/>
      <sheetName val="Bi_Costs_CO2"/>
      <sheetName val="type"/>
      <sheetName val="NTC_08-09-NOT USED"/>
      <sheetName val="Uni_GAS"/>
      <sheetName val="Uni_GasBND"/>
      <sheetName val="BI_ELC-NOT USED"/>
      <sheetName val="CCS-costs"/>
    </sheetNames>
    <sheetDataSet>
      <sheetData sheetId="0"/>
      <sheetData sheetId="1"/>
      <sheetData sheetId="2"/>
      <sheetData sheetId="3"/>
      <sheetData sheetId="4"/>
      <sheetData sheetId="5"/>
      <sheetData sheetId="6"/>
      <sheetData sheetId="7"/>
      <sheetData sheetId="8"/>
      <sheetData sheetId="9">
        <row r="8">
          <cell r="C8" t="str">
            <v/>
          </cell>
          <cell r="D8" t="str">
            <v/>
          </cell>
          <cell r="E8" t="str">
            <v/>
          </cell>
          <cell r="F8" t="str">
            <v/>
          </cell>
          <cell r="G8" t="str">
            <v/>
          </cell>
          <cell r="H8">
            <v>1.1303102613329907E-3</v>
          </cell>
          <cell r="I8">
            <v>3.1204481610489238E-3</v>
          </cell>
          <cell r="J8" t="str">
            <v/>
          </cell>
          <cell r="K8" t="str">
            <v/>
          </cell>
          <cell r="L8" t="str">
            <v/>
          </cell>
          <cell r="M8" t="str">
            <v/>
          </cell>
          <cell r="N8" t="str">
            <v/>
          </cell>
          <cell r="O8" t="str">
            <v/>
          </cell>
          <cell r="P8">
            <v>1.896142963369747E-3</v>
          </cell>
          <cell r="Q8" t="str">
            <v/>
          </cell>
          <cell r="R8" t="str">
            <v/>
          </cell>
          <cell r="S8" t="str">
            <v/>
          </cell>
          <cell r="T8" t="str">
            <v/>
          </cell>
          <cell r="U8" t="str">
            <v/>
          </cell>
          <cell r="V8" t="str">
            <v/>
          </cell>
          <cell r="W8" t="str">
            <v/>
          </cell>
          <cell r="X8" t="str">
            <v/>
          </cell>
          <cell r="Y8" t="str">
            <v/>
          </cell>
          <cell r="Z8" t="str">
            <v/>
          </cell>
          <cell r="AA8" t="str">
            <v/>
          </cell>
          <cell r="AB8" t="str">
            <v/>
          </cell>
          <cell r="AC8" t="str">
            <v/>
          </cell>
          <cell r="AD8">
            <v>8.303302975046573E-4</v>
          </cell>
          <cell r="AE8">
            <v>1.6434807335793831E-3</v>
          </cell>
          <cell r="AF8" t="str">
            <v/>
          </cell>
          <cell r="AG8" t="str">
            <v/>
          </cell>
          <cell r="AH8" t="str">
            <v/>
          </cell>
          <cell r="AI8" t="str">
            <v/>
          </cell>
          <cell r="AJ8" t="str">
            <v/>
          </cell>
          <cell r="AK8" t="str">
            <v/>
          </cell>
          <cell r="AL8" t="str">
            <v/>
          </cell>
          <cell r="AM8" t="str">
            <v/>
          </cell>
        </row>
        <row r="9">
          <cell r="C9" t="str">
            <v/>
          </cell>
          <cell r="D9" t="str">
            <v/>
          </cell>
          <cell r="E9" t="str">
            <v/>
          </cell>
          <cell r="F9" t="str">
            <v/>
          </cell>
          <cell r="G9" t="str">
            <v/>
          </cell>
          <cell r="H9" t="str">
            <v/>
          </cell>
          <cell r="I9">
            <v>1.8392132621281175E-3</v>
          </cell>
          <cell r="J9" t="str">
            <v/>
          </cell>
          <cell r="K9" t="str">
            <v/>
          </cell>
          <cell r="L9" t="str">
            <v/>
          </cell>
          <cell r="M9" t="str">
            <v/>
          </cell>
          <cell r="N9">
            <v>1.8014559601624465E-3</v>
          </cell>
          <cell r="O9" t="str">
            <v/>
          </cell>
          <cell r="P9" t="str">
            <v/>
          </cell>
          <cell r="Q9" t="str">
            <v/>
          </cell>
          <cell r="R9" t="str">
            <v/>
          </cell>
          <cell r="S9" t="str">
            <v/>
          </cell>
          <cell r="T9" t="str">
            <v/>
          </cell>
          <cell r="U9">
            <v>9.1738679739311721E-4</v>
          </cell>
          <cell r="V9" t="str">
            <v/>
          </cell>
          <cell r="W9" t="str">
            <v/>
          </cell>
          <cell r="X9">
            <v>9.5090599560139412E-4</v>
          </cell>
          <cell r="Y9" t="str">
            <v/>
          </cell>
          <cell r="Z9" t="str">
            <v/>
          </cell>
          <cell r="AA9" t="str">
            <v/>
          </cell>
          <cell r="AB9" t="str">
            <v/>
          </cell>
          <cell r="AC9" t="str">
            <v/>
          </cell>
          <cell r="AD9" t="str">
            <v/>
          </cell>
          <cell r="AE9" t="str">
            <v/>
          </cell>
          <cell r="AF9">
            <v>2.8078979188930521E-3</v>
          </cell>
          <cell r="AG9" t="str">
            <v/>
          </cell>
          <cell r="AH9" t="str">
            <v/>
          </cell>
          <cell r="AI9" t="str">
            <v/>
          </cell>
          <cell r="AJ9" t="str">
            <v/>
          </cell>
          <cell r="AK9" t="str">
            <v/>
          </cell>
          <cell r="AL9" t="str">
            <v/>
          </cell>
          <cell r="AM9" t="str">
            <v/>
          </cell>
        </row>
        <row r="10">
          <cell r="C10" t="str">
            <v/>
          </cell>
          <cell r="D10" t="str">
            <v/>
          </cell>
          <cell r="E10" t="str">
            <v/>
          </cell>
          <cell r="F10" t="str">
            <v/>
          </cell>
          <cell r="G10" t="str">
            <v/>
          </cell>
          <cell r="H10" t="str">
            <v/>
          </cell>
          <cell r="I10" t="str">
            <v/>
          </cell>
          <cell r="J10" t="str">
            <v/>
          </cell>
          <cell r="K10" t="str">
            <v/>
          </cell>
          <cell r="L10" t="str">
            <v/>
          </cell>
          <cell r="M10" t="str">
            <v/>
          </cell>
          <cell r="N10" t="str">
            <v/>
          </cell>
          <cell r="O10">
            <v>3.1761599618766712E-3</v>
          </cell>
          <cell r="P10" t="str">
            <v/>
          </cell>
          <cell r="Q10" t="str">
            <v/>
          </cell>
          <cell r="R10" t="str">
            <v/>
          </cell>
          <cell r="S10" t="str">
            <v/>
          </cell>
          <cell r="T10" t="str">
            <v/>
          </cell>
          <cell r="U10" t="str">
            <v/>
          </cell>
          <cell r="V10" t="str">
            <v/>
          </cell>
          <cell r="W10" t="str">
            <v/>
          </cell>
          <cell r="X10" t="str">
            <v/>
          </cell>
          <cell r="Y10" t="str">
            <v/>
          </cell>
          <cell r="Z10" t="str">
            <v/>
          </cell>
          <cell r="AA10" t="str">
            <v/>
          </cell>
          <cell r="AB10">
            <v>1.9861212033069511E-3</v>
          </cell>
          <cell r="AC10" t="str">
            <v/>
          </cell>
          <cell r="AD10" t="str">
            <v/>
          </cell>
          <cell r="AE10" t="str">
            <v/>
          </cell>
          <cell r="AF10" t="str">
            <v/>
          </cell>
          <cell r="AG10" t="str">
            <v/>
          </cell>
          <cell r="AH10" t="str">
            <v/>
          </cell>
          <cell r="AI10" t="str">
            <v/>
          </cell>
          <cell r="AJ10" t="str">
            <v/>
          </cell>
          <cell r="AK10" t="str">
            <v/>
          </cell>
          <cell r="AL10" t="str">
            <v/>
          </cell>
          <cell r="AM10" t="str">
            <v/>
          </cell>
        </row>
        <row r="11">
          <cell r="C11" t="str">
            <v/>
          </cell>
          <cell r="D11" t="str">
            <v/>
          </cell>
          <cell r="E11" t="str">
            <v/>
          </cell>
          <cell r="F11" t="str">
            <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t="str">
            <v/>
          </cell>
          <cell r="V11" t="str">
            <v/>
          </cell>
          <cell r="W11" t="str">
            <v/>
          </cell>
          <cell r="X11" t="str">
            <v/>
          </cell>
          <cell r="Y11" t="str">
            <v/>
          </cell>
          <cell r="Z11" t="str">
            <v/>
          </cell>
          <cell r="AA11" t="str">
            <v/>
          </cell>
          <cell r="AB11" t="str">
            <v/>
          </cell>
          <cell r="AC11" t="str">
            <v/>
          </cell>
          <cell r="AD11" t="str">
            <v/>
          </cell>
          <cell r="AE11" t="str">
            <v/>
          </cell>
          <cell r="AF11" t="str">
            <v/>
          </cell>
          <cell r="AG11" t="str">
            <v/>
          </cell>
          <cell r="AH11" t="str">
            <v/>
          </cell>
          <cell r="AI11" t="str">
            <v/>
          </cell>
          <cell r="AJ11" t="str">
            <v/>
          </cell>
          <cell r="AK11" t="str">
            <v/>
          </cell>
          <cell r="AL11" t="str">
            <v/>
          </cell>
          <cell r="AM11" t="str">
            <v/>
          </cell>
        </row>
        <row r="12">
          <cell r="C12" t="str">
            <v/>
          </cell>
          <cell r="D12" t="str">
            <v/>
          </cell>
          <cell r="E12" t="str">
            <v/>
          </cell>
          <cell r="F12" t="str">
            <v/>
          </cell>
          <cell r="G12" t="str">
            <v/>
          </cell>
          <cell r="H12" t="str">
            <v/>
          </cell>
          <cell r="I12" t="str">
            <v/>
          </cell>
          <cell r="J12" t="str">
            <v/>
          </cell>
          <cell r="K12" t="str">
            <v/>
          </cell>
          <cell r="L12" t="str">
            <v/>
          </cell>
          <cell r="M12" t="str">
            <v/>
          </cell>
          <cell r="N12" t="str">
            <v/>
          </cell>
          <cell r="O12">
            <v>1.0015235809325852E-2</v>
          </cell>
          <cell r="P12" t="str">
            <v/>
          </cell>
          <cell r="Q12" t="str">
            <v/>
          </cell>
          <cell r="R12" t="str">
            <v/>
          </cell>
          <cell r="S12" t="str">
            <v/>
          </cell>
          <cell r="T12" t="str">
            <v/>
          </cell>
          <cell r="U12" t="str">
            <v/>
          </cell>
          <cell r="V12" t="str">
            <v/>
          </cell>
          <cell r="W12" t="str">
            <v/>
          </cell>
          <cell r="X12" t="str">
            <v/>
          </cell>
          <cell r="Y12" t="str">
            <v/>
          </cell>
          <cell r="Z12" t="str">
            <v/>
          </cell>
          <cell r="AA12" t="str">
            <v/>
          </cell>
          <cell r="AB12" t="str">
            <v/>
          </cell>
          <cell r="AC12" t="str">
            <v/>
          </cell>
          <cell r="AD12" t="str">
            <v/>
          </cell>
          <cell r="AE12" t="str">
            <v/>
          </cell>
          <cell r="AF12" t="str">
            <v/>
          </cell>
          <cell r="AG12" t="str">
            <v/>
          </cell>
          <cell r="AH12" t="str">
            <v/>
          </cell>
          <cell r="AI12" t="str">
            <v/>
          </cell>
          <cell r="AJ12" t="str">
            <v/>
          </cell>
          <cell r="AK12" t="str">
            <v/>
          </cell>
          <cell r="AL12" t="str">
            <v/>
          </cell>
          <cell r="AM12" t="str">
            <v/>
          </cell>
        </row>
        <row r="13">
          <cell r="C13">
            <v>1.1303102613329907E-3</v>
          </cell>
          <cell r="D13" t="str">
            <v/>
          </cell>
          <cell r="E13" t="str">
            <v/>
          </cell>
          <cell r="F13" t="str">
            <v/>
          </cell>
          <cell r="G13" t="str">
            <v/>
          </cell>
          <cell r="H13" t="str">
            <v/>
          </cell>
          <cell r="I13">
            <v>2.3564561626668377E-3</v>
          </cell>
          <cell r="J13" t="str">
            <v/>
          </cell>
          <cell r="K13" t="str">
            <v/>
          </cell>
          <cell r="L13" t="str">
            <v/>
          </cell>
          <cell r="M13" t="str">
            <v/>
          </cell>
          <cell r="N13" t="str">
            <v/>
          </cell>
          <cell r="O13" t="str">
            <v/>
          </cell>
          <cell r="P13" t="str">
            <v/>
          </cell>
          <cell r="Q13" t="str">
            <v/>
          </cell>
          <cell r="R13" t="str">
            <v/>
          </cell>
          <cell r="S13" t="str">
            <v/>
          </cell>
          <cell r="T13" t="str">
            <v/>
          </cell>
          <cell r="U13" t="str">
            <v/>
          </cell>
          <cell r="V13" t="str">
            <v/>
          </cell>
          <cell r="W13" t="str">
            <v/>
          </cell>
          <cell r="X13" t="str">
            <v/>
          </cell>
          <cell r="Y13" t="str">
            <v/>
          </cell>
          <cell r="Z13">
            <v>1.4654235517428708E-3</v>
          </cell>
          <cell r="AA13" t="str">
            <v/>
          </cell>
          <cell r="AB13" t="str">
            <v/>
          </cell>
          <cell r="AC13" t="str">
            <v/>
          </cell>
          <cell r="AD13" t="str">
            <v/>
          </cell>
          <cell r="AE13">
            <v>1.859742253496575E-3</v>
          </cell>
          <cell r="AF13" t="str">
            <v/>
          </cell>
          <cell r="AG13" t="str">
            <v/>
          </cell>
          <cell r="AH13" t="str">
            <v/>
          </cell>
          <cell r="AI13" t="str">
            <v/>
          </cell>
          <cell r="AJ13" t="str">
            <v/>
          </cell>
          <cell r="AK13" t="str">
            <v/>
          </cell>
          <cell r="AL13" t="str">
            <v/>
          </cell>
          <cell r="AM13" t="str">
            <v/>
          </cell>
        </row>
        <row r="14">
          <cell r="C14">
            <v>3.1204481610489238E-3</v>
          </cell>
          <cell r="D14">
            <v>1.8392132621281175E-3</v>
          </cell>
          <cell r="E14" t="str">
            <v/>
          </cell>
          <cell r="F14" t="str">
            <v/>
          </cell>
          <cell r="G14" t="str">
            <v/>
          </cell>
          <cell r="H14">
            <v>2.3564561626668377E-3</v>
          </cell>
          <cell r="I14" t="str">
            <v/>
          </cell>
          <cell r="J14">
            <v>3.7126218141681705E-3</v>
          </cell>
          <cell r="K14" t="str">
            <v/>
          </cell>
          <cell r="L14" t="str">
            <v/>
          </cell>
          <cell r="M14" t="str">
            <v/>
          </cell>
          <cell r="N14" t="str">
            <v/>
          </cell>
          <cell r="O14" t="str">
            <v/>
          </cell>
          <cell r="P14" t="str">
            <v/>
          </cell>
          <cell r="Q14" t="str">
            <v/>
          </cell>
          <cell r="R14" t="str">
            <v/>
          </cell>
          <cell r="S14" t="str">
            <v/>
          </cell>
          <cell r="T14" t="str">
            <v/>
          </cell>
          <cell r="U14">
            <v>1.9290959827440403E-3</v>
          </cell>
          <cell r="V14" t="str">
            <v/>
          </cell>
          <cell r="W14" t="str">
            <v/>
          </cell>
          <cell r="X14">
            <v>2.6918290867920499E-3</v>
          </cell>
          <cell r="Y14" t="str">
            <v/>
          </cell>
          <cell r="Z14">
            <v>1.5661030818619249E-3</v>
          </cell>
          <cell r="AA14" t="str">
            <v/>
          </cell>
          <cell r="AB14" t="str">
            <v/>
          </cell>
          <cell r="AC14" t="str">
            <v/>
          </cell>
          <cell r="AD14" t="str">
            <v/>
          </cell>
          <cell r="AE14" t="str">
            <v/>
          </cell>
          <cell r="AF14" t="str">
            <v/>
          </cell>
          <cell r="AG14" t="str">
            <v/>
          </cell>
          <cell r="AH14" t="str">
            <v/>
          </cell>
          <cell r="AI14" t="str">
            <v/>
          </cell>
          <cell r="AJ14" t="str">
            <v/>
          </cell>
          <cell r="AK14" t="str">
            <v/>
          </cell>
          <cell r="AL14" t="str">
            <v/>
          </cell>
          <cell r="AM14" t="str">
            <v/>
          </cell>
        </row>
        <row r="15">
          <cell r="C15" t="str">
            <v/>
          </cell>
          <cell r="D15" t="str">
            <v/>
          </cell>
          <cell r="E15" t="str">
            <v/>
          </cell>
          <cell r="F15" t="str">
            <v/>
          </cell>
          <cell r="G15" t="str">
            <v/>
          </cell>
          <cell r="H15" t="str">
            <v/>
          </cell>
          <cell r="I15">
            <v>3.7126218141681705E-3</v>
          </cell>
          <cell r="J15" t="str">
            <v/>
          </cell>
          <cell r="K15" t="str">
            <v/>
          </cell>
          <cell r="L15" t="str">
            <v/>
          </cell>
          <cell r="M15" t="str">
            <v/>
          </cell>
          <cell r="N15" t="str">
            <v/>
          </cell>
          <cell r="O15" t="str">
            <v/>
          </cell>
          <cell r="P15" t="str">
            <v/>
          </cell>
          <cell r="Q15" t="str">
            <v/>
          </cell>
          <cell r="R15" t="str">
            <v/>
          </cell>
          <cell r="S15" t="str">
            <v/>
          </cell>
          <cell r="T15" t="str">
            <v/>
          </cell>
          <cell r="U15" t="str">
            <v/>
          </cell>
          <cell r="V15" t="str">
            <v/>
          </cell>
          <cell r="W15" t="str">
            <v/>
          </cell>
          <cell r="X15">
            <v>3.3282645674882695E-3</v>
          </cell>
          <cell r="Y15">
            <v>3.6680100510990948E-3</v>
          </cell>
          <cell r="Z15">
            <v>4.3152208950506844E-3</v>
          </cell>
          <cell r="AA15" t="str">
            <v/>
          </cell>
          <cell r="AB15" t="str">
            <v/>
          </cell>
          <cell r="AC15">
            <v>3.9699673323719291E-3</v>
          </cell>
          <cell r="AD15" t="str">
            <v/>
          </cell>
          <cell r="AE15" t="str">
            <v/>
          </cell>
          <cell r="AF15">
            <v>3.911053763118004E-3</v>
          </cell>
          <cell r="AG15" t="str">
            <v/>
          </cell>
          <cell r="AH15" t="str">
            <v/>
          </cell>
          <cell r="AI15" t="str">
            <v/>
          </cell>
          <cell r="AJ15" t="str">
            <v/>
          </cell>
          <cell r="AK15" t="str">
            <v/>
          </cell>
          <cell r="AL15" t="str">
            <v/>
          </cell>
          <cell r="AM15" t="str">
            <v/>
          </cell>
        </row>
        <row r="16">
          <cell r="C16" t="str">
            <v/>
          </cell>
          <cell r="D16" t="str">
            <v/>
          </cell>
          <cell r="E16" t="str">
            <v/>
          </cell>
          <cell r="F16" t="str">
            <v/>
          </cell>
          <cell r="G16" t="str">
            <v/>
          </cell>
          <cell r="H16" t="str">
            <v/>
          </cell>
          <cell r="I16" t="str">
            <v/>
          </cell>
          <cell r="J16" t="str">
            <v/>
          </cell>
          <cell r="K16" t="str">
            <v/>
          </cell>
          <cell r="L16" t="str">
            <v/>
          </cell>
          <cell r="M16">
            <v>2.1673329849531938E-3</v>
          </cell>
          <cell r="N16" t="str">
            <v/>
          </cell>
          <cell r="O16" t="str">
            <v/>
          </cell>
          <cell r="P16" t="str">
            <v/>
          </cell>
          <cell r="Q16" t="str">
            <v/>
          </cell>
          <cell r="R16" t="str">
            <v/>
          </cell>
          <cell r="S16" t="str">
            <v/>
          </cell>
          <cell r="T16" t="str">
            <v/>
          </cell>
          <cell r="U16" t="str">
            <v/>
          </cell>
          <cell r="V16">
            <v>1.533235871501819E-3</v>
          </cell>
          <cell r="W16" t="str">
            <v/>
          </cell>
          <cell r="X16" t="str">
            <v/>
          </cell>
          <cell r="Y16" t="str">
            <v/>
          </cell>
          <cell r="Z16" t="str">
            <v/>
          </cell>
          <cell r="AA16" t="str">
            <v/>
          </cell>
          <cell r="AB16" t="str">
            <v/>
          </cell>
          <cell r="AC16" t="str">
            <v/>
          </cell>
          <cell r="AD16" t="str">
            <v/>
          </cell>
          <cell r="AE16" t="str">
            <v/>
          </cell>
          <cell r="AF16" t="str">
            <v/>
          </cell>
          <cell r="AG16" t="str">
            <v/>
          </cell>
          <cell r="AH16" t="str">
            <v/>
          </cell>
          <cell r="AI16" t="str">
            <v/>
          </cell>
          <cell r="AJ16" t="str">
            <v/>
          </cell>
          <cell r="AK16" t="str">
            <v/>
          </cell>
          <cell r="AL16" t="str">
            <v/>
          </cell>
          <cell r="AM16" t="str">
            <v/>
          </cell>
        </row>
        <row r="17">
          <cell r="C17" t="str">
            <v/>
          </cell>
          <cell r="D17" t="str">
            <v/>
          </cell>
          <cell r="E17" t="str">
            <v/>
          </cell>
          <cell r="F17" t="str">
            <v/>
          </cell>
          <cell r="G17" t="str">
            <v/>
          </cell>
          <cell r="H17" t="str">
            <v/>
          </cell>
          <cell r="I17" t="str">
            <v/>
          </cell>
          <cell r="J17" t="str">
            <v/>
          </cell>
          <cell r="K17" t="str">
            <v/>
          </cell>
          <cell r="L17" t="str">
            <v/>
          </cell>
          <cell r="M17" t="str">
            <v/>
          </cell>
          <cell r="N17">
            <v>4.3336247339074161E-3</v>
          </cell>
          <cell r="O17" t="str">
            <v/>
          </cell>
          <cell r="P17" t="str">
            <v/>
          </cell>
          <cell r="Q17" t="str">
            <v/>
          </cell>
          <cell r="R17" t="str">
            <v/>
          </cell>
          <cell r="S17" t="str">
            <v/>
          </cell>
          <cell r="T17" t="str">
            <v/>
          </cell>
          <cell r="U17" t="str">
            <v/>
          </cell>
          <cell r="V17" t="str">
            <v/>
          </cell>
          <cell r="W17" t="str">
            <v/>
          </cell>
          <cell r="X17" t="str">
            <v/>
          </cell>
          <cell r="Y17" t="str">
            <v/>
          </cell>
          <cell r="Z17" t="str">
            <v/>
          </cell>
          <cell r="AA17">
            <v>2.801919302642709E-3</v>
          </cell>
          <cell r="AB17" t="str">
            <v/>
          </cell>
          <cell r="AC17" t="str">
            <v/>
          </cell>
          <cell r="AD17" t="str">
            <v/>
          </cell>
          <cell r="AE17" t="str">
            <v/>
          </cell>
          <cell r="AF17" t="str">
            <v/>
          </cell>
          <cell r="AG17" t="str">
            <v/>
          </cell>
          <cell r="AH17" t="str">
            <v/>
          </cell>
          <cell r="AI17" t="str">
            <v/>
          </cell>
          <cell r="AJ17" t="str">
            <v/>
          </cell>
          <cell r="AK17" t="str">
            <v/>
          </cell>
          <cell r="AL17" t="str">
            <v/>
          </cell>
          <cell r="AM17" t="str">
            <v/>
          </cell>
        </row>
        <row r="18">
          <cell r="C18" t="str">
            <v/>
          </cell>
          <cell r="D18" t="str">
            <v/>
          </cell>
          <cell r="E18" t="str">
            <v/>
          </cell>
          <cell r="F18" t="str">
            <v/>
          </cell>
          <cell r="G18" t="str">
            <v/>
          </cell>
          <cell r="H18" t="str">
            <v/>
          </cell>
          <cell r="I18" t="str">
            <v/>
          </cell>
          <cell r="J18" t="str">
            <v/>
          </cell>
          <cell r="K18">
            <v>2.1673329849531938E-3</v>
          </cell>
          <cell r="L18" t="str">
            <v/>
          </cell>
          <cell r="M18" t="str">
            <v/>
          </cell>
          <cell r="N18" t="str">
            <v/>
          </cell>
          <cell r="O18" t="str">
            <v/>
          </cell>
          <cell r="P18" t="str">
            <v/>
          </cell>
          <cell r="Q18" t="str">
            <v/>
          </cell>
          <cell r="R18" t="str">
            <v/>
          </cell>
          <cell r="S18" t="str">
            <v/>
          </cell>
          <cell r="T18" t="str">
            <v/>
          </cell>
          <cell r="U18" t="str">
            <v/>
          </cell>
          <cell r="V18" t="str">
            <v/>
          </cell>
          <cell r="W18" t="str">
            <v/>
          </cell>
          <cell r="X18" t="str">
            <v/>
          </cell>
          <cell r="Y18">
            <v>6.0904021123264051E-3</v>
          </cell>
          <cell r="Z18" t="str">
            <v/>
          </cell>
          <cell r="AA18" t="str">
            <v/>
          </cell>
          <cell r="AB18" t="str">
            <v/>
          </cell>
          <cell r="AC18">
            <v>2.747398098985044E-3</v>
          </cell>
          <cell r="AD18" t="str">
            <v/>
          </cell>
          <cell r="AE18" t="str">
            <v/>
          </cell>
          <cell r="AF18" t="str">
            <v/>
          </cell>
          <cell r="AG18" t="str">
            <v/>
          </cell>
          <cell r="AH18" t="str">
            <v/>
          </cell>
          <cell r="AI18" t="str">
            <v/>
          </cell>
          <cell r="AJ18" t="str">
            <v/>
          </cell>
          <cell r="AK18" t="str">
            <v/>
          </cell>
          <cell r="AL18" t="str">
            <v/>
          </cell>
          <cell r="AM18" t="str">
            <v/>
          </cell>
        </row>
        <row r="19">
          <cell r="C19" t="str">
            <v/>
          </cell>
          <cell r="D19">
            <v>1.8014559601624465E-3</v>
          </cell>
          <cell r="E19" t="str">
            <v/>
          </cell>
          <cell r="F19" t="str">
            <v/>
          </cell>
          <cell r="G19" t="str">
            <v/>
          </cell>
          <cell r="H19" t="str">
            <v/>
          </cell>
          <cell r="I19" t="str">
            <v/>
          </cell>
          <cell r="J19" t="str">
            <v/>
          </cell>
          <cell r="K19" t="str">
            <v/>
          </cell>
          <cell r="L19">
            <v>4.3336247339074161E-3</v>
          </cell>
          <cell r="M19" t="str">
            <v/>
          </cell>
          <cell r="N19" t="str">
            <v/>
          </cell>
          <cell r="O19" t="str">
            <v/>
          </cell>
          <cell r="P19" t="str">
            <v/>
          </cell>
          <cell r="Q19" t="str">
            <v/>
          </cell>
          <cell r="R19" t="str">
            <v/>
          </cell>
          <cell r="S19">
            <v>4.2123910074859713E-3</v>
          </cell>
          <cell r="T19" t="str">
            <v/>
          </cell>
          <cell r="U19">
            <v>2.4424517226336127E-3</v>
          </cell>
          <cell r="V19" t="str">
            <v/>
          </cell>
          <cell r="W19" t="str">
            <v/>
          </cell>
          <cell r="X19" t="str">
            <v/>
          </cell>
          <cell r="Y19" t="str">
            <v/>
          </cell>
          <cell r="Z19" t="str">
            <v/>
          </cell>
          <cell r="AA19" t="str">
            <v/>
          </cell>
          <cell r="AB19" t="str">
            <v/>
          </cell>
          <cell r="AC19" t="str">
            <v/>
          </cell>
          <cell r="AD19" t="str">
            <v/>
          </cell>
          <cell r="AE19" t="str">
            <v/>
          </cell>
          <cell r="AF19">
            <v>3.7867011102986734E-3</v>
          </cell>
          <cell r="AG19" t="str">
            <v/>
          </cell>
          <cell r="AH19" t="str">
            <v/>
          </cell>
          <cell r="AI19" t="str">
            <v/>
          </cell>
          <cell r="AJ19" t="str">
            <v/>
          </cell>
          <cell r="AK19" t="str">
            <v/>
          </cell>
          <cell r="AL19" t="str">
            <v/>
          </cell>
          <cell r="AM19" t="str">
            <v/>
          </cell>
        </row>
        <row r="20">
          <cell r="C20" t="str">
            <v/>
          </cell>
          <cell r="D20" t="str">
            <v/>
          </cell>
          <cell r="E20">
            <v>3.1761599618766712E-3</v>
          </cell>
          <cell r="F20" t="str">
            <v/>
          </cell>
          <cell r="G20">
            <v>1.0015235809325852E-2</v>
          </cell>
          <cell r="H20" t="str">
            <v/>
          </cell>
          <cell r="I20" t="str">
            <v/>
          </cell>
          <cell r="J20" t="str">
            <v/>
          </cell>
          <cell r="K20" t="str">
            <v/>
          </cell>
          <cell r="L20" t="str">
            <v/>
          </cell>
          <cell r="M20" t="str">
            <v/>
          </cell>
          <cell r="N20" t="str">
            <v/>
          </cell>
          <cell r="O20" t="str">
            <v/>
          </cell>
          <cell r="P20" t="str">
            <v/>
          </cell>
          <cell r="Q20" t="str">
            <v/>
          </cell>
          <cell r="R20" t="str">
            <v/>
          </cell>
          <cell r="S20">
            <v>5.9042325807519454E-3</v>
          </cell>
          <cell r="T20" t="str">
            <v/>
          </cell>
          <cell r="U20" t="str">
            <v/>
          </cell>
          <cell r="V20" t="str">
            <v/>
          </cell>
          <cell r="W20" t="str">
            <v/>
          </cell>
          <cell r="X20" t="str">
            <v/>
          </cell>
          <cell r="Y20" t="str">
            <v/>
          </cell>
          <cell r="Z20" t="str">
            <v/>
          </cell>
          <cell r="AA20" t="str">
            <v/>
          </cell>
          <cell r="AB20" t="str">
            <v/>
          </cell>
          <cell r="AC20" t="str">
            <v/>
          </cell>
          <cell r="AD20" t="str">
            <v/>
          </cell>
          <cell r="AE20" t="str">
            <v/>
          </cell>
          <cell r="AF20" t="str">
            <v/>
          </cell>
          <cell r="AG20" t="str">
            <v/>
          </cell>
          <cell r="AH20" t="str">
            <v/>
          </cell>
          <cell r="AI20" t="str">
            <v/>
          </cell>
          <cell r="AJ20" t="str">
            <v/>
          </cell>
          <cell r="AK20" t="str">
            <v/>
          </cell>
          <cell r="AL20" t="str">
            <v/>
          </cell>
          <cell r="AM20" t="str">
            <v/>
          </cell>
        </row>
        <row r="21">
          <cell r="C21">
            <v>1.896142963369747E-3</v>
          </cell>
          <cell r="D21" t="str">
            <v/>
          </cell>
          <cell r="E21" t="str">
            <v/>
          </cell>
          <cell r="F21" t="str">
            <v/>
          </cell>
          <cell r="G21" t="str">
            <v/>
          </cell>
          <cell r="H21" t="str">
            <v/>
          </cell>
          <cell r="I21" t="str">
            <v/>
          </cell>
          <cell r="J21" t="str">
            <v/>
          </cell>
          <cell r="K21" t="str">
            <v/>
          </cell>
          <cell r="L21" t="str">
            <v/>
          </cell>
          <cell r="M21" t="str">
            <v/>
          </cell>
          <cell r="N21" t="str">
            <v/>
          </cell>
          <cell r="O21" t="str">
            <v/>
          </cell>
          <cell r="P21" t="str">
            <v/>
          </cell>
          <cell r="Q21" t="str">
            <v/>
          </cell>
          <cell r="R21" t="str">
            <v/>
          </cell>
          <cell r="S21" t="str">
            <v/>
          </cell>
          <cell r="T21" t="str">
            <v/>
          </cell>
          <cell r="U21" t="str">
            <v/>
          </cell>
          <cell r="V21" t="str">
            <v/>
          </cell>
          <cell r="W21" t="str">
            <v/>
          </cell>
          <cell r="X21" t="str">
            <v/>
          </cell>
          <cell r="Y21" t="str">
            <v/>
          </cell>
          <cell r="Z21" t="str">
            <v/>
          </cell>
          <cell r="AA21" t="str">
            <v/>
          </cell>
          <cell r="AB21">
            <v>2.6838204738955564E-3</v>
          </cell>
          <cell r="AC21" t="str">
            <v/>
          </cell>
          <cell r="AD21">
            <v>2.0430841874912965E-3</v>
          </cell>
          <cell r="AE21">
            <v>1.2298224828839932E-3</v>
          </cell>
          <cell r="AF21" t="str">
            <v/>
          </cell>
          <cell r="AG21" t="str">
            <v/>
          </cell>
          <cell r="AH21" t="str">
            <v/>
          </cell>
          <cell r="AI21" t="str">
            <v/>
          </cell>
          <cell r="AJ21" t="str">
            <v/>
          </cell>
          <cell r="AK21" t="str">
            <v/>
          </cell>
          <cell r="AL21" t="str">
            <v/>
          </cell>
          <cell r="AM21" t="str">
            <v/>
          </cell>
        </row>
        <row r="22">
          <cell r="C22" t="str">
            <v/>
          </cell>
          <cell r="D22" t="str">
            <v/>
          </cell>
          <cell r="E22" t="str">
            <v/>
          </cell>
          <cell r="F22" t="str">
            <v/>
          </cell>
          <cell r="G22" t="str">
            <v/>
          </cell>
          <cell r="H22" t="str">
            <v/>
          </cell>
          <cell r="I22" t="str">
            <v/>
          </cell>
          <cell r="J22" t="str">
            <v/>
          </cell>
          <cell r="K22" t="str">
            <v/>
          </cell>
          <cell r="L22" t="str">
            <v/>
          </cell>
          <cell r="M22" t="str">
            <v/>
          </cell>
          <cell r="N22" t="str">
            <v/>
          </cell>
          <cell r="O22" t="str">
            <v/>
          </cell>
          <cell r="P22" t="str">
            <v/>
          </cell>
          <cell r="Q22" t="str">
            <v/>
          </cell>
          <cell r="R22" t="str">
            <v/>
          </cell>
          <cell r="S22" t="str">
            <v/>
          </cell>
          <cell r="T22" t="str">
            <v/>
          </cell>
          <cell r="U22" t="str">
            <v/>
          </cell>
          <cell r="V22" t="str">
            <v/>
          </cell>
          <cell r="W22" t="str">
            <v/>
          </cell>
          <cell r="X22" t="str">
            <v/>
          </cell>
          <cell r="Y22" t="str">
            <v/>
          </cell>
          <cell r="Z22" t="str">
            <v/>
          </cell>
          <cell r="AA22" t="str">
            <v/>
          </cell>
          <cell r="AB22" t="str">
            <v/>
          </cell>
          <cell r="AC22" t="str">
            <v/>
          </cell>
          <cell r="AD22" t="str">
            <v/>
          </cell>
          <cell r="AE22" t="str">
            <v/>
          </cell>
          <cell r="AF22">
            <v>4.2113946814097683E-3</v>
          </cell>
          <cell r="AG22" t="str">
            <v/>
          </cell>
          <cell r="AH22" t="str">
            <v/>
          </cell>
          <cell r="AI22" t="str">
            <v/>
          </cell>
          <cell r="AJ22" t="str">
            <v/>
          </cell>
          <cell r="AK22" t="str">
            <v/>
          </cell>
          <cell r="AL22" t="str">
            <v/>
          </cell>
          <cell r="AM22" t="str">
            <v/>
          </cell>
        </row>
        <row r="23">
          <cell r="C23" t="str">
            <v/>
          </cell>
          <cell r="D23" t="str">
            <v/>
          </cell>
          <cell r="E23" t="str">
            <v/>
          </cell>
          <cell r="F23" t="str">
            <v/>
          </cell>
          <cell r="G23" t="str">
            <v/>
          </cell>
          <cell r="H23" t="str">
            <v/>
          </cell>
          <cell r="I23" t="str">
            <v/>
          </cell>
          <cell r="J23" t="str">
            <v/>
          </cell>
          <cell r="K23" t="str">
            <v/>
          </cell>
          <cell r="L23" t="str">
            <v/>
          </cell>
          <cell r="M23" t="str">
            <v/>
          </cell>
          <cell r="N23" t="str">
            <v/>
          </cell>
          <cell r="O23" t="str">
            <v/>
          </cell>
          <cell r="P23" t="str">
            <v/>
          </cell>
          <cell r="Q23" t="str">
            <v/>
          </cell>
          <cell r="R23" t="str">
            <v/>
          </cell>
          <cell r="S23" t="str">
            <v/>
          </cell>
          <cell r="T23" t="str">
            <v/>
          </cell>
          <cell r="U23" t="str">
            <v/>
          </cell>
          <cell r="V23" t="str">
            <v/>
          </cell>
          <cell r="W23" t="str">
            <v/>
          </cell>
          <cell r="X23" t="str">
            <v/>
          </cell>
          <cell r="Y23" t="str">
            <v/>
          </cell>
          <cell r="Z23" t="str">
            <v/>
          </cell>
          <cell r="AA23" t="str">
            <v/>
          </cell>
          <cell r="AB23" t="str">
            <v/>
          </cell>
          <cell r="AC23" t="str">
            <v/>
          </cell>
          <cell r="AD23" t="str">
            <v/>
          </cell>
          <cell r="AE23" t="str">
            <v/>
          </cell>
          <cell r="AF23" t="str">
            <v/>
          </cell>
          <cell r="AG23" t="str">
            <v/>
          </cell>
          <cell r="AH23" t="str">
            <v/>
          </cell>
          <cell r="AI23" t="str">
            <v/>
          </cell>
          <cell r="AJ23" t="str">
            <v/>
          </cell>
          <cell r="AK23" t="str">
            <v/>
          </cell>
          <cell r="AL23" t="str">
            <v/>
          </cell>
          <cell r="AM23" t="str">
            <v/>
          </cell>
        </row>
        <row r="24">
          <cell r="C24" t="str">
            <v/>
          </cell>
          <cell r="D24" t="str">
            <v/>
          </cell>
          <cell r="E24" t="str">
            <v/>
          </cell>
          <cell r="F24" t="str">
            <v/>
          </cell>
          <cell r="G24" t="str">
            <v/>
          </cell>
          <cell r="H24" t="str">
            <v/>
          </cell>
          <cell r="I24" t="str">
            <v/>
          </cell>
          <cell r="J24" t="str">
            <v/>
          </cell>
          <cell r="K24" t="str">
            <v/>
          </cell>
          <cell r="L24" t="str">
            <v/>
          </cell>
          <cell r="M24" t="str">
            <v/>
          </cell>
          <cell r="N24">
            <v>4.2123910074859713E-3</v>
          </cell>
          <cell r="O24">
            <v>5.9042325807519454E-3</v>
          </cell>
          <cell r="P24" t="str">
            <v/>
          </cell>
          <cell r="Q24" t="str">
            <v/>
          </cell>
          <cell r="R24" t="str">
            <v/>
          </cell>
          <cell r="S24" t="str">
            <v/>
          </cell>
          <cell r="T24" t="str">
            <v/>
          </cell>
          <cell r="U24" t="str">
            <v/>
          </cell>
          <cell r="V24" t="str">
            <v/>
          </cell>
          <cell r="W24">
            <v>3.970441419366838E-3</v>
          </cell>
          <cell r="X24" t="str">
            <v/>
          </cell>
          <cell r="Y24" t="str">
            <v/>
          </cell>
          <cell r="Z24" t="str">
            <v/>
          </cell>
          <cell r="AA24" t="str">
            <v/>
          </cell>
          <cell r="AB24" t="str">
            <v/>
          </cell>
          <cell r="AC24" t="str">
            <v/>
          </cell>
          <cell r="AD24">
            <v>2.8775285118330701E-3</v>
          </cell>
          <cell r="AE24" t="str">
            <v/>
          </cell>
          <cell r="AF24" t="str">
            <v/>
          </cell>
          <cell r="AG24" t="str">
            <v/>
          </cell>
          <cell r="AH24" t="str">
            <v/>
          </cell>
          <cell r="AI24" t="str">
            <v/>
          </cell>
          <cell r="AJ24" t="str">
            <v/>
          </cell>
          <cell r="AK24" t="str">
            <v/>
          </cell>
          <cell r="AL24" t="str">
            <v/>
          </cell>
          <cell r="AM24" t="str">
            <v/>
          </cell>
        </row>
        <row r="25">
          <cell r="C25" t="str">
            <v/>
          </cell>
          <cell r="D25" t="str">
            <v/>
          </cell>
          <cell r="E25" t="str">
            <v/>
          </cell>
          <cell r="F25" t="str">
            <v/>
          </cell>
          <cell r="G25" t="str">
            <v/>
          </cell>
          <cell r="H25" t="str">
            <v/>
          </cell>
          <cell r="I25" t="str">
            <v/>
          </cell>
          <cell r="J25" t="str">
            <v/>
          </cell>
          <cell r="K25" t="str">
            <v/>
          </cell>
          <cell r="L25" t="str">
            <v/>
          </cell>
          <cell r="M25" t="str">
            <v/>
          </cell>
          <cell r="N25" t="str">
            <v/>
          </cell>
          <cell r="O25" t="str">
            <v/>
          </cell>
          <cell r="P25" t="str">
            <v/>
          </cell>
          <cell r="Q25" t="str">
            <v/>
          </cell>
          <cell r="R25" t="str">
            <v/>
          </cell>
          <cell r="S25" t="str">
            <v/>
          </cell>
          <cell r="T25" t="str">
            <v/>
          </cell>
          <cell r="U25" t="str">
            <v/>
          </cell>
          <cell r="V25">
            <v>8.0887772442375856E-4</v>
          </cell>
          <cell r="W25" t="str">
            <v/>
          </cell>
          <cell r="X25" t="str">
            <v/>
          </cell>
          <cell r="Y25" t="str">
            <v/>
          </cell>
          <cell r="Z25">
            <v>2.6634889315132505E-3</v>
          </cell>
          <cell r="AA25" t="str">
            <v/>
          </cell>
          <cell r="AB25" t="str">
            <v/>
          </cell>
          <cell r="AC25" t="str">
            <v/>
          </cell>
          <cell r="AD25" t="str">
            <v/>
          </cell>
          <cell r="AE25" t="str">
            <v/>
          </cell>
          <cell r="AF25" t="str">
            <v/>
          </cell>
          <cell r="AG25" t="str">
            <v/>
          </cell>
          <cell r="AH25" t="str">
            <v/>
          </cell>
          <cell r="AI25" t="str">
            <v/>
          </cell>
          <cell r="AJ25" t="str">
            <v/>
          </cell>
          <cell r="AK25" t="str">
            <v/>
          </cell>
          <cell r="AL25" t="str">
            <v/>
          </cell>
          <cell r="AM25" t="str">
            <v/>
          </cell>
        </row>
        <row r="26">
          <cell r="C26" t="str">
            <v/>
          </cell>
          <cell r="D26">
            <v>9.1738679739311721E-4</v>
          </cell>
          <cell r="E26" t="str">
            <v/>
          </cell>
          <cell r="F26" t="str">
            <v/>
          </cell>
          <cell r="G26" t="str">
            <v/>
          </cell>
          <cell r="H26" t="str">
            <v/>
          </cell>
          <cell r="I26">
            <v>1.9290959827440403E-3</v>
          </cell>
          <cell r="J26" t="str">
            <v/>
          </cell>
          <cell r="K26" t="str">
            <v/>
          </cell>
          <cell r="L26" t="str">
            <v/>
          </cell>
          <cell r="M26" t="str">
            <v/>
          </cell>
          <cell r="N26">
            <v>2.4424517226336127E-3</v>
          </cell>
          <cell r="O26" t="str">
            <v/>
          </cell>
          <cell r="P26" t="str">
            <v/>
          </cell>
          <cell r="Q26" t="str">
            <v/>
          </cell>
          <cell r="R26" t="str">
            <v/>
          </cell>
          <cell r="S26" t="str">
            <v/>
          </cell>
          <cell r="T26" t="str">
            <v/>
          </cell>
          <cell r="U26" t="str">
            <v/>
          </cell>
          <cell r="V26" t="str">
            <v/>
          </cell>
          <cell r="W26" t="str">
            <v/>
          </cell>
          <cell r="X26" t="str">
            <v/>
          </cell>
          <cell r="Y26" t="str">
            <v/>
          </cell>
          <cell r="Z26" t="str">
            <v/>
          </cell>
          <cell r="AA26" t="str">
            <v/>
          </cell>
          <cell r="AB26" t="str">
            <v/>
          </cell>
          <cell r="AC26" t="str">
            <v/>
          </cell>
          <cell r="AD26" t="str">
            <v/>
          </cell>
          <cell r="AE26" t="str">
            <v/>
          </cell>
          <cell r="AF26" t="str">
            <v/>
          </cell>
          <cell r="AG26" t="str">
            <v/>
          </cell>
          <cell r="AH26" t="str">
            <v/>
          </cell>
          <cell r="AI26" t="str">
            <v/>
          </cell>
          <cell r="AJ26" t="str">
            <v/>
          </cell>
          <cell r="AK26" t="str">
            <v/>
          </cell>
          <cell r="AL26" t="str">
            <v/>
          </cell>
          <cell r="AM26" t="str">
            <v/>
          </cell>
        </row>
        <row r="27">
          <cell r="C27" t="str">
            <v/>
          </cell>
          <cell r="D27" t="str">
            <v/>
          </cell>
          <cell r="E27" t="str">
            <v/>
          </cell>
          <cell r="F27" t="str">
            <v/>
          </cell>
          <cell r="G27" t="str">
            <v/>
          </cell>
          <cell r="H27" t="str">
            <v/>
          </cell>
          <cell r="I27" t="str">
            <v/>
          </cell>
          <cell r="J27" t="str">
            <v/>
          </cell>
          <cell r="K27">
            <v>1.533235871501819E-3</v>
          </cell>
          <cell r="L27" t="str">
            <v/>
          </cell>
          <cell r="M27" t="str">
            <v/>
          </cell>
          <cell r="N27" t="str">
            <v/>
          </cell>
          <cell r="O27" t="str">
            <v/>
          </cell>
          <cell r="P27" t="str">
            <v/>
          </cell>
          <cell r="Q27" t="str">
            <v/>
          </cell>
          <cell r="R27" t="str">
            <v/>
          </cell>
          <cell r="S27" t="str">
            <v/>
          </cell>
          <cell r="T27">
            <v>8.0887772442375856E-4</v>
          </cell>
          <cell r="U27" t="str">
            <v/>
          </cell>
          <cell r="V27" t="str">
            <v/>
          </cell>
          <cell r="W27" t="str">
            <v/>
          </cell>
          <cell r="X27" t="str">
            <v/>
          </cell>
          <cell r="Y27" t="str">
            <v/>
          </cell>
          <cell r="Z27" t="str">
            <v/>
          </cell>
          <cell r="AA27" t="str">
            <v/>
          </cell>
          <cell r="AB27" t="str">
            <v/>
          </cell>
          <cell r="AC27">
            <v>3.7814388259321766E-3</v>
          </cell>
          <cell r="AD27" t="str">
            <v/>
          </cell>
          <cell r="AE27" t="str">
            <v/>
          </cell>
          <cell r="AF27" t="str">
            <v/>
          </cell>
          <cell r="AG27" t="str">
            <v/>
          </cell>
          <cell r="AH27" t="str">
            <v/>
          </cell>
          <cell r="AI27" t="str">
            <v/>
          </cell>
          <cell r="AJ27" t="str">
            <v/>
          </cell>
          <cell r="AK27" t="str">
            <v/>
          </cell>
          <cell r="AL27" t="str">
            <v/>
          </cell>
          <cell r="AM27" t="str">
            <v/>
          </cell>
        </row>
        <row r="28">
          <cell r="C28" t="str">
            <v/>
          </cell>
          <cell r="D28" t="str">
            <v/>
          </cell>
          <cell r="E28" t="str">
            <v/>
          </cell>
          <cell r="F28" t="str">
            <v/>
          </cell>
          <cell r="G28" t="str">
            <v/>
          </cell>
          <cell r="H28" t="str">
            <v/>
          </cell>
          <cell r="I28" t="str">
            <v/>
          </cell>
          <cell r="J28" t="str">
            <v/>
          </cell>
          <cell r="K28" t="str">
            <v/>
          </cell>
          <cell r="L28" t="str">
            <v/>
          </cell>
          <cell r="M28" t="str">
            <v/>
          </cell>
          <cell r="N28" t="str">
            <v/>
          </cell>
          <cell r="O28" t="str">
            <v/>
          </cell>
          <cell r="P28" t="str">
            <v/>
          </cell>
          <cell r="Q28" t="str">
            <v/>
          </cell>
          <cell r="R28" t="str">
            <v/>
          </cell>
          <cell r="S28">
            <v>3.970441419366838E-3</v>
          </cell>
          <cell r="T28" t="str">
            <v/>
          </cell>
          <cell r="U28" t="str">
            <v/>
          </cell>
          <cell r="V28" t="str">
            <v/>
          </cell>
          <cell r="W28" t="str">
            <v/>
          </cell>
          <cell r="X28" t="str">
            <v/>
          </cell>
          <cell r="Y28" t="str">
            <v/>
          </cell>
          <cell r="Z28" t="str">
            <v/>
          </cell>
          <cell r="AA28" t="str">
            <v/>
          </cell>
          <cell r="AB28" t="str">
            <v/>
          </cell>
          <cell r="AC28" t="str">
            <v/>
          </cell>
          <cell r="AD28" t="str">
            <v/>
          </cell>
          <cell r="AE28" t="str">
            <v/>
          </cell>
          <cell r="AF28" t="str">
            <v/>
          </cell>
          <cell r="AG28" t="str">
            <v/>
          </cell>
          <cell r="AH28" t="str">
            <v/>
          </cell>
          <cell r="AI28" t="str">
            <v/>
          </cell>
          <cell r="AJ28" t="str">
            <v/>
          </cell>
          <cell r="AK28" t="str">
            <v/>
          </cell>
          <cell r="AL28" t="str">
            <v/>
          </cell>
          <cell r="AM28" t="str">
            <v/>
          </cell>
        </row>
        <row r="29">
          <cell r="C29" t="str">
            <v/>
          </cell>
          <cell r="D29">
            <v>9.5090599560139412E-4</v>
          </cell>
          <cell r="E29" t="str">
            <v/>
          </cell>
          <cell r="F29" t="str">
            <v/>
          </cell>
          <cell r="G29" t="str">
            <v/>
          </cell>
          <cell r="H29" t="str">
            <v/>
          </cell>
          <cell r="I29">
            <v>2.6918290867920499E-3</v>
          </cell>
          <cell r="J29">
            <v>3.3282645674882695E-3</v>
          </cell>
          <cell r="K29" t="str">
            <v/>
          </cell>
          <cell r="L29" t="str">
            <v/>
          </cell>
          <cell r="M29" t="str">
            <v/>
          </cell>
          <cell r="N29" t="str">
            <v/>
          </cell>
          <cell r="O29" t="str">
            <v/>
          </cell>
          <cell r="P29" t="str">
            <v/>
          </cell>
          <cell r="Q29" t="str">
            <v/>
          </cell>
          <cell r="R29" t="str">
            <v/>
          </cell>
          <cell r="S29" t="str">
            <v/>
          </cell>
          <cell r="T29" t="str">
            <v/>
          </cell>
          <cell r="U29" t="str">
            <v/>
          </cell>
          <cell r="V29" t="str">
            <v/>
          </cell>
          <cell r="W29" t="str">
            <v/>
          </cell>
          <cell r="X29" t="str">
            <v/>
          </cell>
          <cell r="Y29" t="str">
            <v/>
          </cell>
          <cell r="Z29" t="str">
            <v/>
          </cell>
          <cell r="AA29" t="str">
            <v/>
          </cell>
          <cell r="AB29" t="str">
            <v/>
          </cell>
          <cell r="AC29" t="str">
            <v/>
          </cell>
          <cell r="AD29" t="str">
            <v/>
          </cell>
          <cell r="AE29" t="str">
            <v/>
          </cell>
          <cell r="AF29">
            <v>2.9389061546042337E-3</v>
          </cell>
          <cell r="AG29" t="str">
            <v/>
          </cell>
          <cell r="AH29" t="str">
            <v/>
          </cell>
          <cell r="AI29" t="str">
            <v/>
          </cell>
          <cell r="AJ29" t="str">
            <v/>
          </cell>
          <cell r="AK29" t="str">
            <v/>
          </cell>
          <cell r="AL29" t="str">
            <v/>
          </cell>
          <cell r="AM29" t="str">
            <v/>
          </cell>
        </row>
        <row r="30">
          <cell r="C30" t="str">
            <v/>
          </cell>
          <cell r="D30" t="str">
            <v/>
          </cell>
          <cell r="E30" t="str">
            <v/>
          </cell>
          <cell r="F30" t="str">
            <v/>
          </cell>
          <cell r="G30" t="str">
            <v/>
          </cell>
          <cell r="H30" t="str">
            <v/>
          </cell>
          <cell r="I30" t="str">
            <v/>
          </cell>
          <cell r="J30">
            <v>3.6680100510990948E-3</v>
          </cell>
          <cell r="K30" t="str">
            <v/>
          </cell>
          <cell r="L30" t="str">
            <v/>
          </cell>
          <cell r="M30">
            <v>6.0904021123264051E-3</v>
          </cell>
          <cell r="N30" t="str">
            <v/>
          </cell>
          <cell r="O30" t="str">
            <v/>
          </cell>
          <cell r="P30" t="str">
            <v/>
          </cell>
          <cell r="Q30" t="str">
            <v/>
          </cell>
          <cell r="R30" t="str">
            <v/>
          </cell>
          <cell r="S30" t="str">
            <v/>
          </cell>
          <cell r="T30" t="str">
            <v/>
          </cell>
          <cell r="U30" t="str">
            <v/>
          </cell>
          <cell r="V30" t="str">
            <v/>
          </cell>
          <cell r="W30" t="str">
            <v/>
          </cell>
          <cell r="X30" t="str">
            <v/>
          </cell>
          <cell r="Y30" t="str">
            <v/>
          </cell>
          <cell r="Z30" t="str">
            <v/>
          </cell>
          <cell r="AA30" t="str">
            <v/>
          </cell>
          <cell r="AB30" t="str">
            <v/>
          </cell>
          <cell r="AC30">
            <v>4.7214876097347062E-3</v>
          </cell>
          <cell r="AD30" t="str">
            <v/>
          </cell>
          <cell r="AE30" t="str">
            <v/>
          </cell>
          <cell r="AF30">
            <v>3.8709707557396454E-3</v>
          </cell>
          <cell r="AG30" t="str">
            <v/>
          </cell>
          <cell r="AH30" t="str">
            <v/>
          </cell>
          <cell r="AI30" t="str">
            <v/>
          </cell>
          <cell r="AJ30" t="str">
            <v/>
          </cell>
          <cell r="AK30" t="str">
            <v/>
          </cell>
          <cell r="AL30" t="str">
            <v/>
          </cell>
          <cell r="AM30" t="str">
            <v/>
          </cell>
        </row>
        <row r="31">
          <cell r="C31" t="str">
            <v/>
          </cell>
          <cell r="D31" t="str">
            <v/>
          </cell>
          <cell r="E31" t="str">
            <v/>
          </cell>
          <cell r="F31" t="str">
            <v/>
          </cell>
          <cell r="G31" t="str">
            <v/>
          </cell>
          <cell r="H31">
            <v>1.4654235517428708E-3</v>
          </cell>
          <cell r="I31">
            <v>1.5661030818619249E-3</v>
          </cell>
          <cell r="J31">
            <v>4.3152208950506844E-3</v>
          </cell>
          <cell r="K31" t="str">
            <v/>
          </cell>
          <cell r="L31" t="str">
            <v/>
          </cell>
          <cell r="M31" t="str">
            <v/>
          </cell>
          <cell r="N31" t="str">
            <v/>
          </cell>
          <cell r="O31" t="str">
            <v/>
          </cell>
          <cell r="P31" t="str">
            <v/>
          </cell>
          <cell r="Q31" t="str">
            <v/>
          </cell>
          <cell r="R31" t="str">
            <v/>
          </cell>
          <cell r="S31" t="str">
            <v/>
          </cell>
          <cell r="T31">
            <v>2.6634889315132505E-3</v>
          </cell>
          <cell r="U31" t="str">
            <v/>
          </cell>
          <cell r="V31" t="str">
            <v/>
          </cell>
          <cell r="W31" t="str">
            <v/>
          </cell>
          <cell r="X31" t="str">
            <v/>
          </cell>
          <cell r="Y31" t="str">
            <v/>
          </cell>
          <cell r="Z31" t="str">
            <v/>
          </cell>
          <cell r="AA31" t="str">
            <v/>
          </cell>
          <cell r="AB31" t="str">
            <v/>
          </cell>
          <cell r="AC31" t="str">
            <v/>
          </cell>
          <cell r="AD31" t="str">
            <v/>
          </cell>
          <cell r="AE31">
            <v>1.5469982219263572E-3</v>
          </cell>
          <cell r="AF31" t="str">
            <v/>
          </cell>
          <cell r="AG31" t="str">
            <v/>
          </cell>
          <cell r="AH31" t="str">
            <v/>
          </cell>
          <cell r="AI31" t="str">
            <v/>
          </cell>
          <cell r="AJ31" t="str">
            <v/>
          </cell>
          <cell r="AK31" t="str">
            <v/>
          </cell>
          <cell r="AL31" t="str">
            <v/>
          </cell>
          <cell r="AM31" t="str">
            <v/>
          </cell>
        </row>
        <row r="32">
          <cell r="C32" t="str">
            <v/>
          </cell>
          <cell r="D32" t="str">
            <v/>
          </cell>
          <cell r="E32" t="str">
            <v/>
          </cell>
          <cell r="F32" t="str">
            <v/>
          </cell>
          <cell r="G32" t="str">
            <v/>
          </cell>
          <cell r="H32" t="str">
            <v/>
          </cell>
          <cell r="I32" t="str">
            <v/>
          </cell>
          <cell r="J32" t="str">
            <v/>
          </cell>
          <cell r="K32" t="str">
            <v/>
          </cell>
          <cell r="L32">
            <v>2.801919302642709E-3</v>
          </cell>
          <cell r="M32" t="str">
            <v/>
          </cell>
          <cell r="N32" t="str">
            <v/>
          </cell>
          <cell r="O32" t="str">
            <v/>
          </cell>
          <cell r="P32" t="str">
            <v/>
          </cell>
          <cell r="Q32" t="str">
            <v/>
          </cell>
          <cell r="R32" t="str">
            <v/>
          </cell>
          <cell r="S32" t="str">
            <v/>
          </cell>
          <cell r="T32" t="str">
            <v/>
          </cell>
          <cell r="U32" t="str">
            <v/>
          </cell>
          <cell r="V32" t="str">
            <v/>
          </cell>
          <cell r="W32" t="str">
            <v/>
          </cell>
          <cell r="X32" t="str">
            <v/>
          </cell>
          <cell r="Y32" t="str">
            <v/>
          </cell>
          <cell r="Z32" t="str">
            <v/>
          </cell>
          <cell r="AA32" t="str">
            <v/>
          </cell>
          <cell r="AB32" t="str">
            <v/>
          </cell>
          <cell r="AC32" t="str">
            <v/>
          </cell>
          <cell r="AD32" t="str">
            <v/>
          </cell>
          <cell r="AE32" t="str">
            <v/>
          </cell>
          <cell r="AF32" t="str">
            <v/>
          </cell>
          <cell r="AG32" t="str">
            <v/>
          </cell>
          <cell r="AH32" t="str">
            <v/>
          </cell>
          <cell r="AI32" t="str">
            <v/>
          </cell>
          <cell r="AJ32" t="str">
            <v/>
          </cell>
          <cell r="AK32" t="str">
            <v/>
          </cell>
          <cell r="AL32" t="str">
            <v/>
          </cell>
          <cell r="AM32" t="str">
            <v/>
          </cell>
        </row>
        <row r="33">
          <cell r="C33" t="str">
            <v/>
          </cell>
          <cell r="D33" t="str">
            <v/>
          </cell>
          <cell r="E33">
            <v>1.9861212033069511E-3</v>
          </cell>
          <cell r="F33" t="str">
            <v/>
          </cell>
          <cell r="G33" t="str">
            <v/>
          </cell>
          <cell r="H33" t="str">
            <v/>
          </cell>
          <cell r="I33" t="str">
            <v/>
          </cell>
          <cell r="J33" t="str">
            <v/>
          </cell>
          <cell r="K33" t="str">
            <v/>
          </cell>
          <cell r="L33" t="str">
            <v/>
          </cell>
          <cell r="M33" t="str">
            <v/>
          </cell>
          <cell r="N33" t="str">
            <v/>
          </cell>
          <cell r="O33" t="str">
            <v/>
          </cell>
          <cell r="P33">
            <v>2.6838204738955564E-3</v>
          </cell>
          <cell r="Q33" t="str">
            <v/>
          </cell>
          <cell r="R33" t="str">
            <v/>
          </cell>
          <cell r="S33" t="str">
            <v/>
          </cell>
          <cell r="T33" t="str">
            <v/>
          </cell>
          <cell r="U33" t="str">
            <v/>
          </cell>
          <cell r="V33" t="str">
            <v/>
          </cell>
          <cell r="W33" t="str">
            <v/>
          </cell>
          <cell r="X33" t="str">
            <v/>
          </cell>
          <cell r="Y33" t="str">
            <v/>
          </cell>
          <cell r="Z33" t="str">
            <v/>
          </cell>
          <cell r="AA33" t="str">
            <v/>
          </cell>
          <cell r="AB33" t="str">
            <v/>
          </cell>
          <cell r="AC33" t="str">
            <v/>
          </cell>
          <cell r="AD33" t="str">
            <v/>
          </cell>
          <cell r="AE33" t="str">
            <v/>
          </cell>
          <cell r="AF33" t="str">
            <v/>
          </cell>
          <cell r="AG33" t="str">
            <v/>
          </cell>
          <cell r="AH33" t="str">
            <v/>
          </cell>
          <cell r="AI33" t="str">
            <v/>
          </cell>
          <cell r="AJ33" t="str">
            <v/>
          </cell>
          <cell r="AK33" t="str">
            <v/>
          </cell>
          <cell r="AL33" t="str">
            <v/>
          </cell>
          <cell r="AM33" t="str">
            <v/>
          </cell>
        </row>
        <row r="34">
          <cell r="C34" t="str">
            <v/>
          </cell>
          <cell r="D34" t="str">
            <v/>
          </cell>
          <cell r="E34" t="str">
            <v/>
          </cell>
          <cell r="F34" t="str">
            <v/>
          </cell>
          <cell r="G34" t="str">
            <v/>
          </cell>
          <cell r="H34" t="str">
            <v/>
          </cell>
          <cell r="I34" t="str">
            <v/>
          </cell>
          <cell r="J34">
            <v>3.9699673323719291E-3</v>
          </cell>
          <cell r="K34" t="str">
            <v/>
          </cell>
          <cell r="L34" t="str">
            <v/>
          </cell>
          <cell r="M34">
            <v>2.747398098985044E-3</v>
          </cell>
          <cell r="N34" t="str">
            <v/>
          </cell>
          <cell r="O34" t="str">
            <v/>
          </cell>
          <cell r="P34" t="str">
            <v/>
          </cell>
          <cell r="Q34" t="str">
            <v/>
          </cell>
          <cell r="R34" t="str">
            <v/>
          </cell>
          <cell r="S34" t="str">
            <v/>
          </cell>
          <cell r="T34" t="str">
            <v/>
          </cell>
          <cell r="U34" t="str">
            <v/>
          </cell>
          <cell r="V34">
            <v>3.7814388259321766E-3</v>
          </cell>
          <cell r="W34" t="str">
            <v/>
          </cell>
          <cell r="X34" t="str">
            <v/>
          </cell>
          <cell r="Y34">
            <v>4.7214876097347062E-3</v>
          </cell>
          <cell r="Z34" t="str">
            <v/>
          </cell>
          <cell r="AA34" t="str">
            <v/>
          </cell>
          <cell r="AB34" t="str">
            <v/>
          </cell>
          <cell r="AC34" t="str">
            <v/>
          </cell>
          <cell r="AD34" t="str">
            <v/>
          </cell>
          <cell r="AE34" t="str">
            <v/>
          </cell>
          <cell r="AF34" t="str">
            <v/>
          </cell>
          <cell r="AG34" t="str">
            <v/>
          </cell>
          <cell r="AH34" t="str">
            <v/>
          </cell>
          <cell r="AI34" t="str">
            <v/>
          </cell>
          <cell r="AJ34" t="str">
            <v/>
          </cell>
          <cell r="AK34" t="str">
            <v/>
          </cell>
          <cell r="AL34" t="str">
            <v/>
          </cell>
          <cell r="AM34" t="str">
            <v/>
          </cell>
        </row>
        <row r="35">
          <cell r="C35">
            <v>8.303302975046573E-4</v>
          </cell>
          <cell r="D35" t="str">
            <v/>
          </cell>
          <cell r="E35" t="str">
            <v/>
          </cell>
          <cell r="F35" t="str">
            <v/>
          </cell>
          <cell r="G35" t="str">
            <v/>
          </cell>
          <cell r="H35" t="str">
            <v/>
          </cell>
          <cell r="I35" t="str">
            <v/>
          </cell>
          <cell r="J35" t="str">
            <v/>
          </cell>
          <cell r="K35" t="str">
            <v/>
          </cell>
          <cell r="L35" t="str">
            <v/>
          </cell>
          <cell r="M35" t="str">
            <v/>
          </cell>
          <cell r="N35" t="str">
            <v/>
          </cell>
          <cell r="O35" t="str">
            <v/>
          </cell>
          <cell r="P35">
            <v>2.0430841874912965E-3</v>
          </cell>
          <cell r="Q35" t="str">
            <v/>
          </cell>
          <cell r="R35" t="str">
            <v/>
          </cell>
          <cell r="S35">
            <v>2.8775285118330701E-3</v>
          </cell>
          <cell r="T35" t="str">
            <v/>
          </cell>
          <cell r="U35" t="str">
            <v/>
          </cell>
          <cell r="V35" t="str">
            <v/>
          </cell>
          <cell r="W35" t="str">
            <v/>
          </cell>
          <cell r="X35" t="str">
            <v/>
          </cell>
          <cell r="Y35" t="str">
            <v/>
          </cell>
          <cell r="Z35" t="str">
            <v/>
          </cell>
          <cell r="AA35" t="str">
            <v/>
          </cell>
          <cell r="AB35" t="str">
            <v/>
          </cell>
          <cell r="AC35" t="str">
            <v/>
          </cell>
          <cell r="AD35" t="str">
            <v/>
          </cell>
          <cell r="AE35" t="str">
            <v/>
          </cell>
          <cell r="AF35" t="str">
            <v/>
          </cell>
          <cell r="AG35" t="str">
            <v/>
          </cell>
          <cell r="AH35" t="str">
            <v/>
          </cell>
          <cell r="AI35" t="str">
            <v/>
          </cell>
          <cell r="AJ35" t="str">
            <v/>
          </cell>
          <cell r="AK35" t="str">
            <v/>
          </cell>
          <cell r="AL35" t="str">
            <v/>
          </cell>
          <cell r="AM35" t="str">
            <v/>
          </cell>
        </row>
        <row r="36">
          <cell r="C36">
            <v>1.6434807335793831E-3</v>
          </cell>
          <cell r="D36" t="str">
            <v/>
          </cell>
          <cell r="E36" t="str">
            <v/>
          </cell>
          <cell r="F36" t="str">
            <v/>
          </cell>
          <cell r="G36" t="str">
            <v/>
          </cell>
          <cell r="H36">
            <v>1.859742253496575E-3</v>
          </cell>
          <cell r="I36" t="str">
            <v/>
          </cell>
          <cell r="J36" t="str">
            <v/>
          </cell>
          <cell r="K36" t="str">
            <v/>
          </cell>
          <cell r="L36" t="str">
            <v/>
          </cell>
          <cell r="M36" t="str">
            <v/>
          </cell>
          <cell r="N36" t="str">
            <v/>
          </cell>
          <cell r="O36" t="str">
            <v/>
          </cell>
          <cell r="P36">
            <v>1.2298224828839932E-3</v>
          </cell>
          <cell r="Q36" t="str">
            <v/>
          </cell>
          <cell r="R36" t="str">
            <v/>
          </cell>
          <cell r="S36" t="str">
            <v/>
          </cell>
          <cell r="T36" t="str">
            <v/>
          </cell>
          <cell r="U36" t="str">
            <v/>
          </cell>
          <cell r="V36" t="str">
            <v/>
          </cell>
          <cell r="W36" t="str">
            <v/>
          </cell>
          <cell r="X36" t="str">
            <v/>
          </cell>
          <cell r="Y36" t="str">
            <v/>
          </cell>
          <cell r="Z36">
            <v>1.5469982219263572E-3</v>
          </cell>
          <cell r="AA36" t="str">
            <v/>
          </cell>
          <cell r="AB36" t="str">
            <v/>
          </cell>
          <cell r="AC36" t="str">
            <v/>
          </cell>
          <cell r="AD36" t="str">
            <v/>
          </cell>
          <cell r="AE36" t="str">
            <v/>
          </cell>
          <cell r="AF36" t="str">
            <v/>
          </cell>
          <cell r="AG36" t="str">
            <v/>
          </cell>
          <cell r="AH36" t="str">
            <v/>
          </cell>
          <cell r="AI36" t="str">
            <v/>
          </cell>
          <cell r="AJ36" t="str">
            <v/>
          </cell>
          <cell r="AK36" t="str">
            <v/>
          </cell>
          <cell r="AL36" t="str">
            <v/>
          </cell>
          <cell r="AM36" t="str">
            <v/>
          </cell>
        </row>
        <row r="37">
          <cell r="C37" t="str">
            <v/>
          </cell>
          <cell r="D37">
            <v>2.8078979188930521E-3</v>
          </cell>
          <cell r="E37" t="str">
            <v/>
          </cell>
          <cell r="F37" t="str">
            <v/>
          </cell>
          <cell r="G37" t="str">
            <v/>
          </cell>
          <cell r="H37" t="str">
            <v/>
          </cell>
          <cell r="I37" t="str">
            <v/>
          </cell>
          <cell r="J37">
            <v>3.911053763118004E-3</v>
          </cell>
          <cell r="K37" t="str">
            <v/>
          </cell>
          <cell r="L37" t="str">
            <v/>
          </cell>
          <cell r="M37" t="str">
            <v/>
          </cell>
          <cell r="N37">
            <v>3.7867011102986734E-3</v>
          </cell>
          <cell r="O37" t="str">
            <v/>
          </cell>
          <cell r="P37" t="str">
            <v/>
          </cell>
          <cell r="Q37">
            <v>4.2113946814097683E-3</v>
          </cell>
          <cell r="R37" t="str">
            <v/>
          </cell>
          <cell r="S37" t="str">
            <v/>
          </cell>
          <cell r="T37" t="str">
            <v/>
          </cell>
          <cell r="U37" t="str">
            <v/>
          </cell>
          <cell r="V37" t="str">
            <v/>
          </cell>
          <cell r="W37" t="str">
            <v/>
          </cell>
          <cell r="X37">
            <v>2.9389061546042337E-3</v>
          </cell>
          <cell r="Y37">
            <v>3.8709707557396454E-3</v>
          </cell>
          <cell r="Z37" t="str">
            <v/>
          </cell>
          <cell r="AA37" t="str">
            <v/>
          </cell>
          <cell r="AB37" t="str">
            <v/>
          </cell>
          <cell r="AC37" t="str">
            <v/>
          </cell>
          <cell r="AD37" t="str">
            <v/>
          </cell>
          <cell r="AE37" t="str">
            <v/>
          </cell>
          <cell r="AF37" t="str">
            <v/>
          </cell>
          <cell r="AG37" t="str">
            <v/>
          </cell>
          <cell r="AH37" t="str">
            <v/>
          </cell>
          <cell r="AI37" t="str">
            <v/>
          </cell>
          <cell r="AJ37" t="str">
            <v/>
          </cell>
          <cell r="AK37" t="str">
            <v/>
          </cell>
          <cell r="AL37" t="str">
            <v/>
          </cell>
          <cell r="AM37" t="str">
            <v/>
          </cell>
        </row>
        <row r="38">
          <cell r="C38" t="str">
            <v/>
          </cell>
          <cell r="D38" t="str">
            <v/>
          </cell>
          <cell r="E38" t="str">
            <v/>
          </cell>
          <cell r="F38" t="str">
            <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t="str">
            <v/>
          </cell>
          <cell r="V38" t="str">
            <v/>
          </cell>
          <cell r="W38" t="str">
            <v/>
          </cell>
          <cell r="X38" t="str">
            <v/>
          </cell>
          <cell r="Y38" t="str">
            <v/>
          </cell>
          <cell r="Z38" t="str">
            <v/>
          </cell>
          <cell r="AA38" t="str">
            <v/>
          </cell>
          <cell r="AB38" t="str">
            <v/>
          </cell>
          <cell r="AC38" t="str">
            <v/>
          </cell>
          <cell r="AD38" t="str">
            <v/>
          </cell>
          <cell r="AE38" t="str">
            <v/>
          </cell>
          <cell r="AF38" t="str">
            <v/>
          </cell>
          <cell r="AG38" t="str">
            <v/>
          </cell>
          <cell r="AH38" t="str">
            <v/>
          </cell>
          <cell r="AI38" t="str">
            <v/>
          </cell>
          <cell r="AJ38" t="str">
            <v/>
          </cell>
          <cell r="AK38" t="str">
            <v/>
          </cell>
          <cell r="AL38" t="str">
            <v/>
          </cell>
          <cell r="AM38" t="str">
            <v/>
          </cell>
        </row>
        <row r="39">
          <cell r="C39" t="str">
            <v/>
          </cell>
          <cell r="D39" t="str">
            <v/>
          </cell>
          <cell r="E39" t="str">
            <v/>
          </cell>
          <cell r="F39" t="str">
            <v/>
          </cell>
          <cell r="G39" t="str">
            <v/>
          </cell>
          <cell r="H39" t="str">
            <v/>
          </cell>
          <cell r="I39" t="str">
            <v/>
          </cell>
          <cell r="J39" t="str">
            <v/>
          </cell>
          <cell r="K39" t="str">
            <v/>
          </cell>
          <cell r="L39" t="str">
            <v/>
          </cell>
          <cell r="M39" t="str">
            <v/>
          </cell>
          <cell r="N39" t="str">
            <v/>
          </cell>
          <cell r="O39" t="str">
            <v/>
          </cell>
          <cell r="P39" t="str">
            <v/>
          </cell>
          <cell r="Q39" t="str">
            <v/>
          </cell>
          <cell r="R39" t="str">
            <v/>
          </cell>
          <cell r="S39" t="str">
            <v/>
          </cell>
          <cell r="T39" t="str">
            <v/>
          </cell>
          <cell r="U39" t="str">
            <v/>
          </cell>
          <cell r="V39" t="str">
            <v/>
          </cell>
          <cell r="W39" t="str">
            <v/>
          </cell>
          <cell r="X39" t="str">
            <v/>
          </cell>
          <cell r="Y39" t="str">
            <v/>
          </cell>
          <cell r="Z39" t="str">
            <v/>
          </cell>
          <cell r="AA39" t="str">
            <v/>
          </cell>
          <cell r="AB39" t="str">
            <v/>
          </cell>
          <cell r="AC39" t="str">
            <v/>
          </cell>
          <cell r="AD39" t="str">
            <v/>
          </cell>
          <cell r="AE39" t="str">
            <v/>
          </cell>
          <cell r="AF39" t="str">
            <v/>
          </cell>
          <cell r="AG39" t="str">
            <v/>
          </cell>
          <cell r="AH39" t="str">
            <v/>
          </cell>
          <cell r="AI39" t="str">
            <v/>
          </cell>
          <cell r="AJ39" t="str">
            <v/>
          </cell>
          <cell r="AK39" t="str">
            <v/>
          </cell>
          <cell r="AL39" t="str">
            <v/>
          </cell>
          <cell r="AM39" t="str">
            <v/>
          </cell>
        </row>
        <row r="40">
          <cell r="C40" t="str">
            <v/>
          </cell>
          <cell r="D40" t="str">
            <v/>
          </cell>
          <cell r="E40" t="str">
            <v/>
          </cell>
          <cell r="F40" t="str">
            <v/>
          </cell>
          <cell r="G40" t="str">
            <v/>
          </cell>
          <cell r="H40" t="str">
            <v/>
          </cell>
          <cell r="I40" t="str">
            <v/>
          </cell>
          <cell r="J40" t="str">
            <v/>
          </cell>
          <cell r="K40" t="str">
            <v/>
          </cell>
          <cell r="L40" t="str">
            <v/>
          </cell>
          <cell r="M40" t="str">
            <v/>
          </cell>
          <cell r="N40" t="str">
            <v/>
          </cell>
          <cell r="O40" t="str">
            <v/>
          </cell>
          <cell r="P40" t="str">
            <v/>
          </cell>
          <cell r="Q40" t="str">
            <v/>
          </cell>
          <cell r="R40" t="str">
            <v/>
          </cell>
          <cell r="S40" t="str">
            <v/>
          </cell>
          <cell r="T40" t="str">
            <v/>
          </cell>
          <cell r="U40" t="str">
            <v/>
          </cell>
          <cell r="V40" t="str">
            <v/>
          </cell>
          <cell r="W40" t="str">
            <v/>
          </cell>
          <cell r="X40" t="str">
            <v/>
          </cell>
          <cell r="Y40" t="str">
            <v/>
          </cell>
          <cell r="Z40" t="str">
            <v/>
          </cell>
          <cell r="AA40" t="str">
            <v/>
          </cell>
          <cell r="AB40" t="str">
            <v/>
          </cell>
          <cell r="AC40" t="str">
            <v/>
          </cell>
          <cell r="AD40" t="str">
            <v/>
          </cell>
          <cell r="AE40" t="str">
            <v/>
          </cell>
          <cell r="AF40" t="str">
            <v/>
          </cell>
          <cell r="AG40" t="str">
            <v/>
          </cell>
          <cell r="AH40" t="str">
            <v/>
          </cell>
          <cell r="AI40" t="str">
            <v/>
          </cell>
          <cell r="AJ40" t="str">
            <v/>
          </cell>
          <cell r="AK40" t="str">
            <v/>
          </cell>
          <cell r="AL40" t="str">
            <v/>
          </cell>
          <cell r="AM40" t="str">
            <v/>
          </cell>
        </row>
        <row r="41">
          <cell r="C41" t="str">
            <v/>
          </cell>
          <cell r="D41" t="str">
            <v/>
          </cell>
          <cell r="E41" t="str">
            <v/>
          </cell>
          <cell r="F41" t="str">
            <v/>
          </cell>
          <cell r="G41" t="str">
            <v/>
          </cell>
          <cell r="H41" t="str">
            <v/>
          </cell>
          <cell r="I41" t="str">
            <v/>
          </cell>
          <cell r="J41" t="str">
            <v/>
          </cell>
          <cell r="K41" t="str">
            <v/>
          </cell>
          <cell r="L41" t="str">
            <v/>
          </cell>
          <cell r="M41" t="str">
            <v/>
          </cell>
          <cell r="N41" t="str">
            <v/>
          </cell>
          <cell r="O41" t="str">
            <v/>
          </cell>
          <cell r="P41" t="str">
            <v/>
          </cell>
          <cell r="Q41" t="str">
            <v/>
          </cell>
          <cell r="R41" t="str">
            <v/>
          </cell>
          <cell r="S41" t="str">
            <v/>
          </cell>
          <cell r="T41" t="str">
            <v/>
          </cell>
          <cell r="U41" t="str">
            <v/>
          </cell>
          <cell r="V41" t="str">
            <v/>
          </cell>
          <cell r="W41" t="str">
            <v/>
          </cell>
          <cell r="X41" t="str">
            <v/>
          </cell>
          <cell r="Y41" t="str">
            <v/>
          </cell>
          <cell r="Z41" t="str">
            <v/>
          </cell>
          <cell r="AA41" t="str">
            <v/>
          </cell>
          <cell r="AB41" t="str">
            <v/>
          </cell>
          <cell r="AC41" t="str">
            <v/>
          </cell>
          <cell r="AD41" t="str">
            <v/>
          </cell>
          <cell r="AE41" t="str">
            <v/>
          </cell>
          <cell r="AF41" t="str">
            <v/>
          </cell>
          <cell r="AG41" t="str">
            <v/>
          </cell>
          <cell r="AH41" t="str">
            <v/>
          </cell>
          <cell r="AI41" t="str">
            <v/>
          </cell>
          <cell r="AJ41" t="str">
            <v/>
          </cell>
          <cell r="AK41" t="str">
            <v/>
          </cell>
          <cell r="AL41" t="str">
            <v/>
          </cell>
          <cell r="AM41" t="str">
            <v/>
          </cell>
        </row>
        <row r="42">
          <cell r="C42" t="str">
            <v/>
          </cell>
          <cell r="D42" t="str">
            <v/>
          </cell>
          <cell r="E42" t="str">
            <v/>
          </cell>
          <cell r="F42" t="str">
            <v/>
          </cell>
          <cell r="G42" t="str">
            <v/>
          </cell>
          <cell r="H42" t="str">
            <v/>
          </cell>
          <cell r="I42" t="str">
            <v/>
          </cell>
          <cell r="J42" t="str">
            <v/>
          </cell>
          <cell r="K42" t="str">
            <v/>
          </cell>
          <cell r="L42" t="str">
            <v/>
          </cell>
          <cell r="M42" t="str">
            <v/>
          </cell>
          <cell r="N42" t="str">
            <v/>
          </cell>
          <cell r="O42" t="str">
            <v/>
          </cell>
          <cell r="P42" t="str">
            <v/>
          </cell>
          <cell r="Q42" t="str">
            <v/>
          </cell>
          <cell r="R42" t="str">
            <v/>
          </cell>
          <cell r="S42" t="str">
            <v/>
          </cell>
          <cell r="T42" t="str">
            <v/>
          </cell>
          <cell r="U42" t="str">
            <v/>
          </cell>
          <cell r="V42" t="str">
            <v/>
          </cell>
          <cell r="W42" t="str">
            <v/>
          </cell>
          <cell r="X42" t="str">
            <v/>
          </cell>
          <cell r="Y42" t="str">
            <v/>
          </cell>
          <cell r="Z42" t="str">
            <v/>
          </cell>
          <cell r="AA42" t="str">
            <v/>
          </cell>
          <cell r="AB42" t="str">
            <v/>
          </cell>
          <cell r="AC42" t="str">
            <v/>
          </cell>
          <cell r="AD42" t="str">
            <v/>
          </cell>
          <cell r="AE42" t="str">
            <v/>
          </cell>
          <cell r="AF42" t="str">
            <v/>
          </cell>
          <cell r="AG42" t="str">
            <v/>
          </cell>
          <cell r="AH42" t="str">
            <v/>
          </cell>
          <cell r="AI42" t="str">
            <v/>
          </cell>
          <cell r="AJ42" t="str">
            <v/>
          </cell>
          <cell r="AK42" t="str">
            <v/>
          </cell>
          <cell r="AL42" t="str">
            <v/>
          </cell>
          <cell r="AM42" t="str">
            <v/>
          </cell>
        </row>
        <row r="43">
          <cell r="C43" t="str">
            <v/>
          </cell>
          <cell r="D43" t="str">
            <v/>
          </cell>
          <cell r="E43" t="str">
            <v/>
          </cell>
          <cell r="F43" t="str">
            <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t="str">
            <v/>
          </cell>
          <cell r="V43" t="str">
            <v/>
          </cell>
          <cell r="W43" t="str">
            <v/>
          </cell>
          <cell r="X43" t="str">
            <v/>
          </cell>
          <cell r="Y43" t="str">
            <v/>
          </cell>
          <cell r="Z43" t="str">
            <v/>
          </cell>
          <cell r="AA43" t="str">
            <v/>
          </cell>
          <cell r="AB43" t="str">
            <v/>
          </cell>
          <cell r="AC43" t="str">
            <v/>
          </cell>
          <cell r="AD43" t="str">
            <v/>
          </cell>
          <cell r="AE43" t="str">
            <v/>
          </cell>
          <cell r="AF43" t="str">
            <v/>
          </cell>
          <cell r="AG43" t="str">
            <v/>
          </cell>
          <cell r="AH43" t="str">
            <v/>
          </cell>
          <cell r="AI43" t="str">
            <v/>
          </cell>
          <cell r="AJ43" t="str">
            <v/>
          </cell>
          <cell r="AK43" t="str">
            <v/>
          </cell>
          <cell r="AL43" t="str">
            <v/>
          </cell>
          <cell r="AM43" t="str">
            <v/>
          </cell>
        </row>
        <row r="44">
          <cell r="C44" t="str">
            <v/>
          </cell>
          <cell r="D44" t="str">
            <v/>
          </cell>
          <cell r="E44" t="str">
            <v/>
          </cell>
          <cell r="F44" t="str">
            <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t="str">
            <v/>
          </cell>
          <cell r="V44" t="str">
            <v/>
          </cell>
          <cell r="W44" t="str">
            <v/>
          </cell>
          <cell r="X44" t="str">
            <v/>
          </cell>
          <cell r="Y44" t="str">
            <v/>
          </cell>
          <cell r="Z44" t="str">
            <v/>
          </cell>
          <cell r="AA44" t="str">
            <v/>
          </cell>
          <cell r="AB44" t="str">
            <v/>
          </cell>
          <cell r="AC44" t="str">
            <v/>
          </cell>
          <cell r="AD44" t="str">
            <v/>
          </cell>
          <cell r="AE44" t="str">
            <v/>
          </cell>
          <cell r="AF44" t="str">
            <v/>
          </cell>
          <cell r="AG44" t="str">
            <v/>
          </cell>
          <cell r="AH44" t="str">
            <v/>
          </cell>
          <cell r="AI44" t="str">
            <v/>
          </cell>
          <cell r="AJ44" t="str">
            <v/>
          </cell>
          <cell r="AK44" t="str">
            <v/>
          </cell>
          <cell r="AL44" t="str">
            <v/>
          </cell>
          <cell r="AM44" t="str">
            <v/>
          </cell>
        </row>
      </sheetData>
      <sheetData sheetId="10"/>
      <sheetData sheetId="11"/>
      <sheetData sheetId="12"/>
      <sheetData sheetId="13"/>
      <sheetData sheetId="14"/>
      <sheetData sheetId="15"/>
    </sheetDataSet>
  </externalBook>
</externalLink>
</file>

<file path=xl/queryTables/queryTable1.xml><?xml version="1.0" encoding="utf-8"?>
<queryTable xmlns="http://schemas.openxmlformats.org/spreadsheetml/2006/main" name="initial_grid"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2:D5"/>
  <sheetViews>
    <sheetView workbookViewId="0">
      <selection activeCell="D6" sqref="D6"/>
    </sheetView>
  </sheetViews>
  <sheetFormatPr defaultRowHeight="14.25"/>
  <cols>
    <col min="1" max="1" width="9.73046875" bestFit="1" customWidth="1"/>
  </cols>
  <sheetData>
    <row r="2" spans="1:4">
      <c r="A2" s="68" t="s">
        <v>93</v>
      </c>
      <c r="B2" s="68" t="s">
        <v>94</v>
      </c>
      <c r="C2" s="68" t="s">
        <v>95</v>
      </c>
      <c r="D2" s="68" t="s">
        <v>96</v>
      </c>
    </row>
    <row r="3" spans="1:4">
      <c r="A3" s="69">
        <v>41673</v>
      </c>
      <c r="B3" s="68" t="s">
        <v>97</v>
      </c>
      <c r="C3" s="68"/>
      <c r="D3" s="68" t="s">
        <v>98</v>
      </c>
    </row>
    <row r="4" spans="1:4">
      <c r="A4" s="69">
        <v>41724</v>
      </c>
      <c r="B4" s="68" t="s">
        <v>97</v>
      </c>
      <c r="C4" s="68"/>
      <c r="D4" s="68" t="s">
        <v>99</v>
      </c>
    </row>
    <row r="5" spans="1:4">
      <c r="A5" s="73">
        <v>42340</v>
      </c>
      <c r="B5" s="74" t="s">
        <v>105</v>
      </c>
      <c r="C5" t="s">
        <v>104</v>
      </c>
      <c r="D5" s="75" t="s">
        <v>106</v>
      </c>
    </row>
  </sheetData>
  <phoneticPr fontId="5"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O42"/>
  <sheetViews>
    <sheetView zoomScale="70" zoomScaleNormal="70" workbookViewId="0">
      <selection activeCell="AJ3" sqref="AJ3"/>
    </sheetView>
  </sheetViews>
  <sheetFormatPr defaultRowHeight="14.25"/>
  <cols>
    <col min="2" max="2" width="11.73046875" bestFit="1" customWidth="1"/>
  </cols>
  <sheetData>
    <row r="2" spans="2:41">
      <c r="B2" s="1" t="s">
        <v>0</v>
      </c>
    </row>
    <row r="3" spans="2:41" s="11" customFormat="1" ht="15.4">
      <c r="B3" s="44" t="s">
        <v>63</v>
      </c>
      <c r="C3" s="12" t="s">
        <v>1</v>
      </c>
      <c r="D3" s="12" t="s">
        <v>2</v>
      </c>
      <c r="E3" s="12" t="s">
        <v>3</v>
      </c>
      <c r="F3" s="12" t="s">
        <v>4</v>
      </c>
      <c r="G3" s="12" t="s">
        <v>5</v>
      </c>
      <c r="H3" s="12" t="s">
        <v>6</v>
      </c>
      <c r="I3" s="12" t="s">
        <v>7</v>
      </c>
      <c r="J3" s="12" t="s">
        <v>8</v>
      </c>
      <c r="K3" s="12" t="s">
        <v>9</v>
      </c>
      <c r="L3" s="12" t="s">
        <v>10</v>
      </c>
      <c r="M3" s="12" t="s">
        <v>11</v>
      </c>
      <c r="N3" s="12" t="s">
        <v>12</v>
      </c>
      <c r="O3" s="12" t="s">
        <v>7</v>
      </c>
      <c r="P3" s="76" t="s">
        <v>107</v>
      </c>
      <c r="Q3" s="12" t="s">
        <v>13</v>
      </c>
      <c r="R3" s="12" t="s">
        <v>14</v>
      </c>
      <c r="S3" s="12" t="s">
        <v>16</v>
      </c>
      <c r="T3" s="12" t="s">
        <v>19</v>
      </c>
      <c r="U3" s="12" t="s">
        <v>17</v>
      </c>
      <c r="V3" s="12" t="s">
        <v>18</v>
      </c>
      <c r="W3" s="12" t="s">
        <v>20</v>
      </c>
      <c r="X3" s="12" t="s">
        <v>21</v>
      </c>
      <c r="Y3" s="12" t="s">
        <v>23</v>
      </c>
      <c r="Z3" s="12" t="s">
        <v>24</v>
      </c>
      <c r="AA3" s="12" t="s">
        <v>25</v>
      </c>
      <c r="AB3" s="12" t="s">
        <v>28</v>
      </c>
      <c r="AC3" s="12" t="s">
        <v>27</v>
      </c>
      <c r="AD3" s="12" t="s">
        <v>26</v>
      </c>
      <c r="AE3" s="12" t="s">
        <v>29</v>
      </c>
      <c r="AF3" s="12" t="s">
        <v>22</v>
      </c>
      <c r="AG3" s="12" t="s">
        <v>15</v>
      </c>
      <c r="AH3" s="12" t="s">
        <v>4</v>
      </c>
      <c r="AI3" s="12" t="s">
        <v>52</v>
      </c>
      <c r="AJ3" s="77" t="s">
        <v>108</v>
      </c>
      <c r="AK3" s="12" t="s">
        <v>53</v>
      </c>
      <c r="AL3" s="12" t="s">
        <v>54</v>
      </c>
      <c r="AM3" s="12" t="s">
        <v>55</v>
      </c>
      <c r="AN3" s="12" t="s">
        <v>56</v>
      </c>
      <c r="AO3" s="12"/>
    </row>
    <row r="4" spans="2:41">
      <c r="B4" s="29" t="s">
        <v>1</v>
      </c>
      <c r="C4" s="45"/>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7"/>
    </row>
    <row r="5" spans="2:41">
      <c r="B5" s="29" t="s">
        <v>2</v>
      </c>
      <c r="C5" s="48"/>
      <c r="D5" s="37"/>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49"/>
    </row>
    <row r="6" spans="2:41">
      <c r="B6" s="29" t="s">
        <v>3</v>
      </c>
      <c r="C6" s="48"/>
      <c r="D6" s="38"/>
      <c r="E6" s="37"/>
      <c r="F6" s="38"/>
      <c r="G6" s="38"/>
      <c r="H6" s="38"/>
      <c r="I6" s="38"/>
      <c r="J6" s="38"/>
      <c r="K6" s="38"/>
      <c r="L6" s="38"/>
      <c r="M6" s="38"/>
      <c r="N6" s="38"/>
      <c r="O6" s="38"/>
      <c r="P6" s="38"/>
      <c r="Q6" s="38"/>
      <c r="R6" s="38"/>
      <c r="S6" s="38"/>
      <c r="T6" s="38"/>
      <c r="U6" s="38"/>
      <c r="V6" s="38"/>
      <c r="W6" s="38"/>
      <c r="X6" s="38"/>
      <c r="Y6" s="38"/>
      <c r="Z6" s="38"/>
      <c r="AA6" s="38"/>
      <c r="AB6" s="38"/>
      <c r="AC6" s="38"/>
      <c r="AD6" s="38"/>
      <c r="AE6" s="38"/>
      <c r="AF6" s="38"/>
      <c r="AG6" s="38"/>
      <c r="AH6" s="38"/>
      <c r="AI6" s="38"/>
      <c r="AJ6" s="38"/>
      <c r="AK6" s="38"/>
      <c r="AL6" s="38"/>
      <c r="AM6" s="38"/>
      <c r="AN6" s="49"/>
    </row>
    <row r="7" spans="2:41">
      <c r="B7" s="29" t="s">
        <v>4</v>
      </c>
      <c r="C7" s="48"/>
      <c r="D7" s="38"/>
      <c r="E7" s="38"/>
      <c r="F7" s="37"/>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49"/>
    </row>
    <row r="8" spans="2:41">
      <c r="B8" s="29" t="s">
        <v>5</v>
      </c>
      <c r="C8" s="48"/>
      <c r="D8" s="38"/>
      <c r="E8" s="38"/>
      <c r="F8" s="38"/>
      <c r="G8" s="37"/>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49"/>
    </row>
    <row r="9" spans="2:41">
      <c r="B9" s="29" t="s">
        <v>6</v>
      </c>
      <c r="C9" s="48"/>
      <c r="D9" s="38"/>
      <c r="E9" s="38"/>
      <c r="F9" s="38"/>
      <c r="G9" s="38"/>
      <c r="H9" s="37"/>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49"/>
    </row>
    <row r="10" spans="2:41">
      <c r="B10" s="12" t="s">
        <v>7</v>
      </c>
      <c r="C10" s="48"/>
      <c r="D10" s="38"/>
      <c r="E10" s="38"/>
      <c r="F10" s="38"/>
      <c r="G10" s="38"/>
      <c r="H10" s="38"/>
      <c r="I10" s="37"/>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49"/>
    </row>
    <row r="11" spans="2:41">
      <c r="B11" s="29" t="s">
        <v>8</v>
      </c>
      <c r="C11" s="48"/>
      <c r="D11" s="38"/>
      <c r="E11" s="38"/>
      <c r="F11" s="38"/>
      <c r="G11" s="38"/>
      <c r="H11" s="38"/>
      <c r="I11" s="38"/>
      <c r="J11" s="37"/>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49"/>
    </row>
    <row r="12" spans="2:41">
      <c r="B12" s="29" t="s">
        <v>9</v>
      </c>
      <c r="C12" s="48"/>
      <c r="D12" s="38"/>
      <c r="E12" s="38"/>
      <c r="F12" s="38"/>
      <c r="G12" s="38"/>
      <c r="H12" s="38"/>
      <c r="I12" s="38"/>
      <c r="J12" s="38"/>
      <c r="K12" s="37"/>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49"/>
    </row>
    <row r="13" spans="2:41">
      <c r="B13" s="29" t="s">
        <v>10</v>
      </c>
      <c r="C13" s="48"/>
      <c r="D13" s="38"/>
      <c r="E13" s="38"/>
      <c r="F13" s="38"/>
      <c r="G13" s="38"/>
      <c r="H13" s="38"/>
      <c r="I13" s="38"/>
      <c r="J13" s="38"/>
      <c r="K13" s="38"/>
      <c r="L13" s="37"/>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49"/>
    </row>
    <row r="14" spans="2:41">
      <c r="B14" s="29" t="s">
        <v>11</v>
      </c>
      <c r="C14" s="48"/>
      <c r="D14" s="38"/>
      <c r="E14" s="38"/>
      <c r="F14" s="38"/>
      <c r="G14" s="38"/>
      <c r="H14" s="38"/>
      <c r="I14" s="38"/>
      <c r="J14" s="38"/>
      <c r="K14" s="38"/>
      <c r="L14" s="38"/>
      <c r="M14" s="37"/>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49"/>
    </row>
    <row r="15" spans="2:41">
      <c r="B15" s="29" t="s">
        <v>12</v>
      </c>
      <c r="C15" s="48"/>
      <c r="D15" s="38">
        <v>1</v>
      </c>
      <c r="E15" s="38">
        <v>1</v>
      </c>
      <c r="F15" s="38">
        <v>1</v>
      </c>
      <c r="G15" s="38"/>
      <c r="H15" s="38">
        <v>1</v>
      </c>
      <c r="I15" s="38">
        <v>1</v>
      </c>
      <c r="J15" s="38"/>
      <c r="K15" s="38"/>
      <c r="L15" s="38">
        <v>1</v>
      </c>
      <c r="M15" s="38">
        <v>1</v>
      </c>
      <c r="N15" s="37"/>
      <c r="O15" s="38"/>
      <c r="P15" s="38"/>
      <c r="Q15" s="38">
        <v>1</v>
      </c>
      <c r="R15" s="38"/>
      <c r="S15" s="38">
        <v>1</v>
      </c>
      <c r="T15" s="38"/>
      <c r="U15" s="38"/>
      <c r="V15" s="38"/>
      <c r="W15" s="38"/>
      <c r="X15" s="38">
        <v>1</v>
      </c>
      <c r="Y15" s="38">
        <v>1</v>
      </c>
      <c r="Z15" s="38"/>
      <c r="AA15" s="38"/>
      <c r="AB15" s="38">
        <v>1</v>
      </c>
      <c r="AC15" s="38">
        <v>1</v>
      </c>
      <c r="AD15" s="38">
        <v>1</v>
      </c>
      <c r="AE15" s="38"/>
      <c r="AF15" s="38"/>
      <c r="AG15" s="38"/>
      <c r="AH15" s="38"/>
      <c r="AI15" s="38"/>
      <c r="AJ15" s="38"/>
      <c r="AK15" s="38"/>
      <c r="AL15" s="38"/>
      <c r="AM15" s="38"/>
      <c r="AN15" s="49"/>
    </row>
    <row r="16" spans="2:41">
      <c r="B16" s="29" t="s">
        <v>7</v>
      </c>
      <c r="C16" s="48"/>
      <c r="D16" s="38"/>
      <c r="E16" s="38"/>
      <c r="F16" s="38"/>
      <c r="G16" s="38"/>
      <c r="H16" s="38"/>
      <c r="I16" s="38"/>
      <c r="J16" s="38"/>
      <c r="K16" s="38"/>
      <c r="L16" s="38"/>
      <c r="M16" s="38"/>
      <c r="N16" s="38"/>
      <c r="O16" s="37"/>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49"/>
    </row>
    <row r="17" spans="2:40">
      <c r="B17" s="76" t="s">
        <v>107</v>
      </c>
      <c r="C17" s="48"/>
      <c r="D17" s="38"/>
      <c r="E17" s="38"/>
      <c r="F17" s="38"/>
      <c r="G17" s="38"/>
      <c r="H17" s="38"/>
      <c r="I17" s="38"/>
      <c r="J17" s="38"/>
      <c r="K17" s="38"/>
      <c r="L17" s="38"/>
      <c r="M17" s="38"/>
      <c r="N17" s="38"/>
      <c r="O17" s="38"/>
      <c r="P17" s="37"/>
      <c r="Q17" s="38"/>
      <c r="R17" s="38"/>
      <c r="S17" s="38"/>
      <c r="T17" s="38"/>
      <c r="U17" s="38"/>
      <c r="V17" s="38"/>
      <c r="W17" s="38"/>
      <c r="X17" s="38"/>
      <c r="Y17" s="38"/>
      <c r="Z17" s="38"/>
      <c r="AA17" s="38"/>
      <c r="AB17" s="38"/>
      <c r="AC17" s="38"/>
      <c r="AD17" s="38"/>
      <c r="AE17" s="38"/>
      <c r="AF17" s="38"/>
      <c r="AG17" s="38"/>
      <c r="AH17" s="38"/>
      <c r="AI17" s="38"/>
      <c r="AJ17" s="38"/>
      <c r="AK17" s="38"/>
      <c r="AL17" s="38"/>
      <c r="AM17" s="38"/>
      <c r="AN17" s="49"/>
    </row>
    <row r="18" spans="2:40">
      <c r="B18" s="29" t="s">
        <v>13</v>
      </c>
      <c r="C18" s="48"/>
      <c r="D18" s="38"/>
      <c r="E18" s="38"/>
      <c r="F18" s="38"/>
      <c r="G18" s="38"/>
      <c r="H18" s="38"/>
      <c r="I18" s="38"/>
      <c r="J18" s="38"/>
      <c r="K18" s="38"/>
      <c r="L18" s="38"/>
      <c r="M18" s="38"/>
      <c r="N18" s="38"/>
      <c r="O18" s="38"/>
      <c r="P18" s="38"/>
      <c r="Q18" s="37"/>
      <c r="R18" s="38"/>
      <c r="S18" s="38"/>
      <c r="T18" s="38"/>
      <c r="U18" s="38"/>
      <c r="V18" s="38"/>
      <c r="W18" s="38"/>
      <c r="X18" s="38"/>
      <c r="Y18" s="38"/>
      <c r="Z18" s="38"/>
      <c r="AA18" s="38"/>
      <c r="AB18" s="38"/>
      <c r="AC18" s="38"/>
      <c r="AD18" s="38"/>
      <c r="AE18" s="38"/>
      <c r="AF18" s="38"/>
      <c r="AG18" s="38"/>
      <c r="AH18" s="38"/>
      <c r="AI18" s="38"/>
      <c r="AJ18" s="38"/>
      <c r="AK18" s="38"/>
      <c r="AL18" s="38"/>
      <c r="AM18" s="38"/>
      <c r="AN18" s="49"/>
    </row>
    <row r="19" spans="2:40">
      <c r="B19" s="29" t="s">
        <v>14</v>
      </c>
      <c r="C19" s="48"/>
      <c r="D19" s="38"/>
      <c r="E19" s="38"/>
      <c r="F19" s="38"/>
      <c r="G19" s="38"/>
      <c r="H19" s="38"/>
      <c r="I19" s="38"/>
      <c r="J19" s="38"/>
      <c r="K19" s="38"/>
      <c r="L19" s="38"/>
      <c r="M19" s="38"/>
      <c r="N19" s="38"/>
      <c r="O19" s="38"/>
      <c r="P19" s="38"/>
      <c r="Q19" s="38"/>
      <c r="R19" s="37"/>
      <c r="S19" s="38"/>
      <c r="T19" s="38"/>
      <c r="U19" s="38"/>
      <c r="V19" s="38"/>
      <c r="W19" s="38"/>
      <c r="X19" s="38"/>
      <c r="Y19" s="38"/>
      <c r="Z19" s="38"/>
      <c r="AA19" s="38"/>
      <c r="AB19" s="38"/>
      <c r="AC19" s="38"/>
      <c r="AD19" s="38"/>
      <c r="AE19" s="38"/>
      <c r="AF19" s="38"/>
      <c r="AG19" s="38"/>
      <c r="AH19" s="38"/>
      <c r="AI19" s="38"/>
      <c r="AJ19" s="38"/>
      <c r="AK19" s="38"/>
      <c r="AL19" s="38"/>
      <c r="AM19" s="38"/>
      <c r="AN19" s="49"/>
    </row>
    <row r="20" spans="2:40">
      <c r="B20" s="29" t="s">
        <v>16</v>
      </c>
      <c r="C20" s="48"/>
      <c r="D20" s="38"/>
      <c r="E20" s="38"/>
      <c r="F20" s="38"/>
      <c r="G20" s="38"/>
      <c r="H20" s="38"/>
      <c r="I20" s="38"/>
      <c r="J20" s="38"/>
      <c r="K20" s="38"/>
      <c r="L20" s="38"/>
      <c r="M20" s="38"/>
      <c r="N20" s="38"/>
      <c r="O20" s="38"/>
      <c r="P20" s="38"/>
      <c r="Q20" s="38"/>
      <c r="R20" s="38"/>
      <c r="S20" s="37"/>
      <c r="T20" s="38"/>
      <c r="U20" s="38"/>
      <c r="V20" s="38"/>
      <c r="W20" s="38"/>
      <c r="X20" s="38"/>
      <c r="Y20" s="38"/>
      <c r="Z20" s="38"/>
      <c r="AA20" s="38"/>
      <c r="AB20" s="38"/>
      <c r="AC20" s="38"/>
      <c r="AD20" s="38"/>
      <c r="AE20" s="38"/>
      <c r="AF20" s="38"/>
      <c r="AG20" s="38"/>
      <c r="AH20" s="38"/>
      <c r="AI20" s="38"/>
      <c r="AJ20" s="38"/>
      <c r="AK20" s="38"/>
      <c r="AL20" s="38"/>
      <c r="AM20" s="38"/>
      <c r="AN20" s="49"/>
    </row>
    <row r="21" spans="2:40">
      <c r="B21" s="29" t="s">
        <v>19</v>
      </c>
      <c r="C21" s="48"/>
      <c r="D21" s="38"/>
      <c r="E21" s="38"/>
      <c r="F21" s="38"/>
      <c r="G21" s="38"/>
      <c r="H21" s="38"/>
      <c r="I21" s="38"/>
      <c r="J21" s="38"/>
      <c r="K21" s="38"/>
      <c r="L21" s="38"/>
      <c r="M21" s="38"/>
      <c r="N21" s="38"/>
      <c r="O21" s="38"/>
      <c r="P21" s="38"/>
      <c r="Q21" s="38"/>
      <c r="R21" s="38"/>
      <c r="S21" s="38"/>
      <c r="T21" s="37"/>
      <c r="U21" s="38"/>
      <c r="V21" s="38"/>
      <c r="W21" s="38"/>
      <c r="X21" s="38"/>
      <c r="Y21" s="38"/>
      <c r="Z21" s="38"/>
      <c r="AA21" s="38"/>
      <c r="AB21" s="38"/>
      <c r="AC21" s="38"/>
      <c r="AD21" s="38"/>
      <c r="AE21" s="38"/>
      <c r="AF21" s="38"/>
      <c r="AG21" s="38"/>
      <c r="AH21" s="38"/>
      <c r="AI21" s="38"/>
      <c r="AJ21" s="38"/>
      <c r="AK21" s="38"/>
      <c r="AL21" s="38"/>
      <c r="AM21" s="38"/>
      <c r="AN21" s="49"/>
    </row>
    <row r="22" spans="2:40">
      <c r="B22" s="29" t="s">
        <v>17</v>
      </c>
      <c r="C22" s="48"/>
      <c r="D22" s="38"/>
      <c r="E22" s="38"/>
      <c r="F22" s="38"/>
      <c r="G22" s="38"/>
      <c r="H22" s="38"/>
      <c r="I22" s="38"/>
      <c r="J22" s="38"/>
      <c r="K22" s="38"/>
      <c r="L22" s="38"/>
      <c r="M22" s="38"/>
      <c r="N22" s="38"/>
      <c r="O22" s="38"/>
      <c r="P22" s="38"/>
      <c r="Q22" s="38"/>
      <c r="R22" s="38"/>
      <c r="S22" s="38"/>
      <c r="T22" s="38"/>
      <c r="U22" s="37"/>
      <c r="V22" s="38"/>
      <c r="W22" s="38"/>
      <c r="X22" s="38"/>
      <c r="Y22" s="38"/>
      <c r="Z22" s="38"/>
      <c r="AA22" s="38"/>
      <c r="AB22" s="38"/>
      <c r="AC22" s="38"/>
      <c r="AD22" s="38"/>
      <c r="AE22" s="38"/>
      <c r="AF22" s="38"/>
      <c r="AG22" s="38"/>
      <c r="AH22" s="38"/>
      <c r="AI22" s="38"/>
      <c r="AJ22" s="38"/>
      <c r="AK22" s="38"/>
      <c r="AL22" s="38"/>
      <c r="AM22" s="38"/>
      <c r="AN22" s="49"/>
    </row>
    <row r="23" spans="2:40">
      <c r="B23" s="29" t="s">
        <v>18</v>
      </c>
      <c r="C23" s="48"/>
      <c r="D23" s="38"/>
      <c r="E23" s="38"/>
      <c r="F23" s="38"/>
      <c r="G23" s="38"/>
      <c r="H23" s="38"/>
      <c r="I23" s="38"/>
      <c r="J23" s="38"/>
      <c r="K23" s="38"/>
      <c r="L23" s="38"/>
      <c r="M23" s="38"/>
      <c r="N23" s="38"/>
      <c r="O23" s="38"/>
      <c r="P23" s="38"/>
      <c r="Q23" s="38"/>
      <c r="R23" s="38"/>
      <c r="S23" s="38"/>
      <c r="T23" s="38"/>
      <c r="U23" s="38"/>
      <c r="V23" s="37"/>
      <c r="W23" s="38"/>
      <c r="X23" s="38"/>
      <c r="Y23" s="38"/>
      <c r="Z23" s="38"/>
      <c r="AA23" s="38"/>
      <c r="AB23" s="38"/>
      <c r="AC23" s="38"/>
      <c r="AD23" s="38"/>
      <c r="AE23" s="38"/>
      <c r="AF23" s="38"/>
      <c r="AG23" s="38"/>
      <c r="AH23" s="38"/>
      <c r="AI23" s="38"/>
      <c r="AJ23" s="38"/>
      <c r="AK23" s="38"/>
      <c r="AL23" s="38"/>
      <c r="AM23" s="38"/>
      <c r="AN23" s="49"/>
    </row>
    <row r="24" spans="2:40">
      <c r="B24" s="29" t="s">
        <v>20</v>
      </c>
      <c r="C24" s="48"/>
      <c r="D24" s="38"/>
      <c r="E24" s="38"/>
      <c r="F24" s="38"/>
      <c r="G24" s="38"/>
      <c r="H24" s="38"/>
      <c r="I24" s="38"/>
      <c r="J24" s="38"/>
      <c r="K24" s="38"/>
      <c r="L24" s="38"/>
      <c r="M24" s="38"/>
      <c r="N24" s="38"/>
      <c r="O24" s="38"/>
      <c r="P24" s="38"/>
      <c r="Q24" s="38"/>
      <c r="R24" s="38"/>
      <c r="S24" s="38"/>
      <c r="T24" s="38"/>
      <c r="U24" s="38"/>
      <c r="V24" s="38"/>
      <c r="W24" s="37"/>
      <c r="X24" s="38"/>
      <c r="Y24" s="38"/>
      <c r="Z24" s="38"/>
      <c r="AA24" s="38"/>
      <c r="AB24" s="38"/>
      <c r="AC24" s="38"/>
      <c r="AD24" s="38"/>
      <c r="AE24" s="38"/>
      <c r="AF24" s="38"/>
      <c r="AG24" s="38"/>
      <c r="AH24" s="38"/>
      <c r="AI24" s="38"/>
      <c r="AJ24" s="38"/>
      <c r="AK24" s="38"/>
      <c r="AL24" s="38"/>
      <c r="AM24" s="38"/>
      <c r="AN24" s="49"/>
    </row>
    <row r="25" spans="2:40">
      <c r="B25" s="29" t="s">
        <v>21</v>
      </c>
      <c r="C25" s="48"/>
      <c r="D25" s="38"/>
      <c r="E25" s="38"/>
      <c r="F25" s="38"/>
      <c r="G25" s="38"/>
      <c r="H25" s="38"/>
      <c r="I25" s="38"/>
      <c r="J25" s="38"/>
      <c r="K25" s="38"/>
      <c r="L25" s="38"/>
      <c r="M25" s="38"/>
      <c r="N25" s="38"/>
      <c r="O25" s="38"/>
      <c r="P25" s="38"/>
      <c r="Q25" s="38"/>
      <c r="R25" s="38"/>
      <c r="S25" s="38"/>
      <c r="T25" s="38"/>
      <c r="U25" s="38"/>
      <c r="V25" s="38"/>
      <c r="W25" s="38"/>
      <c r="X25" s="37"/>
      <c r="Y25" s="38"/>
      <c r="Z25" s="38"/>
      <c r="AA25" s="38"/>
      <c r="AB25" s="38"/>
      <c r="AC25" s="38"/>
      <c r="AD25" s="38"/>
      <c r="AE25" s="38"/>
      <c r="AF25" s="38"/>
      <c r="AG25" s="38"/>
      <c r="AH25" s="38"/>
      <c r="AI25" s="38"/>
      <c r="AJ25" s="38"/>
      <c r="AK25" s="38"/>
      <c r="AL25" s="38"/>
      <c r="AM25" s="38"/>
      <c r="AN25" s="49"/>
    </row>
    <row r="26" spans="2:40">
      <c r="B26" s="29" t="s">
        <v>23</v>
      </c>
      <c r="C26" s="48"/>
      <c r="D26" s="38"/>
      <c r="E26" s="38"/>
      <c r="F26" s="38"/>
      <c r="G26" s="38"/>
      <c r="H26" s="38"/>
      <c r="I26" s="38"/>
      <c r="J26" s="38"/>
      <c r="K26" s="38"/>
      <c r="L26" s="38"/>
      <c r="M26" s="38"/>
      <c r="N26" s="38"/>
      <c r="O26" s="38"/>
      <c r="P26" s="38"/>
      <c r="Q26" s="38"/>
      <c r="R26" s="38"/>
      <c r="S26" s="38"/>
      <c r="T26" s="38"/>
      <c r="U26" s="38"/>
      <c r="V26" s="38"/>
      <c r="W26" s="38"/>
      <c r="X26" s="38"/>
      <c r="Y26" s="37"/>
      <c r="Z26" s="38"/>
      <c r="AA26" s="38"/>
      <c r="AB26" s="38"/>
      <c r="AC26" s="38"/>
      <c r="AD26" s="38"/>
      <c r="AE26" s="38"/>
      <c r="AF26" s="38"/>
      <c r="AG26" s="38"/>
      <c r="AH26" s="38"/>
      <c r="AI26" s="38"/>
      <c r="AJ26" s="38"/>
      <c r="AK26" s="38"/>
      <c r="AL26" s="38"/>
      <c r="AM26" s="38"/>
      <c r="AN26" s="49"/>
    </row>
    <row r="27" spans="2:40">
      <c r="B27" s="29" t="s">
        <v>24</v>
      </c>
      <c r="C27" s="48"/>
      <c r="D27" s="38"/>
      <c r="E27" s="38"/>
      <c r="F27" s="38"/>
      <c r="G27" s="38"/>
      <c r="H27" s="38"/>
      <c r="I27" s="38"/>
      <c r="J27" s="38"/>
      <c r="K27" s="38"/>
      <c r="L27" s="38"/>
      <c r="M27" s="38"/>
      <c r="N27" s="38"/>
      <c r="O27" s="38"/>
      <c r="P27" s="38"/>
      <c r="Q27" s="38"/>
      <c r="R27" s="38"/>
      <c r="S27" s="38"/>
      <c r="T27" s="38"/>
      <c r="U27" s="38"/>
      <c r="V27" s="38"/>
      <c r="W27" s="38"/>
      <c r="X27" s="38"/>
      <c r="Y27" s="38"/>
      <c r="Z27" s="37"/>
      <c r="AA27" s="38"/>
      <c r="AB27" s="38"/>
      <c r="AC27" s="38"/>
      <c r="AD27" s="38"/>
      <c r="AE27" s="38"/>
      <c r="AF27" s="38"/>
      <c r="AG27" s="38"/>
      <c r="AH27" s="38"/>
      <c r="AI27" s="38"/>
      <c r="AJ27" s="38"/>
      <c r="AK27" s="38"/>
      <c r="AL27" s="38"/>
      <c r="AM27" s="38"/>
      <c r="AN27" s="49"/>
    </row>
    <row r="28" spans="2:40">
      <c r="B28" s="29" t="s">
        <v>25</v>
      </c>
      <c r="C28" s="48"/>
      <c r="D28" s="38"/>
      <c r="E28" s="38"/>
      <c r="F28" s="38"/>
      <c r="G28" s="38"/>
      <c r="H28" s="38"/>
      <c r="I28" s="38"/>
      <c r="J28" s="38"/>
      <c r="K28" s="38"/>
      <c r="L28" s="38"/>
      <c r="M28" s="38"/>
      <c r="N28" s="38"/>
      <c r="O28" s="38"/>
      <c r="P28" s="38"/>
      <c r="Q28" s="38"/>
      <c r="R28" s="38"/>
      <c r="S28" s="38"/>
      <c r="T28" s="38"/>
      <c r="U28" s="38"/>
      <c r="V28" s="38"/>
      <c r="W28" s="38"/>
      <c r="X28" s="38"/>
      <c r="Y28" s="38"/>
      <c r="Z28" s="38"/>
      <c r="AA28" s="37"/>
      <c r="AB28" s="38"/>
      <c r="AC28" s="38"/>
      <c r="AD28" s="38"/>
      <c r="AE28" s="38"/>
      <c r="AF28" s="38"/>
      <c r="AG28" s="38"/>
      <c r="AH28" s="38"/>
      <c r="AI28" s="38"/>
      <c r="AJ28" s="38"/>
      <c r="AK28" s="38"/>
      <c r="AL28" s="38"/>
      <c r="AM28" s="38"/>
      <c r="AN28" s="49"/>
    </row>
    <row r="29" spans="2:40">
      <c r="B29" s="29" t="s">
        <v>28</v>
      </c>
      <c r="C29" s="48"/>
      <c r="D29" s="38"/>
      <c r="E29" s="38"/>
      <c r="F29" s="38"/>
      <c r="G29" s="38"/>
      <c r="H29" s="38"/>
      <c r="I29" s="38"/>
      <c r="J29" s="38"/>
      <c r="K29" s="38"/>
      <c r="L29" s="38"/>
      <c r="M29" s="38"/>
      <c r="N29" s="38"/>
      <c r="O29" s="38"/>
      <c r="P29" s="38"/>
      <c r="Q29" s="38"/>
      <c r="R29" s="38"/>
      <c r="S29" s="38"/>
      <c r="T29" s="38"/>
      <c r="U29" s="38"/>
      <c r="V29" s="38"/>
      <c r="W29" s="38"/>
      <c r="X29" s="38"/>
      <c r="Y29" s="38"/>
      <c r="Z29" s="38"/>
      <c r="AA29" s="38"/>
      <c r="AB29" s="37"/>
      <c r="AC29" s="38"/>
      <c r="AD29" s="38"/>
      <c r="AE29" s="38"/>
      <c r="AF29" s="38"/>
      <c r="AG29" s="38"/>
      <c r="AH29" s="38"/>
      <c r="AI29" s="38"/>
      <c r="AJ29" s="38"/>
      <c r="AK29" s="38"/>
      <c r="AL29" s="38"/>
      <c r="AM29" s="38"/>
      <c r="AN29" s="49"/>
    </row>
    <row r="30" spans="2:40">
      <c r="B30" s="29" t="s">
        <v>27</v>
      </c>
      <c r="C30" s="48"/>
      <c r="D30" s="38"/>
      <c r="E30" s="38"/>
      <c r="F30" s="38"/>
      <c r="G30" s="38"/>
      <c r="H30" s="38"/>
      <c r="I30" s="38"/>
      <c r="J30" s="38"/>
      <c r="K30" s="38"/>
      <c r="L30" s="38"/>
      <c r="M30" s="38"/>
      <c r="N30" s="38"/>
      <c r="O30" s="38"/>
      <c r="P30" s="38"/>
      <c r="Q30" s="38"/>
      <c r="R30" s="38"/>
      <c r="S30" s="38"/>
      <c r="T30" s="38"/>
      <c r="U30" s="38"/>
      <c r="V30" s="38"/>
      <c r="W30" s="38"/>
      <c r="X30" s="38"/>
      <c r="Y30" s="38"/>
      <c r="Z30" s="38"/>
      <c r="AA30" s="38"/>
      <c r="AB30" s="38"/>
      <c r="AC30" s="37"/>
      <c r="AD30" s="38"/>
      <c r="AE30" s="38"/>
      <c r="AF30" s="38"/>
      <c r="AG30" s="38"/>
      <c r="AH30" s="38"/>
      <c r="AI30" s="38"/>
      <c r="AJ30" s="38"/>
      <c r="AK30" s="38"/>
      <c r="AL30" s="38"/>
      <c r="AM30" s="38"/>
      <c r="AN30" s="49"/>
    </row>
    <row r="31" spans="2:40">
      <c r="B31" s="29" t="s">
        <v>26</v>
      </c>
      <c r="C31" s="48"/>
      <c r="D31" s="38"/>
      <c r="E31" s="38"/>
      <c r="F31" s="38"/>
      <c r="G31" s="38"/>
      <c r="H31" s="38"/>
      <c r="I31" s="38"/>
      <c r="J31" s="38"/>
      <c r="K31" s="38"/>
      <c r="L31" s="38"/>
      <c r="M31" s="38"/>
      <c r="N31" s="38"/>
      <c r="O31" s="38"/>
      <c r="P31" s="38"/>
      <c r="Q31" s="38"/>
      <c r="R31" s="38"/>
      <c r="S31" s="38"/>
      <c r="T31" s="38"/>
      <c r="U31" s="38"/>
      <c r="V31" s="38"/>
      <c r="W31" s="38"/>
      <c r="X31" s="38"/>
      <c r="Y31" s="38"/>
      <c r="Z31" s="38"/>
      <c r="AA31" s="38"/>
      <c r="AB31" s="38"/>
      <c r="AC31" s="38"/>
      <c r="AD31" s="37"/>
      <c r="AE31" s="38"/>
      <c r="AF31" s="38"/>
      <c r="AG31" s="38"/>
      <c r="AH31" s="38"/>
      <c r="AI31" s="38"/>
      <c r="AJ31" s="38"/>
      <c r="AK31" s="38"/>
      <c r="AL31" s="38"/>
      <c r="AM31" s="38"/>
      <c r="AN31" s="49"/>
    </row>
    <row r="32" spans="2:40">
      <c r="B32" s="29" t="s">
        <v>29</v>
      </c>
      <c r="C32" s="48"/>
      <c r="D32" s="38"/>
      <c r="E32" s="38"/>
      <c r="F32" s="38"/>
      <c r="G32" s="38"/>
      <c r="H32" s="38"/>
      <c r="I32" s="38"/>
      <c r="J32" s="38"/>
      <c r="K32" s="38"/>
      <c r="L32" s="38"/>
      <c r="M32" s="38"/>
      <c r="N32" s="38"/>
      <c r="O32" s="38"/>
      <c r="P32" s="38"/>
      <c r="Q32" s="38"/>
      <c r="R32" s="38"/>
      <c r="S32" s="38"/>
      <c r="T32" s="38"/>
      <c r="U32" s="38"/>
      <c r="V32" s="38"/>
      <c r="W32" s="38"/>
      <c r="X32" s="38"/>
      <c r="Y32" s="38"/>
      <c r="Z32" s="38"/>
      <c r="AA32" s="38"/>
      <c r="AB32" s="38"/>
      <c r="AC32" s="38"/>
      <c r="AD32" s="38"/>
      <c r="AE32" s="37"/>
      <c r="AF32" s="38"/>
      <c r="AG32" s="38"/>
      <c r="AH32" s="38"/>
      <c r="AI32" s="38"/>
      <c r="AJ32" s="38"/>
      <c r="AK32" s="38"/>
      <c r="AL32" s="38"/>
      <c r="AM32" s="38"/>
      <c r="AN32" s="49"/>
    </row>
    <row r="33" spans="2:40">
      <c r="B33" s="29" t="s">
        <v>22</v>
      </c>
      <c r="C33" s="4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7"/>
      <c r="AG33" s="38"/>
      <c r="AH33" s="38"/>
      <c r="AI33" s="38"/>
      <c r="AJ33" s="38"/>
      <c r="AK33" s="38"/>
      <c r="AL33" s="38"/>
      <c r="AM33" s="38"/>
      <c r="AN33" s="49"/>
    </row>
    <row r="34" spans="2:40">
      <c r="B34" s="29" t="s">
        <v>15</v>
      </c>
      <c r="C34" s="4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7"/>
      <c r="AH34" s="38"/>
      <c r="AI34" s="38"/>
      <c r="AJ34" s="38"/>
      <c r="AK34" s="38"/>
      <c r="AL34" s="38"/>
      <c r="AM34" s="38"/>
      <c r="AN34" s="49"/>
    </row>
    <row r="35" spans="2:40">
      <c r="B35" s="29" t="s">
        <v>4</v>
      </c>
      <c r="C35" s="48"/>
      <c r="D35" s="38"/>
      <c r="E35" s="38"/>
      <c r="F35" s="38"/>
      <c r="G35" s="38"/>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7"/>
      <c r="AI35" s="38"/>
      <c r="AJ35" s="38"/>
      <c r="AK35" s="38"/>
      <c r="AL35" s="38"/>
      <c r="AM35" s="38"/>
      <c r="AN35" s="49"/>
    </row>
    <row r="36" spans="2:40">
      <c r="B36" s="29" t="s">
        <v>52</v>
      </c>
      <c r="C36" s="4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7"/>
      <c r="AJ36" s="38"/>
      <c r="AK36" s="38"/>
      <c r="AL36" s="38"/>
      <c r="AM36" s="38"/>
      <c r="AN36" s="49"/>
    </row>
    <row r="37" spans="2:40" ht="15.4">
      <c r="B37" s="77" t="s">
        <v>108</v>
      </c>
      <c r="C37" s="48"/>
      <c r="D37" s="38"/>
      <c r="E37" s="38"/>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7"/>
      <c r="AK37" s="38"/>
      <c r="AL37" s="38"/>
      <c r="AM37" s="38"/>
      <c r="AN37" s="49"/>
    </row>
    <row r="38" spans="2:40">
      <c r="B38" s="29" t="s">
        <v>53</v>
      </c>
      <c r="C38" s="4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7"/>
      <c r="AL38" s="38"/>
      <c r="AM38" s="38"/>
      <c r="AN38" s="49"/>
    </row>
    <row r="39" spans="2:40">
      <c r="B39" s="29" t="s">
        <v>54</v>
      </c>
      <c r="C39" s="4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7"/>
      <c r="AM39" s="38"/>
      <c r="AN39" s="49"/>
    </row>
    <row r="40" spans="2:40">
      <c r="B40" s="29" t="s">
        <v>55</v>
      </c>
      <c r="C40" s="48"/>
      <c r="D40" s="38"/>
      <c r="E40" s="38"/>
      <c r="F40" s="38"/>
      <c r="G40" s="38"/>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7"/>
      <c r="AN40" s="49"/>
    </row>
    <row r="41" spans="2:40">
      <c r="B41" s="29" t="s">
        <v>56</v>
      </c>
      <c r="C41" s="50"/>
      <c r="D41" s="51"/>
      <c r="E41" s="51"/>
      <c r="F41" s="51"/>
      <c r="G41" s="51"/>
      <c r="H41" s="51"/>
      <c r="I41" s="51"/>
      <c r="J41" s="51"/>
      <c r="K41" s="51"/>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2"/>
    </row>
    <row r="42" spans="2:40">
      <c r="B42" s="29"/>
    </row>
  </sheetData>
  <phoneticPr fontId="5"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M2"/>
  <sheetViews>
    <sheetView topLeftCell="A13" workbookViewId="0"/>
  </sheetViews>
  <sheetFormatPr defaultRowHeight="14.25"/>
  <sheetData>
    <row r="2" spans="13:13">
      <c r="M2" s="5"/>
    </row>
  </sheetData>
  <phoneticPr fontId="5"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4:AO96"/>
  <sheetViews>
    <sheetView tabSelected="1" zoomScale="60" zoomScaleNormal="60" workbookViewId="0">
      <selection activeCell="B96" sqref="B96"/>
    </sheetView>
  </sheetViews>
  <sheetFormatPr defaultRowHeight="14.25"/>
  <cols>
    <col min="1" max="1" width="5.1328125" customWidth="1"/>
    <col min="2" max="2" width="16.73046875" customWidth="1"/>
    <col min="3" max="39" width="7.265625" customWidth="1"/>
  </cols>
  <sheetData>
    <row r="4" spans="2:39">
      <c r="C4" t="s">
        <v>58</v>
      </c>
    </row>
    <row r="5" spans="2:39" ht="23.25">
      <c r="B5" s="15" t="s">
        <v>60</v>
      </c>
      <c r="AJ5" t="s">
        <v>109</v>
      </c>
    </row>
    <row r="7" spans="2:39" ht="18">
      <c r="B7" s="1" t="s">
        <v>0</v>
      </c>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6"/>
      <c r="AH7" s="11"/>
      <c r="AI7" s="11"/>
      <c r="AJ7" s="11"/>
      <c r="AK7" s="11"/>
      <c r="AL7" s="11"/>
      <c r="AM7" s="11"/>
    </row>
    <row r="8" spans="2:39" ht="15.4">
      <c r="B8" s="2" t="s">
        <v>31</v>
      </c>
      <c r="C8" s="17" t="s">
        <v>1</v>
      </c>
      <c r="D8" s="17" t="s">
        <v>2</v>
      </c>
      <c r="E8" s="17" t="s">
        <v>3</v>
      </c>
      <c r="F8" s="17" t="s">
        <v>4</v>
      </c>
      <c r="G8" s="17" t="s">
        <v>5</v>
      </c>
      <c r="H8" s="17" t="s">
        <v>6</v>
      </c>
      <c r="I8" s="17" t="s">
        <v>7</v>
      </c>
      <c r="J8" s="17" t="s">
        <v>8</v>
      </c>
      <c r="K8" s="17" t="s">
        <v>9</v>
      </c>
      <c r="L8" s="17" t="s">
        <v>10</v>
      </c>
      <c r="M8" s="17" t="s">
        <v>11</v>
      </c>
      <c r="N8" s="17" t="s">
        <v>12</v>
      </c>
      <c r="O8" s="77" t="s">
        <v>107</v>
      </c>
      <c r="P8" s="17" t="s">
        <v>13</v>
      </c>
      <c r="Q8" s="17" t="s">
        <v>14</v>
      </c>
      <c r="R8" s="17" t="s">
        <v>15</v>
      </c>
      <c r="S8" s="17" t="s">
        <v>16</v>
      </c>
      <c r="T8" s="17" t="s">
        <v>17</v>
      </c>
      <c r="U8" s="17" t="s">
        <v>18</v>
      </c>
      <c r="V8" s="17" t="s">
        <v>19</v>
      </c>
      <c r="W8" s="17" t="s">
        <v>20</v>
      </c>
      <c r="X8" s="17" t="s">
        <v>21</v>
      </c>
      <c r="Y8" s="17" t="s">
        <v>22</v>
      </c>
      <c r="Z8" s="17" t="s">
        <v>23</v>
      </c>
      <c r="AA8" s="17" t="s">
        <v>24</v>
      </c>
      <c r="AB8" s="17" t="s">
        <v>25</v>
      </c>
      <c r="AC8" s="17" t="s">
        <v>26</v>
      </c>
      <c r="AD8" s="17" t="s">
        <v>27</v>
      </c>
      <c r="AE8" s="17" t="s">
        <v>28</v>
      </c>
      <c r="AF8" s="17" t="s">
        <v>29</v>
      </c>
      <c r="AG8" s="17" t="s">
        <v>52</v>
      </c>
      <c r="AH8" s="77" t="s">
        <v>108</v>
      </c>
      <c r="AI8" s="17" t="s">
        <v>53</v>
      </c>
      <c r="AJ8" s="17" t="s">
        <v>54</v>
      </c>
      <c r="AK8" s="17" t="s">
        <v>55</v>
      </c>
      <c r="AL8" s="17" t="s">
        <v>56</v>
      </c>
      <c r="AM8" s="17" t="s">
        <v>57</v>
      </c>
    </row>
    <row r="9" spans="2:39" ht="15.4">
      <c r="B9" s="17" t="s">
        <v>1</v>
      </c>
      <c r="C9" s="18"/>
      <c r="D9" s="19"/>
      <c r="E9" s="19"/>
      <c r="F9" s="19">
        <v>1</v>
      </c>
      <c r="G9" s="19"/>
      <c r="H9" s="19">
        <v>1</v>
      </c>
      <c r="I9" s="19">
        <v>1</v>
      </c>
      <c r="J9" s="19"/>
      <c r="K9" s="19"/>
      <c r="L9" s="19"/>
      <c r="M9" s="19"/>
      <c r="N9" s="19"/>
      <c r="O9" s="19"/>
      <c r="P9" s="19">
        <v>1</v>
      </c>
      <c r="Q9" s="19"/>
      <c r="R9" s="19"/>
      <c r="S9" s="19">
        <v>1</v>
      </c>
      <c r="T9" s="19"/>
      <c r="U9" s="19"/>
      <c r="V9" s="19"/>
      <c r="W9" s="19"/>
      <c r="X9" s="19"/>
      <c r="Y9" s="19"/>
      <c r="Z9" s="19"/>
      <c r="AA9" s="19"/>
      <c r="AB9" s="19"/>
      <c r="AC9" s="19"/>
      <c r="AD9" s="19">
        <v>1</v>
      </c>
      <c r="AE9" s="19">
        <v>1</v>
      </c>
      <c r="AF9" s="19"/>
      <c r="AG9" s="19"/>
      <c r="AH9" s="19"/>
      <c r="AI9" s="19"/>
      <c r="AJ9" s="19"/>
      <c r="AK9" s="19"/>
      <c r="AL9" s="19"/>
      <c r="AM9" s="20"/>
    </row>
    <row r="10" spans="2:39" ht="15.4">
      <c r="B10" s="17" t="s">
        <v>2</v>
      </c>
      <c r="C10" s="21"/>
      <c r="D10" s="22"/>
      <c r="E10" s="23"/>
      <c r="F10" s="23"/>
      <c r="G10" s="23"/>
      <c r="H10" s="23"/>
      <c r="I10" s="23">
        <v>1</v>
      </c>
      <c r="J10" s="23"/>
      <c r="K10" s="23"/>
      <c r="L10" s="23"/>
      <c r="M10" s="23"/>
      <c r="N10" s="23">
        <v>1</v>
      </c>
      <c r="O10" s="23"/>
      <c r="P10" s="23"/>
      <c r="Q10" s="23"/>
      <c r="R10" s="23"/>
      <c r="S10" s="23"/>
      <c r="T10" s="23"/>
      <c r="U10" s="23">
        <v>1</v>
      </c>
      <c r="V10" s="23"/>
      <c r="W10" s="23"/>
      <c r="X10" s="23">
        <v>1</v>
      </c>
      <c r="Y10" s="23"/>
      <c r="Z10" s="23"/>
      <c r="AA10" s="23"/>
      <c r="AB10" s="23"/>
      <c r="AC10" s="23"/>
      <c r="AD10" s="23"/>
      <c r="AE10" s="23"/>
      <c r="AF10" s="23">
        <v>1</v>
      </c>
      <c r="AG10" s="23"/>
      <c r="AH10" s="23"/>
      <c r="AI10" s="23"/>
      <c r="AJ10" s="23"/>
      <c r="AK10" s="23"/>
      <c r="AL10" s="23"/>
      <c r="AM10" s="24"/>
    </row>
    <row r="11" spans="2:39" ht="15.4">
      <c r="B11" s="17" t="s">
        <v>3</v>
      </c>
      <c r="C11" s="21"/>
      <c r="D11" s="23"/>
      <c r="E11" s="22"/>
      <c r="F11" s="23"/>
      <c r="G11" s="23"/>
      <c r="H11" s="23"/>
      <c r="I11" s="23"/>
      <c r="J11" s="23"/>
      <c r="K11" s="23"/>
      <c r="L11" s="23"/>
      <c r="M11" s="23"/>
      <c r="N11" s="23"/>
      <c r="O11" s="23">
        <v>1</v>
      </c>
      <c r="P11" s="23"/>
      <c r="Q11" s="23"/>
      <c r="R11" s="23"/>
      <c r="S11" s="23"/>
      <c r="T11" s="23"/>
      <c r="U11" s="23"/>
      <c r="V11" s="23"/>
      <c r="W11" s="23"/>
      <c r="X11" s="23"/>
      <c r="Y11" s="23"/>
      <c r="Z11" s="23"/>
      <c r="AA11" s="23"/>
      <c r="AB11" s="23">
        <v>1</v>
      </c>
      <c r="AC11" s="23"/>
      <c r="AD11" s="23"/>
      <c r="AE11" s="23"/>
      <c r="AF11" s="23"/>
      <c r="AG11" s="23"/>
      <c r="AH11" s="23"/>
      <c r="AI11" s="23"/>
      <c r="AJ11" s="23"/>
      <c r="AK11" s="23">
        <v>1</v>
      </c>
      <c r="AL11" s="23">
        <v>1</v>
      </c>
      <c r="AM11" s="24"/>
    </row>
    <row r="12" spans="2:39" ht="15.4">
      <c r="B12" s="17" t="s">
        <v>4</v>
      </c>
      <c r="C12" s="21">
        <v>1</v>
      </c>
      <c r="D12" s="23"/>
      <c r="E12" s="23"/>
      <c r="F12" s="22"/>
      <c r="G12" s="23"/>
      <c r="H12" s="23"/>
      <c r="I12" s="23">
        <v>1</v>
      </c>
      <c r="J12" s="23"/>
      <c r="K12" s="23"/>
      <c r="L12" s="23"/>
      <c r="M12" s="23"/>
      <c r="N12" s="23">
        <v>1</v>
      </c>
      <c r="O12" s="23"/>
      <c r="P12" s="23"/>
      <c r="Q12" s="23"/>
      <c r="R12" s="23"/>
      <c r="S12" s="23">
        <v>1</v>
      </c>
      <c r="T12" s="23"/>
      <c r="U12" s="23"/>
      <c r="V12" s="23"/>
      <c r="W12" s="23"/>
      <c r="X12" s="23"/>
      <c r="Y12" s="23"/>
      <c r="Z12" s="23"/>
      <c r="AA12" s="23"/>
      <c r="AB12" s="23"/>
      <c r="AC12" s="23"/>
      <c r="AD12" s="23"/>
      <c r="AE12" s="23"/>
      <c r="AF12" s="23"/>
      <c r="AG12" s="23"/>
      <c r="AH12" s="23"/>
      <c r="AI12" s="23"/>
      <c r="AJ12" s="23"/>
      <c r="AK12" s="23"/>
      <c r="AL12" s="23"/>
      <c r="AM12" s="24"/>
    </row>
    <row r="13" spans="2:39" ht="15.4">
      <c r="B13" s="17" t="s">
        <v>5</v>
      </c>
      <c r="C13" s="21"/>
      <c r="D13" s="23"/>
      <c r="E13" s="23"/>
      <c r="F13" s="23"/>
      <c r="G13" s="22"/>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4"/>
    </row>
    <row r="14" spans="2:39" ht="15.4">
      <c r="B14" s="17" t="s">
        <v>6</v>
      </c>
      <c r="C14" s="21">
        <v>1</v>
      </c>
      <c r="D14" s="23"/>
      <c r="E14" s="23"/>
      <c r="F14" s="23"/>
      <c r="G14" s="23"/>
      <c r="H14" s="22"/>
      <c r="I14" s="23">
        <v>1</v>
      </c>
      <c r="J14" s="23"/>
      <c r="K14" s="23"/>
      <c r="L14" s="23"/>
      <c r="M14" s="23"/>
      <c r="N14" s="23"/>
      <c r="O14" s="23"/>
      <c r="P14" s="23"/>
      <c r="Q14" s="23"/>
      <c r="R14" s="23"/>
      <c r="S14" s="23"/>
      <c r="T14" s="23"/>
      <c r="U14" s="23"/>
      <c r="V14" s="23"/>
      <c r="W14" s="23"/>
      <c r="X14" s="23"/>
      <c r="Y14" s="23"/>
      <c r="Z14" s="23">
        <v>1</v>
      </c>
      <c r="AA14" s="23"/>
      <c r="AB14" s="23"/>
      <c r="AC14" s="23"/>
      <c r="AD14" s="23"/>
      <c r="AE14" s="23">
        <v>1</v>
      </c>
      <c r="AF14" s="23"/>
      <c r="AG14" s="23"/>
      <c r="AH14" s="23"/>
      <c r="AI14" s="23"/>
      <c r="AJ14" s="23"/>
      <c r="AK14" s="23"/>
      <c r="AL14" s="23"/>
      <c r="AM14" s="24"/>
    </row>
    <row r="15" spans="2:39" ht="15.4">
      <c r="B15" s="17" t="s">
        <v>7</v>
      </c>
      <c r="C15" s="21">
        <v>1</v>
      </c>
      <c r="D15" s="23">
        <v>1</v>
      </c>
      <c r="E15" s="23"/>
      <c r="F15" s="23">
        <v>1</v>
      </c>
      <c r="G15" s="23"/>
      <c r="H15" s="23">
        <v>1</v>
      </c>
      <c r="I15" s="22"/>
      <c r="J15" s="23">
        <v>1</v>
      </c>
      <c r="K15" s="23"/>
      <c r="L15" s="23"/>
      <c r="M15" s="23"/>
      <c r="N15" s="23">
        <v>1</v>
      </c>
      <c r="O15" s="23"/>
      <c r="P15" s="23"/>
      <c r="Q15" s="23"/>
      <c r="R15" s="23"/>
      <c r="S15" s="23"/>
      <c r="T15" s="23"/>
      <c r="U15" s="23">
        <v>1</v>
      </c>
      <c r="V15" s="23"/>
      <c r="W15" s="23"/>
      <c r="X15" s="23">
        <v>1</v>
      </c>
      <c r="Y15" s="23">
        <v>1</v>
      </c>
      <c r="Z15" s="23">
        <v>1</v>
      </c>
      <c r="AA15" s="23"/>
      <c r="AB15" s="23"/>
      <c r="AC15" s="23">
        <v>1</v>
      </c>
      <c r="AD15" s="23"/>
      <c r="AE15" s="23"/>
      <c r="AF15" s="23">
        <v>1</v>
      </c>
      <c r="AG15" s="23"/>
      <c r="AH15" s="23"/>
      <c r="AI15" s="23"/>
      <c r="AJ15" s="23"/>
      <c r="AK15" s="23"/>
      <c r="AL15" s="23"/>
      <c r="AM15" s="24"/>
    </row>
    <row r="16" spans="2:39" ht="15.4">
      <c r="B16" s="17" t="s">
        <v>8</v>
      </c>
      <c r="C16" s="21"/>
      <c r="D16" s="23"/>
      <c r="E16" s="23"/>
      <c r="F16" s="23"/>
      <c r="G16" s="23"/>
      <c r="H16" s="23"/>
      <c r="I16" s="23">
        <v>1</v>
      </c>
      <c r="J16" s="22"/>
      <c r="K16" s="23"/>
      <c r="L16" s="23"/>
      <c r="M16" s="23"/>
      <c r="N16" s="23"/>
      <c r="O16" s="23"/>
      <c r="P16" s="23"/>
      <c r="Q16" s="23"/>
      <c r="R16" s="23"/>
      <c r="S16" s="23"/>
      <c r="T16" s="23"/>
      <c r="U16" s="23"/>
      <c r="V16" s="23"/>
      <c r="W16" s="23"/>
      <c r="X16" s="23">
        <v>1</v>
      </c>
      <c r="Y16" s="23">
        <v>1</v>
      </c>
      <c r="Z16" s="23"/>
      <c r="AA16" s="23"/>
      <c r="AB16" s="23"/>
      <c r="AC16" s="23">
        <v>1</v>
      </c>
      <c r="AD16" s="23"/>
      <c r="AE16" s="23"/>
      <c r="AF16" s="23"/>
      <c r="AG16" s="23"/>
      <c r="AH16" s="23"/>
      <c r="AI16" s="23"/>
      <c r="AJ16" s="23"/>
      <c r="AK16" s="23"/>
      <c r="AL16" s="23"/>
      <c r="AM16" s="24"/>
    </row>
    <row r="17" spans="2:39" ht="15.4">
      <c r="B17" s="17" t="s">
        <v>9</v>
      </c>
      <c r="C17" s="21"/>
      <c r="D17" s="23"/>
      <c r="E17" s="23"/>
      <c r="F17" s="23"/>
      <c r="G17" s="23"/>
      <c r="H17" s="23"/>
      <c r="I17" s="23"/>
      <c r="J17" s="23"/>
      <c r="K17" s="22"/>
      <c r="L17" s="23"/>
      <c r="M17" s="23">
        <v>1</v>
      </c>
      <c r="N17" s="23"/>
      <c r="O17" s="23"/>
      <c r="P17" s="23"/>
      <c r="Q17" s="23"/>
      <c r="R17" s="23"/>
      <c r="S17" s="23"/>
      <c r="T17" s="23"/>
      <c r="U17" s="23"/>
      <c r="V17" s="23">
        <v>1</v>
      </c>
      <c r="W17" s="23"/>
      <c r="X17" s="23"/>
      <c r="Y17" s="23"/>
      <c r="Z17" s="23"/>
      <c r="AA17" s="23"/>
      <c r="AB17" s="23"/>
      <c r="AC17" s="23"/>
      <c r="AD17" s="23"/>
      <c r="AE17" s="23"/>
      <c r="AF17" s="23"/>
      <c r="AG17" s="23"/>
      <c r="AH17" s="23"/>
      <c r="AI17" s="23"/>
      <c r="AJ17" s="23"/>
      <c r="AK17" s="23"/>
      <c r="AL17" s="23"/>
      <c r="AM17" s="24"/>
    </row>
    <row r="18" spans="2:39" ht="15.4">
      <c r="B18" s="17" t="s">
        <v>10</v>
      </c>
      <c r="C18" s="21"/>
      <c r="D18" s="23"/>
      <c r="E18" s="23"/>
      <c r="F18" s="23"/>
      <c r="G18" s="23"/>
      <c r="H18" s="23"/>
      <c r="I18" s="23"/>
      <c r="J18" s="23"/>
      <c r="K18" s="23"/>
      <c r="L18" s="22"/>
      <c r="M18" s="23"/>
      <c r="N18" s="23">
        <v>1</v>
      </c>
      <c r="O18" s="23"/>
      <c r="P18" s="23"/>
      <c r="Q18" s="23"/>
      <c r="R18" s="23"/>
      <c r="S18" s="23"/>
      <c r="T18" s="23"/>
      <c r="U18" s="23"/>
      <c r="V18" s="23"/>
      <c r="W18" s="23"/>
      <c r="X18" s="23"/>
      <c r="Y18" s="23"/>
      <c r="Z18" s="23"/>
      <c r="AA18" s="23">
        <v>1</v>
      </c>
      <c r="AB18" s="23"/>
      <c r="AC18" s="23"/>
      <c r="AD18" s="23"/>
      <c r="AE18" s="23"/>
      <c r="AF18" s="23"/>
      <c r="AG18" s="23"/>
      <c r="AH18" s="23"/>
      <c r="AI18" s="23"/>
      <c r="AJ18" s="23"/>
      <c r="AK18" s="23"/>
      <c r="AL18" s="23"/>
      <c r="AM18" s="24"/>
    </row>
    <row r="19" spans="2:39" ht="15.4">
      <c r="B19" s="17" t="s">
        <v>11</v>
      </c>
      <c r="C19" s="21"/>
      <c r="D19" s="23"/>
      <c r="E19" s="23"/>
      <c r="F19" s="23"/>
      <c r="G19" s="23"/>
      <c r="H19" s="23"/>
      <c r="I19" s="23"/>
      <c r="J19" s="23"/>
      <c r="K19" s="23">
        <v>1</v>
      </c>
      <c r="L19" s="23"/>
      <c r="M19" s="22"/>
      <c r="N19" s="23"/>
      <c r="O19" s="23"/>
      <c r="P19" s="23"/>
      <c r="Q19" s="23"/>
      <c r="R19" s="23"/>
      <c r="S19" s="23"/>
      <c r="T19" s="23"/>
      <c r="U19" s="23"/>
      <c r="V19" s="23"/>
      <c r="W19" s="23"/>
      <c r="X19" s="23"/>
      <c r="Y19" s="23">
        <v>1</v>
      </c>
      <c r="Z19" s="23"/>
      <c r="AA19" s="23"/>
      <c r="AB19" s="23"/>
      <c r="AC19" s="23">
        <v>1</v>
      </c>
      <c r="AD19" s="23"/>
      <c r="AE19" s="23"/>
      <c r="AF19" s="23"/>
      <c r="AG19" s="23"/>
      <c r="AH19" s="23"/>
      <c r="AI19" s="23"/>
      <c r="AJ19" s="23"/>
      <c r="AK19" s="23"/>
      <c r="AL19" s="23"/>
      <c r="AM19" s="24"/>
    </row>
    <row r="20" spans="2:39" ht="15.4">
      <c r="B20" s="17" t="s">
        <v>12</v>
      </c>
      <c r="C20" s="21"/>
      <c r="D20" s="23">
        <v>1</v>
      </c>
      <c r="E20" s="23"/>
      <c r="F20" s="23">
        <v>1</v>
      </c>
      <c r="G20" s="23"/>
      <c r="H20" s="23"/>
      <c r="I20" s="23">
        <v>1</v>
      </c>
      <c r="J20" s="23"/>
      <c r="K20" s="23"/>
      <c r="L20" s="23">
        <v>1</v>
      </c>
      <c r="M20" s="23"/>
      <c r="N20" s="22"/>
      <c r="O20" s="23"/>
      <c r="P20" s="23"/>
      <c r="Q20" s="23">
        <v>1</v>
      </c>
      <c r="R20" s="23"/>
      <c r="S20" s="23">
        <v>1</v>
      </c>
      <c r="T20" s="23"/>
      <c r="U20" s="23">
        <v>1</v>
      </c>
      <c r="V20" s="23"/>
      <c r="W20" s="23"/>
      <c r="X20" s="23"/>
      <c r="Y20" s="23"/>
      <c r="Z20" s="23"/>
      <c r="AA20" s="23"/>
      <c r="AB20" s="23"/>
      <c r="AC20" s="23"/>
      <c r="AD20" s="23"/>
      <c r="AE20" s="23"/>
      <c r="AF20" s="23">
        <v>1</v>
      </c>
      <c r="AG20" s="23"/>
      <c r="AH20" s="23"/>
      <c r="AI20" s="23"/>
      <c r="AJ20" s="23"/>
      <c r="AK20" s="23"/>
      <c r="AL20" s="23"/>
      <c r="AM20" s="24"/>
    </row>
    <row r="21" spans="2:39" ht="15.4">
      <c r="B21" s="77" t="s">
        <v>107</v>
      </c>
      <c r="C21" s="21"/>
      <c r="D21" s="23"/>
      <c r="E21" s="23">
        <v>1</v>
      </c>
      <c r="F21" s="23"/>
      <c r="G21" s="23"/>
      <c r="H21" s="23"/>
      <c r="I21" s="23"/>
      <c r="J21" s="23"/>
      <c r="K21" s="23"/>
      <c r="L21" s="23"/>
      <c r="M21" s="23"/>
      <c r="N21" s="23"/>
      <c r="O21" s="22"/>
      <c r="P21" s="23"/>
      <c r="Q21" s="23"/>
      <c r="R21" s="23"/>
      <c r="S21" s="23">
        <v>1</v>
      </c>
      <c r="T21" s="23"/>
      <c r="U21" s="23"/>
      <c r="V21" s="23"/>
      <c r="W21" s="23"/>
      <c r="X21" s="23"/>
      <c r="Y21" s="23"/>
      <c r="Z21" s="23"/>
      <c r="AA21" s="23"/>
      <c r="AB21" s="23"/>
      <c r="AC21" s="23"/>
      <c r="AD21" s="23"/>
      <c r="AE21" s="23"/>
      <c r="AF21" s="23"/>
      <c r="AG21" s="23">
        <v>1</v>
      </c>
      <c r="AH21" s="23"/>
      <c r="AI21" s="23"/>
      <c r="AJ21" s="23"/>
      <c r="AK21" s="23">
        <v>1</v>
      </c>
      <c r="AL21" s="23"/>
      <c r="AM21" s="24"/>
    </row>
    <row r="22" spans="2:39" ht="15.4">
      <c r="B22" s="17" t="s">
        <v>13</v>
      </c>
      <c r="C22" s="21">
        <v>1</v>
      </c>
      <c r="D22" s="23"/>
      <c r="E22" s="23"/>
      <c r="F22" s="23"/>
      <c r="G22" s="23"/>
      <c r="H22" s="23"/>
      <c r="I22" s="23"/>
      <c r="J22" s="23"/>
      <c r="K22" s="23"/>
      <c r="L22" s="23"/>
      <c r="M22" s="23"/>
      <c r="N22" s="23"/>
      <c r="O22" s="23"/>
      <c r="P22" s="22"/>
      <c r="Q22" s="23"/>
      <c r="R22" s="23"/>
      <c r="S22" s="23"/>
      <c r="T22" s="23"/>
      <c r="U22" s="23"/>
      <c r="V22" s="23"/>
      <c r="W22" s="23"/>
      <c r="X22" s="23"/>
      <c r="Y22" s="23"/>
      <c r="Z22" s="23"/>
      <c r="AA22" s="23"/>
      <c r="AB22" s="23">
        <v>1</v>
      </c>
      <c r="AC22" s="23"/>
      <c r="AD22" s="23">
        <v>1</v>
      </c>
      <c r="AE22" s="23">
        <v>1</v>
      </c>
      <c r="AF22" s="23"/>
      <c r="AG22" s="23"/>
      <c r="AH22" s="23"/>
      <c r="AI22" s="23">
        <v>1</v>
      </c>
      <c r="AJ22" s="23"/>
      <c r="AK22" s="23"/>
      <c r="AL22" s="23">
        <v>1</v>
      </c>
      <c r="AM22" s="24"/>
    </row>
    <row r="23" spans="2:39" ht="15.4">
      <c r="B23" s="17" t="s">
        <v>14</v>
      </c>
      <c r="C23" s="21"/>
      <c r="D23" s="23"/>
      <c r="E23" s="23"/>
      <c r="F23" s="23"/>
      <c r="G23" s="23"/>
      <c r="H23" s="23"/>
      <c r="I23" s="23"/>
      <c r="J23" s="23"/>
      <c r="K23" s="23"/>
      <c r="L23" s="23"/>
      <c r="M23" s="23"/>
      <c r="N23" s="23">
        <v>1</v>
      </c>
      <c r="O23" s="23"/>
      <c r="P23" s="23"/>
      <c r="Q23" s="22"/>
      <c r="R23" s="23"/>
      <c r="S23" s="23"/>
      <c r="T23" s="23"/>
      <c r="U23" s="23"/>
      <c r="V23" s="23"/>
      <c r="W23" s="23"/>
      <c r="X23" s="23"/>
      <c r="Y23" s="23"/>
      <c r="Z23" s="23"/>
      <c r="AA23" s="23"/>
      <c r="AB23" s="23"/>
      <c r="AC23" s="23"/>
      <c r="AD23" s="23"/>
      <c r="AE23" s="23"/>
      <c r="AF23" s="23">
        <v>1</v>
      </c>
      <c r="AG23" s="23"/>
      <c r="AH23" s="23"/>
      <c r="AI23" s="23"/>
      <c r="AJ23" s="23"/>
      <c r="AK23" s="23"/>
      <c r="AL23" s="23"/>
      <c r="AM23" s="24"/>
    </row>
    <row r="24" spans="2:39" ht="15.4">
      <c r="B24" s="17" t="s">
        <v>15</v>
      </c>
      <c r="C24" s="21"/>
      <c r="D24" s="23"/>
      <c r="E24" s="23"/>
      <c r="F24" s="23"/>
      <c r="G24" s="23"/>
      <c r="H24" s="23"/>
      <c r="I24" s="23"/>
      <c r="J24" s="23"/>
      <c r="K24" s="23"/>
      <c r="L24" s="23"/>
      <c r="M24" s="23"/>
      <c r="N24" s="23"/>
      <c r="O24" s="23"/>
      <c r="P24" s="23"/>
      <c r="Q24" s="23"/>
      <c r="R24" s="22"/>
      <c r="S24" s="23"/>
      <c r="T24" s="23"/>
      <c r="U24" s="23"/>
      <c r="V24" s="23"/>
      <c r="W24" s="23"/>
      <c r="X24" s="23"/>
      <c r="Y24" s="23">
        <v>1</v>
      </c>
      <c r="Z24" s="23"/>
      <c r="AA24" s="23"/>
      <c r="AB24" s="23"/>
      <c r="AC24" s="23"/>
      <c r="AD24" s="23"/>
      <c r="AE24" s="23"/>
      <c r="AF24" s="23">
        <v>1</v>
      </c>
      <c r="AG24" s="23"/>
      <c r="AH24" s="23"/>
      <c r="AI24" s="23"/>
      <c r="AJ24" s="23"/>
      <c r="AK24" s="23"/>
      <c r="AL24" s="23"/>
      <c r="AM24" s="24"/>
    </row>
    <row r="25" spans="2:39" ht="15.4">
      <c r="B25" s="17" t="s">
        <v>16</v>
      </c>
      <c r="C25" s="21">
        <v>1</v>
      </c>
      <c r="D25" s="23"/>
      <c r="E25" s="23"/>
      <c r="F25" s="23">
        <v>1</v>
      </c>
      <c r="G25" s="23"/>
      <c r="H25" s="23"/>
      <c r="I25" s="23"/>
      <c r="J25" s="23"/>
      <c r="K25" s="23"/>
      <c r="L25" s="23"/>
      <c r="M25" s="23"/>
      <c r="N25" s="23">
        <v>1</v>
      </c>
      <c r="O25" s="23">
        <v>1</v>
      </c>
      <c r="P25" s="23"/>
      <c r="Q25" s="23"/>
      <c r="R25" s="23"/>
      <c r="S25" s="22"/>
      <c r="T25" s="23"/>
      <c r="U25" s="23"/>
      <c r="V25" s="23"/>
      <c r="W25" s="23">
        <v>1</v>
      </c>
      <c r="X25" s="23"/>
      <c r="Y25" s="23"/>
      <c r="Z25" s="23"/>
      <c r="AA25" s="23"/>
      <c r="AB25" s="23"/>
      <c r="AC25" s="23"/>
      <c r="AD25" s="23">
        <v>1</v>
      </c>
      <c r="AE25" s="23"/>
      <c r="AF25" s="23"/>
      <c r="AG25" s="23">
        <v>1</v>
      </c>
      <c r="AH25" s="23"/>
      <c r="AI25" s="23">
        <v>1</v>
      </c>
      <c r="AJ25" s="23">
        <v>1</v>
      </c>
      <c r="AK25" s="23"/>
      <c r="AL25" s="23"/>
      <c r="AM25" s="24"/>
    </row>
    <row r="26" spans="2:39" ht="15.4">
      <c r="B26" s="17" t="s">
        <v>17</v>
      </c>
      <c r="C26" s="21"/>
      <c r="D26" s="23"/>
      <c r="E26" s="23"/>
      <c r="F26" s="23"/>
      <c r="G26" s="23"/>
      <c r="H26" s="23"/>
      <c r="I26" s="23"/>
      <c r="J26" s="23"/>
      <c r="K26" s="23"/>
      <c r="L26" s="23"/>
      <c r="M26" s="23"/>
      <c r="N26" s="23"/>
      <c r="O26" s="23"/>
      <c r="P26" s="23"/>
      <c r="Q26" s="23"/>
      <c r="R26" s="23"/>
      <c r="S26" s="23"/>
      <c r="T26" s="22"/>
      <c r="U26" s="23"/>
      <c r="V26" s="23">
        <v>1</v>
      </c>
      <c r="W26" s="23"/>
      <c r="X26" s="23"/>
      <c r="Y26" s="23"/>
      <c r="Z26" s="23">
        <v>1</v>
      </c>
      <c r="AA26" s="23"/>
      <c r="AB26" s="23"/>
      <c r="AC26" s="23">
        <v>1</v>
      </c>
      <c r="AD26" s="23"/>
      <c r="AE26" s="23"/>
      <c r="AF26" s="23"/>
      <c r="AG26" s="23"/>
      <c r="AH26" s="23"/>
      <c r="AI26" s="23"/>
      <c r="AJ26" s="23"/>
      <c r="AK26" s="23"/>
      <c r="AL26" s="23"/>
      <c r="AM26" s="24"/>
    </row>
    <row r="27" spans="2:39" ht="15.4">
      <c r="B27" s="17" t="s">
        <v>18</v>
      </c>
      <c r="C27" s="21"/>
      <c r="D27" s="23">
        <v>1</v>
      </c>
      <c r="E27" s="23"/>
      <c r="F27" s="23"/>
      <c r="G27" s="23"/>
      <c r="H27" s="23"/>
      <c r="I27" s="23">
        <v>1</v>
      </c>
      <c r="J27" s="23"/>
      <c r="K27" s="23"/>
      <c r="L27" s="23"/>
      <c r="M27" s="23"/>
      <c r="N27" s="23">
        <v>1</v>
      </c>
      <c r="O27" s="23"/>
      <c r="P27" s="23"/>
      <c r="Q27" s="23"/>
      <c r="R27" s="23"/>
      <c r="S27" s="23"/>
      <c r="T27" s="23"/>
      <c r="U27" s="22"/>
      <c r="V27" s="23"/>
      <c r="W27" s="23"/>
      <c r="X27" s="23"/>
      <c r="Y27" s="23"/>
      <c r="Z27" s="23"/>
      <c r="AA27" s="23"/>
      <c r="AB27" s="23"/>
      <c r="AC27" s="23"/>
      <c r="AD27" s="23"/>
      <c r="AE27" s="23"/>
      <c r="AF27" s="23"/>
      <c r="AG27" s="23"/>
      <c r="AH27" s="23"/>
      <c r="AI27" s="23"/>
      <c r="AJ27" s="23"/>
      <c r="AK27" s="23"/>
      <c r="AL27" s="23"/>
      <c r="AM27" s="24"/>
    </row>
    <row r="28" spans="2:39" ht="15.4">
      <c r="B28" s="17" t="s">
        <v>19</v>
      </c>
      <c r="C28" s="21"/>
      <c r="D28" s="23"/>
      <c r="E28" s="23"/>
      <c r="F28" s="23"/>
      <c r="G28" s="23"/>
      <c r="H28" s="23"/>
      <c r="I28" s="23"/>
      <c r="J28" s="23"/>
      <c r="K28" s="23">
        <v>1</v>
      </c>
      <c r="L28" s="23"/>
      <c r="M28" s="23"/>
      <c r="N28" s="23"/>
      <c r="O28" s="23"/>
      <c r="P28" s="23"/>
      <c r="Q28" s="23"/>
      <c r="R28" s="23"/>
      <c r="S28" s="23"/>
      <c r="T28" s="23">
        <v>1</v>
      </c>
      <c r="U28" s="23"/>
      <c r="V28" s="22"/>
      <c r="W28" s="23"/>
      <c r="X28" s="23"/>
      <c r="Y28" s="23"/>
      <c r="Z28" s="23"/>
      <c r="AA28" s="23"/>
      <c r="AB28" s="23"/>
      <c r="AC28" s="23">
        <v>1</v>
      </c>
      <c r="AD28" s="23"/>
      <c r="AE28" s="23"/>
      <c r="AF28" s="23"/>
      <c r="AG28" s="23"/>
      <c r="AH28" s="23"/>
      <c r="AI28" s="23"/>
      <c r="AJ28" s="23"/>
      <c r="AK28" s="23"/>
      <c r="AL28" s="23"/>
      <c r="AM28" s="24"/>
    </row>
    <row r="29" spans="2:39" ht="15.4">
      <c r="B29" s="17" t="s">
        <v>20</v>
      </c>
      <c r="C29" s="21"/>
      <c r="D29" s="23"/>
      <c r="E29" s="23"/>
      <c r="F29" s="23"/>
      <c r="G29" s="23"/>
      <c r="H29" s="23"/>
      <c r="I29" s="23"/>
      <c r="J29" s="23"/>
      <c r="K29" s="23"/>
      <c r="L29" s="23"/>
      <c r="M29" s="23"/>
      <c r="N29" s="23"/>
      <c r="O29" s="23"/>
      <c r="P29" s="23"/>
      <c r="Q29" s="23"/>
      <c r="R29" s="23"/>
      <c r="S29" s="23">
        <v>1</v>
      </c>
      <c r="T29" s="23"/>
      <c r="U29" s="23"/>
      <c r="V29" s="23"/>
      <c r="W29" s="22"/>
      <c r="X29" s="23"/>
      <c r="Y29" s="23"/>
      <c r="Z29" s="23"/>
      <c r="AA29" s="23"/>
      <c r="AB29" s="23"/>
      <c r="AC29" s="23"/>
      <c r="AD29" s="23"/>
      <c r="AE29" s="23"/>
      <c r="AF29" s="23"/>
      <c r="AG29" s="23"/>
      <c r="AH29" s="23"/>
      <c r="AI29" s="23"/>
      <c r="AJ29" s="23"/>
      <c r="AK29" s="23"/>
      <c r="AL29" s="23"/>
      <c r="AM29" s="24"/>
    </row>
    <row r="30" spans="2:39" ht="15.4">
      <c r="B30" s="17" t="s">
        <v>21</v>
      </c>
      <c r="C30" s="21"/>
      <c r="D30" s="23">
        <v>1</v>
      </c>
      <c r="E30" s="23"/>
      <c r="F30" s="23"/>
      <c r="G30" s="23"/>
      <c r="H30" s="23"/>
      <c r="I30" s="23">
        <v>1</v>
      </c>
      <c r="J30" s="23">
        <v>1</v>
      </c>
      <c r="K30" s="23"/>
      <c r="L30" s="23"/>
      <c r="M30" s="23"/>
      <c r="N30" s="23"/>
      <c r="O30" s="23"/>
      <c r="P30" s="23"/>
      <c r="Q30" s="23"/>
      <c r="R30" s="23"/>
      <c r="S30" s="23"/>
      <c r="T30" s="23"/>
      <c r="U30" s="23"/>
      <c r="V30" s="23"/>
      <c r="W30" s="23"/>
      <c r="X30" s="22"/>
      <c r="Y30" s="23">
        <v>1</v>
      </c>
      <c r="Z30" s="23"/>
      <c r="AA30" s="23"/>
      <c r="AB30" s="23"/>
      <c r="AC30" s="23"/>
      <c r="AD30" s="23"/>
      <c r="AE30" s="23"/>
      <c r="AF30" s="23">
        <v>1</v>
      </c>
      <c r="AG30" s="23"/>
      <c r="AH30" s="23"/>
      <c r="AI30" s="23"/>
      <c r="AJ30" s="23"/>
      <c r="AK30" s="23"/>
      <c r="AL30" s="23"/>
      <c r="AM30" s="24"/>
    </row>
    <row r="31" spans="2:39" ht="15.4">
      <c r="B31" s="17" t="s">
        <v>22</v>
      </c>
      <c r="C31" s="21"/>
      <c r="D31" s="23"/>
      <c r="E31" s="23"/>
      <c r="F31" s="23"/>
      <c r="G31" s="23"/>
      <c r="H31" s="23"/>
      <c r="I31" s="23">
        <v>1</v>
      </c>
      <c r="J31" s="23">
        <v>1</v>
      </c>
      <c r="K31" s="23"/>
      <c r="L31" s="23"/>
      <c r="M31" s="23">
        <v>1</v>
      </c>
      <c r="N31" s="23"/>
      <c r="O31" s="23"/>
      <c r="P31" s="23"/>
      <c r="Q31" s="23"/>
      <c r="R31" s="23">
        <v>1</v>
      </c>
      <c r="S31" s="23"/>
      <c r="T31" s="23"/>
      <c r="U31" s="23"/>
      <c r="V31" s="23"/>
      <c r="W31" s="23"/>
      <c r="X31" s="23">
        <v>1</v>
      </c>
      <c r="Y31" s="22"/>
      <c r="Z31" s="23"/>
      <c r="AA31" s="23"/>
      <c r="AB31" s="23"/>
      <c r="AC31" s="23">
        <v>1</v>
      </c>
      <c r="AD31" s="23"/>
      <c r="AE31" s="23"/>
      <c r="AF31" s="23">
        <v>1</v>
      </c>
      <c r="AG31" s="23"/>
      <c r="AH31" s="23"/>
      <c r="AI31" s="23"/>
      <c r="AJ31" s="23"/>
      <c r="AK31" s="23"/>
      <c r="AL31" s="23"/>
      <c r="AM31" s="24"/>
    </row>
    <row r="32" spans="2:39" ht="15.4">
      <c r="B32" s="17" t="s">
        <v>23</v>
      </c>
      <c r="C32" s="21"/>
      <c r="D32" s="23"/>
      <c r="E32" s="23"/>
      <c r="F32" s="23"/>
      <c r="G32" s="23"/>
      <c r="H32" s="23">
        <v>1</v>
      </c>
      <c r="I32" s="23">
        <v>1</v>
      </c>
      <c r="J32" s="23"/>
      <c r="K32" s="23"/>
      <c r="L32" s="23"/>
      <c r="M32" s="23"/>
      <c r="N32" s="23"/>
      <c r="O32" s="23"/>
      <c r="P32" s="23"/>
      <c r="Q32" s="23"/>
      <c r="R32" s="23"/>
      <c r="S32" s="23"/>
      <c r="T32" s="23">
        <v>1</v>
      </c>
      <c r="U32" s="23"/>
      <c r="V32" s="23"/>
      <c r="W32" s="23"/>
      <c r="X32" s="23"/>
      <c r="Y32" s="23"/>
      <c r="Z32" s="22"/>
      <c r="AA32" s="23"/>
      <c r="AB32" s="23"/>
      <c r="AC32" s="23">
        <v>1</v>
      </c>
      <c r="AD32" s="23"/>
      <c r="AE32" s="23">
        <v>1</v>
      </c>
      <c r="AF32" s="23"/>
      <c r="AG32" s="23"/>
      <c r="AH32" s="23"/>
      <c r="AI32" s="23"/>
      <c r="AJ32" s="23"/>
      <c r="AK32" s="23"/>
      <c r="AL32" s="23"/>
      <c r="AM32" s="24"/>
    </row>
    <row r="33" spans="2:39" ht="15.4">
      <c r="B33" s="17" t="s">
        <v>24</v>
      </c>
      <c r="C33" s="21"/>
      <c r="D33" s="23"/>
      <c r="E33" s="23"/>
      <c r="F33" s="23"/>
      <c r="G33" s="23"/>
      <c r="H33" s="23"/>
      <c r="I33" s="23"/>
      <c r="J33" s="23"/>
      <c r="K33" s="23"/>
      <c r="L33" s="23">
        <v>1</v>
      </c>
      <c r="M33" s="23"/>
      <c r="N33" s="23"/>
      <c r="O33" s="23"/>
      <c r="P33" s="23"/>
      <c r="Q33" s="23"/>
      <c r="R33" s="23"/>
      <c r="S33" s="23"/>
      <c r="T33" s="23"/>
      <c r="U33" s="23"/>
      <c r="V33" s="23"/>
      <c r="W33" s="23"/>
      <c r="X33" s="23"/>
      <c r="Y33" s="23"/>
      <c r="Z33" s="23"/>
      <c r="AA33" s="22"/>
      <c r="AB33" s="23"/>
      <c r="AC33" s="23"/>
      <c r="AD33" s="23"/>
      <c r="AE33" s="23"/>
      <c r="AF33" s="23"/>
      <c r="AG33" s="23"/>
      <c r="AH33" s="23"/>
      <c r="AI33" s="23"/>
      <c r="AJ33" s="23"/>
      <c r="AK33" s="23"/>
      <c r="AL33" s="23"/>
      <c r="AM33" s="24"/>
    </row>
    <row r="34" spans="2:39" ht="15.4">
      <c r="B34" s="17" t="s">
        <v>25</v>
      </c>
      <c r="C34" s="21"/>
      <c r="D34" s="23"/>
      <c r="E34" s="23">
        <v>1</v>
      </c>
      <c r="F34" s="23"/>
      <c r="G34" s="23"/>
      <c r="H34" s="23"/>
      <c r="I34" s="23"/>
      <c r="J34" s="23"/>
      <c r="K34" s="23"/>
      <c r="L34" s="23"/>
      <c r="M34" s="23"/>
      <c r="N34" s="23"/>
      <c r="O34" s="23"/>
      <c r="P34" s="23">
        <v>1</v>
      </c>
      <c r="Q34" s="23"/>
      <c r="R34" s="23"/>
      <c r="S34" s="23"/>
      <c r="T34" s="23"/>
      <c r="U34" s="23"/>
      <c r="V34" s="23"/>
      <c r="W34" s="23"/>
      <c r="X34" s="23"/>
      <c r="Y34" s="23"/>
      <c r="Z34" s="23"/>
      <c r="AA34" s="23"/>
      <c r="AB34" s="22"/>
      <c r="AC34" s="23"/>
      <c r="AD34" s="23"/>
      <c r="AE34" s="23"/>
      <c r="AF34" s="23"/>
      <c r="AG34" s="23"/>
      <c r="AH34" s="23"/>
      <c r="AI34" s="23"/>
      <c r="AJ34" s="23"/>
      <c r="AK34" s="23"/>
      <c r="AL34" s="23">
        <v>1</v>
      </c>
      <c r="AM34" s="24"/>
    </row>
    <row r="35" spans="2:39" ht="15.4">
      <c r="B35" s="17" t="s">
        <v>26</v>
      </c>
      <c r="C35" s="21"/>
      <c r="D35" s="23"/>
      <c r="E35" s="23"/>
      <c r="F35" s="23"/>
      <c r="G35" s="23"/>
      <c r="H35" s="23"/>
      <c r="I35" s="23">
        <v>1</v>
      </c>
      <c r="J35" s="23">
        <v>1</v>
      </c>
      <c r="K35" s="23"/>
      <c r="L35" s="23"/>
      <c r="M35" s="23">
        <v>1</v>
      </c>
      <c r="N35" s="23"/>
      <c r="O35" s="23"/>
      <c r="P35" s="23"/>
      <c r="Q35" s="23"/>
      <c r="R35" s="23"/>
      <c r="S35" s="23"/>
      <c r="T35" s="23">
        <v>1</v>
      </c>
      <c r="U35" s="23"/>
      <c r="V35" s="23">
        <v>1</v>
      </c>
      <c r="W35" s="23"/>
      <c r="X35" s="23"/>
      <c r="Y35" s="23">
        <v>1</v>
      </c>
      <c r="Z35" s="23">
        <v>1</v>
      </c>
      <c r="AA35" s="23"/>
      <c r="AB35" s="23"/>
      <c r="AC35" s="22"/>
      <c r="AD35" s="23"/>
      <c r="AE35" s="23"/>
      <c r="AF35" s="23"/>
      <c r="AG35" s="23"/>
      <c r="AH35" s="23"/>
      <c r="AI35" s="23"/>
      <c r="AJ35" s="23"/>
      <c r="AK35" s="23"/>
      <c r="AL35" s="23"/>
      <c r="AM35" s="24"/>
    </row>
    <row r="36" spans="2:39" ht="15.4">
      <c r="B36" s="17" t="s">
        <v>27</v>
      </c>
      <c r="C36" s="21">
        <v>1</v>
      </c>
      <c r="D36" s="23"/>
      <c r="E36" s="23"/>
      <c r="F36" s="23"/>
      <c r="G36" s="23"/>
      <c r="H36" s="23"/>
      <c r="I36" s="23"/>
      <c r="J36" s="23"/>
      <c r="K36" s="23"/>
      <c r="L36" s="23"/>
      <c r="M36" s="23"/>
      <c r="N36" s="23"/>
      <c r="O36" s="23"/>
      <c r="P36" s="23">
        <v>1</v>
      </c>
      <c r="Q36" s="23"/>
      <c r="R36" s="23"/>
      <c r="S36" s="23">
        <v>1</v>
      </c>
      <c r="T36" s="23"/>
      <c r="U36" s="23"/>
      <c r="V36" s="23"/>
      <c r="W36" s="23"/>
      <c r="X36" s="23"/>
      <c r="Y36" s="23"/>
      <c r="Z36" s="23"/>
      <c r="AA36" s="23"/>
      <c r="AB36" s="23"/>
      <c r="AC36" s="23"/>
      <c r="AD36" s="22"/>
      <c r="AE36" s="23"/>
      <c r="AF36" s="23"/>
      <c r="AG36" s="23"/>
      <c r="AH36" s="23"/>
      <c r="AI36" s="23">
        <v>1</v>
      </c>
      <c r="AJ36" s="23"/>
      <c r="AK36" s="23"/>
      <c r="AL36" s="23"/>
      <c r="AM36" s="24"/>
    </row>
    <row r="37" spans="2:39" ht="15.4">
      <c r="B37" s="17" t="s">
        <v>28</v>
      </c>
      <c r="C37" s="21">
        <v>1</v>
      </c>
      <c r="D37" s="23"/>
      <c r="E37" s="23"/>
      <c r="F37" s="23"/>
      <c r="G37" s="23"/>
      <c r="H37" s="23">
        <v>1</v>
      </c>
      <c r="I37" s="23"/>
      <c r="J37" s="23"/>
      <c r="K37" s="23"/>
      <c r="L37" s="23"/>
      <c r="M37" s="23"/>
      <c r="N37" s="23"/>
      <c r="O37" s="23"/>
      <c r="P37" s="23">
        <v>1</v>
      </c>
      <c r="Q37" s="23"/>
      <c r="R37" s="23"/>
      <c r="S37" s="23"/>
      <c r="T37" s="23"/>
      <c r="U37" s="23"/>
      <c r="V37" s="23"/>
      <c r="W37" s="23"/>
      <c r="X37" s="23"/>
      <c r="Y37" s="23"/>
      <c r="Z37" s="23">
        <v>1</v>
      </c>
      <c r="AA37" s="23"/>
      <c r="AB37" s="23"/>
      <c r="AC37" s="23"/>
      <c r="AD37" s="23"/>
      <c r="AE37" s="22"/>
      <c r="AF37" s="23"/>
      <c r="AG37" s="23"/>
      <c r="AH37" s="23"/>
      <c r="AI37" s="23"/>
      <c r="AJ37" s="23"/>
      <c r="AK37" s="23"/>
      <c r="AL37" s="23"/>
      <c r="AM37" s="24"/>
    </row>
    <row r="38" spans="2:39" ht="15.4">
      <c r="B38" s="17" t="s">
        <v>29</v>
      </c>
      <c r="C38" s="21"/>
      <c r="D38" s="23">
        <v>1</v>
      </c>
      <c r="E38" s="23"/>
      <c r="F38" s="23"/>
      <c r="G38" s="23"/>
      <c r="H38" s="23"/>
      <c r="I38" s="23">
        <v>1</v>
      </c>
      <c r="J38" s="23"/>
      <c r="K38" s="23"/>
      <c r="L38" s="23"/>
      <c r="M38" s="23"/>
      <c r="N38" s="23">
        <v>1</v>
      </c>
      <c r="O38" s="23"/>
      <c r="P38" s="23"/>
      <c r="Q38" s="23">
        <v>1</v>
      </c>
      <c r="R38" s="23">
        <v>1</v>
      </c>
      <c r="S38" s="23"/>
      <c r="T38" s="23"/>
      <c r="U38" s="23"/>
      <c r="V38" s="23"/>
      <c r="W38" s="23"/>
      <c r="X38" s="23">
        <v>1</v>
      </c>
      <c r="Y38" s="23">
        <v>1</v>
      </c>
      <c r="Z38" s="23"/>
      <c r="AA38" s="23"/>
      <c r="AB38" s="23"/>
      <c r="AC38" s="23"/>
      <c r="AD38" s="23"/>
      <c r="AE38" s="23"/>
      <c r="AF38" s="22"/>
      <c r="AG38" s="23"/>
      <c r="AH38" s="23"/>
      <c r="AI38" s="23"/>
      <c r="AJ38" s="23"/>
      <c r="AK38" s="23"/>
      <c r="AL38" s="23"/>
      <c r="AM38" s="24"/>
    </row>
    <row r="39" spans="2:39" ht="15.4">
      <c r="B39" s="17" t="s">
        <v>52</v>
      </c>
      <c r="C39" s="21"/>
      <c r="D39" s="23"/>
      <c r="E39" s="23"/>
      <c r="F39" s="23"/>
      <c r="G39" s="23"/>
      <c r="H39" s="23"/>
      <c r="I39" s="23"/>
      <c r="J39" s="23"/>
      <c r="K39" s="23"/>
      <c r="L39" s="23"/>
      <c r="M39" s="23"/>
      <c r="N39" s="23"/>
      <c r="O39" s="23">
        <v>1</v>
      </c>
      <c r="P39" s="23"/>
      <c r="Q39" s="23"/>
      <c r="R39" s="23"/>
      <c r="S39" s="23">
        <v>1</v>
      </c>
      <c r="T39" s="23"/>
      <c r="U39" s="23"/>
      <c r="V39" s="23"/>
      <c r="W39" s="23"/>
      <c r="X39" s="23"/>
      <c r="Y39" s="23"/>
      <c r="Z39" s="23"/>
      <c r="AA39" s="23"/>
      <c r="AB39" s="23"/>
      <c r="AC39" s="23"/>
      <c r="AD39" s="23"/>
      <c r="AE39" s="23"/>
      <c r="AF39" s="23"/>
      <c r="AG39" s="22"/>
      <c r="AH39" s="23"/>
      <c r="AI39" s="23"/>
      <c r="AJ39" s="23">
        <v>1</v>
      </c>
      <c r="AK39" s="23">
        <v>1</v>
      </c>
      <c r="AL39" s="23">
        <v>1</v>
      </c>
      <c r="AM39" s="24"/>
    </row>
    <row r="40" spans="2:39" ht="15.4">
      <c r="B40" s="77" t="s">
        <v>108</v>
      </c>
      <c r="C40" s="21"/>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2"/>
      <c r="AI40" s="23">
        <v>1</v>
      </c>
      <c r="AJ40" s="23">
        <v>1</v>
      </c>
      <c r="AK40" s="23"/>
      <c r="AL40" s="23">
        <v>1</v>
      </c>
      <c r="AM40" s="24"/>
    </row>
    <row r="41" spans="2:39" ht="15.4">
      <c r="B41" s="17" t="s">
        <v>53</v>
      </c>
      <c r="C41" s="21"/>
      <c r="D41" s="23"/>
      <c r="E41" s="23"/>
      <c r="F41" s="23"/>
      <c r="G41" s="23"/>
      <c r="H41" s="23"/>
      <c r="I41" s="23"/>
      <c r="J41" s="23"/>
      <c r="K41" s="23"/>
      <c r="L41" s="23"/>
      <c r="M41" s="23"/>
      <c r="N41" s="23"/>
      <c r="O41" s="23"/>
      <c r="P41" s="23">
        <v>1</v>
      </c>
      <c r="Q41" s="23"/>
      <c r="R41" s="23"/>
      <c r="S41" s="23">
        <v>1</v>
      </c>
      <c r="T41" s="23"/>
      <c r="U41" s="23"/>
      <c r="V41" s="23"/>
      <c r="W41" s="23"/>
      <c r="X41" s="23"/>
      <c r="Y41" s="23"/>
      <c r="Z41" s="23"/>
      <c r="AA41" s="23"/>
      <c r="AB41" s="23"/>
      <c r="AC41" s="23"/>
      <c r="AD41" s="23">
        <v>1</v>
      </c>
      <c r="AE41" s="23"/>
      <c r="AF41" s="23"/>
      <c r="AG41" s="23"/>
      <c r="AH41" s="23">
        <v>1</v>
      </c>
      <c r="AI41" s="22"/>
      <c r="AJ41" s="23"/>
      <c r="AK41" s="23"/>
      <c r="AL41" s="23">
        <v>1</v>
      </c>
      <c r="AM41" s="24"/>
    </row>
    <row r="42" spans="2:39" ht="15.4">
      <c r="B42" s="17" t="s">
        <v>54</v>
      </c>
      <c r="C42" s="21"/>
      <c r="D42" s="23"/>
      <c r="E42" s="23"/>
      <c r="F42" s="23"/>
      <c r="G42" s="23"/>
      <c r="H42" s="23"/>
      <c r="I42" s="23"/>
      <c r="J42" s="23"/>
      <c r="K42" s="23"/>
      <c r="L42" s="23"/>
      <c r="M42" s="23"/>
      <c r="N42" s="23"/>
      <c r="O42" s="23"/>
      <c r="P42" s="23"/>
      <c r="Q42" s="23"/>
      <c r="R42" s="23"/>
      <c r="S42" s="23">
        <v>1</v>
      </c>
      <c r="T42" s="23"/>
      <c r="U42" s="23"/>
      <c r="V42" s="23"/>
      <c r="W42" s="23"/>
      <c r="X42" s="23"/>
      <c r="Y42" s="23"/>
      <c r="Z42" s="23"/>
      <c r="AA42" s="23"/>
      <c r="AB42" s="23"/>
      <c r="AC42" s="23"/>
      <c r="AD42" s="23"/>
      <c r="AE42" s="23"/>
      <c r="AF42" s="23"/>
      <c r="AG42" s="23">
        <v>1</v>
      </c>
      <c r="AH42" s="23">
        <v>1</v>
      </c>
      <c r="AI42" s="23"/>
      <c r="AJ42" s="22"/>
      <c r="AK42" s="23"/>
      <c r="AL42" s="23">
        <v>1</v>
      </c>
      <c r="AM42" s="24"/>
    </row>
    <row r="43" spans="2:39" ht="15.4">
      <c r="B43" s="17" t="s">
        <v>55</v>
      </c>
      <c r="C43" s="21"/>
      <c r="D43" s="23"/>
      <c r="E43" s="23">
        <v>1</v>
      </c>
      <c r="F43" s="23"/>
      <c r="G43" s="23"/>
      <c r="H43" s="23"/>
      <c r="I43" s="23"/>
      <c r="J43" s="23"/>
      <c r="K43" s="23"/>
      <c r="L43" s="23"/>
      <c r="M43" s="23"/>
      <c r="N43" s="23"/>
      <c r="O43" s="23">
        <v>1</v>
      </c>
      <c r="P43" s="23"/>
      <c r="Q43" s="23"/>
      <c r="R43" s="23"/>
      <c r="S43" s="23"/>
      <c r="T43" s="23"/>
      <c r="U43" s="23"/>
      <c r="V43" s="23"/>
      <c r="W43" s="23"/>
      <c r="X43" s="23"/>
      <c r="Y43" s="23"/>
      <c r="Z43" s="23"/>
      <c r="AA43" s="23"/>
      <c r="AB43" s="23"/>
      <c r="AC43" s="23"/>
      <c r="AD43" s="23"/>
      <c r="AE43" s="23"/>
      <c r="AF43" s="23"/>
      <c r="AG43" s="23">
        <v>1</v>
      </c>
      <c r="AH43" s="23"/>
      <c r="AI43" s="23"/>
      <c r="AJ43" s="23"/>
      <c r="AK43" s="22"/>
      <c r="AL43" s="23">
        <v>1</v>
      </c>
      <c r="AM43" s="24"/>
    </row>
    <row r="44" spans="2:39" ht="15.4">
      <c r="B44" s="17" t="s">
        <v>56</v>
      </c>
      <c r="C44" s="21"/>
      <c r="D44" s="23"/>
      <c r="E44" s="23">
        <v>1</v>
      </c>
      <c r="F44" s="23"/>
      <c r="G44" s="23"/>
      <c r="H44" s="23"/>
      <c r="I44" s="23"/>
      <c r="J44" s="23"/>
      <c r="K44" s="23"/>
      <c r="L44" s="23"/>
      <c r="M44" s="23"/>
      <c r="N44" s="23"/>
      <c r="O44" s="23"/>
      <c r="P44" s="23">
        <v>1</v>
      </c>
      <c r="Q44" s="23"/>
      <c r="R44" s="23"/>
      <c r="S44" s="23"/>
      <c r="T44" s="23"/>
      <c r="U44" s="23"/>
      <c r="V44" s="23"/>
      <c r="W44" s="23"/>
      <c r="X44" s="23"/>
      <c r="Y44" s="23"/>
      <c r="Z44" s="23"/>
      <c r="AA44" s="23"/>
      <c r="AB44" s="23">
        <v>1</v>
      </c>
      <c r="AC44" s="23"/>
      <c r="AD44" s="23"/>
      <c r="AE44" s="23"/>
      <c r="AF44" s="23"/>
      <c r="AG44" s="23">
        <v>1</v>
      </c>
      <c r="AH44" s="23">
        <v>1</v>
      </c>
      <c r="AI44" s="23">
        <v>1</v>
      </c>
      <c r="AJ44" s="23">
        <v>1</v>
      </c>
      <c r="AK44" s="23">
        <v>1</v>
      </c>
      <c r="AL44" s="22"/>
      <c r="AM44" s="24"/>
    </row>
    <row r="45" spans="2:39" ht="15.4">
      <c r="B45" s="17" t="s">
        <v>57</v>
      </c>
      <c r="C45" s="25"/>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7"/>
    </row>
    <row r="53" spans="2:41" ht="21">
      <c r="B53" s="28" t="s">
        <v>61</v>
      </c>
    </row>
    <row r="55" spans="2:41">
      <c r="B55" s="1"/>
      <c r="AM55" s="11"/>
      <c r="AN55" s="11"/>
    </row>
    <row r="56" spans="2:41">
      <c r="B56" s="2" t="s">
        <v>31</v>
      </c>
      <c r="C56" s="3" t="s">
        <v>1</v>
      </c>
      <c r="D56" s="3" t="s">
        <v>2</v>
      </c>
      <c r="E56" s="3" t="s">
        <v>3</v>
      </c>
      <c r="F56" s="3" t="s">
        <v>4</v>
      </c>
      <c r="G56" s="3" t="s">
        <v>5</v>
      </c>
      <c r="H56" s="3" t="s">
        <v>6</v>
      </c>
      <c r="I56" s="3" t="s">
        <v>7</v>
      </c>
      <c r="J56" s="3" t="s">
        <v>8</v>
      </c>
      <c r="K56" s="3" t="s">
        <v>9</v>
      </c>
      <c r="L56" s="3" t="s">
        <v>10</v>
      </c>
      <c r="M56" s="3" t="s">
        <v>11</v>
      </c>
      <c r="N56" s="3" t="s">
        <v>12</v>
      </c>
      <c r="O56" s="76" t="s">
        <v>107</v>
      </c>
      <c r="P56" s="3" t="s">
        <v>13</v>
      </c>
      <c r="Q56" s="3" t="s">
        <v>14</v>
      </c>
      <c r="R56" s="3" t="s">
        <v>15</v>
      </c>
      <c r="S56" s="3" t="s">
        <v>16</v>
      </c>
      <c r="T56" s="3" t="s">
        <v>17</v>
      </c>
      <c r="U56" s="3" t="s">
        <v>18</v>
      </c>
      <c r="V56" s="3" t="s">
        <v>19</v>
      </c>
      <c r="W56" s="3" t="s">
        <v>20</v>
      </c>
      <c r="X56" s="3" t="s">
        <v>21</v>
      </c>
      <c r="Y56" s="3" t="s">
        <v>22</v>
      </c>
      <c r="Z56" s="3" t="s">
        <v>23</v>
      </c>
      <c r="AA56" s="3" t="s">
        <v>24</v>
      </c>
      <c r="AB56" s="3" t="s">
        <v>25</v>
      </c>
      <c r="AC56" s="3" t="s">
        <v>26</v>
      </c>
      <c r="AD56" s="3" t="s">
        <v>27</v>
      </c>
      <c r="AE56" s="3" t="s">
        <v>28</v>
      </c>
      <c r="AF56" s="3" t="s">
        <v>29</v>
      </c>
      <c r="AG56" s="10" t="s">
        <v>52</v>
      </c>
      <c r="AH56" s="10" t="s">
        <v>108</v>
      </c>
      <c r="AI56" s="10" t="s">
        <v>53</v>
      </c>
      <c r="AJ56" s="10" t="s">
        <v>54</v>
      </c>
      <c r="AK56" s="10" t="s">
        <v>55</v>
      </c>
      <c r="AL56" s="10" t="s">
        <v>56</v>
      </c>
      <c r="AM56" s="11"/>
      <c r="AN56" s="11"/>
      <c r="AO56" s="13" t="s">
        <v>57</v>
      </c>
    </row>
    <row r="57" spans="2:41">
      <c r="B57" s="3" t="s">
        <v>1</v>
      </c>
      <c r="D57" s="4"/>
      <c r="E57" s="4"/>
      <c r="F57" s="4">
        <v>1</v>
      </c>
      <c r="G57" s="4"/>
      <c r="H57" s="4">
        <v>1</v>
      </c>
      <c r="I57" s="4">
        <v>1</v>
      </c>
      <c r="J57" s="4"/>
      <c r="K57" s="4"/>
      <c r="L57" s="4"/>
      <c r="M57" s="4"/>
      <c r="N57" s="4"/>
      <c r="O57" s="4"/>
      <c r="P57" s="4">
        <v>1</v>
      </c>
      <c r="Q57" s="4"/>
      <c r="R57" s="4"/>
      <c r="S57" s="4">
        <v>1</v>
      </c>
      <c r="T57" s="4"/>
      <c r="U57" s="4"/>
      <c r="V57" s="4"/>
      <c r="W57" s="4"/>
      <c r="X57" s="4"/>
      <c r="Y57" s="4"/>
      <c r="Z57" s="4"/>
      <c r="AA57" s="4"/>
      <c r="AB57" s="4"/>
      <c r="AC57" s="4"/>
      <c r="AD57" s="4">
        <v>1</v>
      </c>
      <c r="AE57" s="4"/>
      <c r="AF57" s="4"/>
      <c r="AG57" s="9"/>
      <c r="AH57" s="9"/>
      <c r="AI57" s="9"/>
      <c r="AJ57" s="9"/>
      <c r="AK57" s="9"/>
      <c r="AL57" s="9"/>
      <c r="AM57" s="12"/>
      <c r="AN57" s="12"/>
      <c r="AO57" s="9"/>
    </row>
    <row r="58" spans="2:41">
      <c r="B58" s="3" t="s">
        <v>2</v>
      </c>
      <c r="C58" s="4"/>
      <c r="E58" s="4"/>
      <c r="F58" s="4"/>
      <c r="G58" s="4"/>
      <c r="H58" s="4"/>
      <c r="I58" s="4"/>
      <c r="J58" s="4"/>
      <c r="K58" s="4"/>
      <c r="L58" s="4"/>
      <c r="M58" s="4"/>
      <c r="N58" s="4">
        <v>1</v>
      </c>
      <c r="O58" s="4"/>
      <c r="P58" s="4"/>
      <c r="Q58" s="4"/>
      <c r="R58" s="4"/>
      <c r="S58" s="4"/>
      <c r="T58" s="4"/>
      <c r="U58" s="8">
        <v>1</v>
      </c>
      <c r="V58" s="4"/>
      <c r="W58" s="4"/>
      <c r="X58" s="4">
        <v>1</v>
      </c>
      <c r="Y58" s="4"/>
      <c r="Z58" s="4"/>
      <c r="AA58" s="4"/>
      <c r="AB58" s="4"/>
      <c r="AC58" s="4"/>
      <c r="AD58" s="4"/>
      <c r="AE58" s="4"/>
      <c r="AF58" s="4"/>
      <c r="AG58" s="9"/>
      <c r="AH58" s="9"/>
      <c r="AI58" s="9"/>
      <c r="AJ58" s="9"/>
      <c r="AK58" s="9"/>
      <c r="AL58" s="9"/>
      <c r="AM58" s="12"/>
      <c r="AN58" s="12"/>
      <c r="AO58" s="9"/>
    </row>
    <row r="59" spans="2:41">
      <c r="B59" s="3" t="s">
        <v>3</v>
      </c>
      <c r="C59" s="4"/>
      <c r="D59" s="4"/>
      <c r="F59" s="4"/>
      <c r="G59" s="4"/>
      <c r="H59" s="4"/>
      <c r="I59" s="4"/>
      <c r="J59" s="4"/>
      <c r="K59" s="4"/>
      <c r="L59" s="4"/>
      <c r="M59" s="4"/>
      <c r="N59" s="4"/>
      <c r="O59" s="8">
        <v>1</v>
      </c>
      <c r="P59" s="4"/>
      <c r="Q59" s="4"/>
      <c r="R59" s="4"/>
      <c r="S59" s="4"/>
      <c r="T59" s="4"/>
      <c r="U59" s="4"/>
      <c r="V59" s="4"/>
      <c r="W59" s="4"/>
      <c r="X59" s="4"/>
      <c r="Y59" s="4"/>
      <c r="Z59" s="4"/>
      <c r="AA59" s="4"/>
      <c r="AB59" s="8">
        <v>1</v>
      </c>
      <c r="AC59" s="4"/>
      <c r="AD59" s="4"/>
      <c r="AE59" s="4"/>
      <c r="AF59" s="4"/>
      <c r="AG59" s="9"/>
      <c r="AH59" s="9"/>
      <c r="AI59" s="9"/>
      <c r="AJ59" s="9"/>
      <c r="AK59" s="9"/>
      <c r="AL59" s="9">
        <v>1</v>
      </c>
      <c r="AM59" s="12"/>
      <c r="AN59" s="12"/>
      <c r="AO59" s="9"/>
    </row>
    <row r="60" spans="2:41">
      <c r="B60" s="3" t="s">
        <v>4</v>
      </c>
      <c r="C60" s="4">
        <v>1</v>
      </c>
      <c r="D60" s="4"/>
      <c r="E60" s="4"/>
      <c r="G60" s="4"/>
      <c r="H60" s="4"/>
      <c r="I60" s="4">
        <v>1</v>
      </c>
      <c r="J60" s="4"/>
      <c r="K60" s="4"/>
      <c r="L60" s="4"/>
      <c r="M60" s="4"/>
      <c r="N60" s="4">
        <v>1</v>
      </c>
      <c r="O60" s="4"/>
      <c r="P60" s="4"/>
      <c r="Q60" s="4"/>
      <c r="R60" s="4"/>
      <c r="S60" s="4">
        <v>1</v>
      </c>
      <c r="T60" s="4"/>
      <c r="U60" s="4"/>
      <c r="V60" s="4"/>
      <c r="W60" s="4"/>
      <c r="X60" s="4"/>
      <c r="Y60" s="4"/>
      <c r="Z60" s="4"/>
      <c r="AA60" s="4"/>
      <c r="AB60" s="4"/>
      <c r="AC60" s="4"/>
      <c r="AD60" s="4"/>
      <c r="AE60" s="4"/>
      <c r="AF60" s="4"/>
      <c r="AG60" s="9"/>
      <c r="AH60" s="9"/>
      <c r="AI60" s="9"/>
      <c r="AJ60" s="9"/>
      <c r="AK60" s="9"/>
      <c r="AL60" s="9"/>
      <c r="AM60" s="12"/>
      <c r="AN60" s="12"/>
      <c r="AO60" s="9"/>
    </row>
    <row r="61" spans="2:41">
      <c r="B61" s="3" t="s">
        <v>5</v>
      </c>
      <c r="C61" s="4"/>
      <c r="D61" s="4"/>
      <c r="E61" s="4"/>
      <c r="F61" s="4"/>
      <c r="H61" s="4"/>
      <c r="I61" s="4"/>
      <c r="J61" s="4"/>
      <c r="K61" s="4"/>
      <c r="L61" s="4"/>
      <c r="M61" s="4"/>
      <c r="N61" s="4"/>
      <c r="O61" s="4"/>
      <c r="P61" s="4"/>
      <c r="Q61" s="4"/>
      <c r="R61" s="4"/>
      <c r="S61" s="4"/>
      <c r="T61" s="4"/>
      <c r="U61" s="4"/>
      <c r="V61" s="4"/>
      <c r="W61" s="4"/>
      <c r="X61" s="4"/>
      <c r="Y61" s="4"/>
      <c r="Z61" s="4"/>
      <c r="AA61" s="4"/>
      <c r="AB61" s="4"/>
      <c r="AC61" s="4"/>
      <c r="AD61" s="4"/>
      <c r="AE61" s="4"/>
      <c r="AF61" s="4"/>
      <c r="AG61" s="9"/>
      <c r="AH61" s="9"/>
      <c r="AI61" s="9"/>
      <c r="AJ61" s="9"/>
      <c r="AK61" s="9"/>
      <c r="AL61" s="9"/>
      <c r="AM61" s="12"/>
      <c r="AN61" s="12"/>
      <c r="AO61" s="9"/>
    </row>
    <row r="62" spans="2:41">
      <c r="B62" s="3" t="s">
        <v>6</v>
      </c>
      <c r="C62" s="4">
        <v>1</v>
      </c>
      <c r="D62" s="4"/>
      <c r="E62" s="4"/>
      <c r="F62" s="4"/>
      <c r="G62" s="4"/>
      <c r="I62" s="4">
        <v>1</v>
      </c>
      <c r="J62" s="4"/>
      <c r="K62" s="4"/>
      <c r="L62" s="4"/>
      <c r="M62" s="4"/>
      <c r="N62" s="4"/>
      <c r="O62" s="4"/>
      <c r="P62" s="4"/>
      <c r="Q62" s="4"/>
      <c r="R62" s="4"/>
      <c r="S62" s="4"/>
      <c r="T62" s="4"/>
      <c r="U62" s="4"/>
      <c r="V62" s="4"/>
      <c r="W62" s="4"/>
      <c r="X62" s="4"/>
      <c r="Y62" s="4"/>
      <c r="Z62" s="4">
        <v>1</v>
      </c>
      <c r="AA62" s="4"/>
      <c r="AB62" s="4"/>
      <c r="AC62" s="4"/>
      <c r="AD62" s="4"/>
      <c r="AE62" s="8">
        <v>1</v>
      </c>
      <c r="AF62" s="4"/>
      <c r="AG62" s="9"/>
      <c r="AH62" s="9"/>
      <c r="AI62" s="9"/>
      <c r="AJ62" s="9"/>
      <c r="AK62" s="9"/>
      <c r="AL62" s="9"/>
      <c r="AM62" s="12"/>
      <c r="AN62" s="12"/>
      <c r="AO62" s="9"/>
    </row>
    <row r="63" spans="2:41">
      <c r="B63" s="3" t="s">
        <v>7</v>
      </c>
      <c r="C63" s="4">
        <v>1</v>
      </c>
      <c r="D63" s="4"/>
      <c r="E63" s="4"/>
      <c r="F63" s="4">
        <v>1</v>
      </c>
      <c r="G63" s="4"/>
      <c r="H63" s="4">
        <v>1</v>
      </c>
      <c r="J63" s="4">
        <v>1</v>
      </c>
      <c r="K63" s="4"/>
      <c r="L63" s="4"/>
      <c r="M63" s="4"/>
      <c r="N63" s="4">
        <v>1</v>
      </c>
      <c r="O63" s="4"/>
      <c r="P63" s="4"/>
      <c r="Q63" s="4"/>
      <c r="R63" s="4"/>
      <c r="S63" s="4"/>
      <c r="T63" s="4"/>
      <c r="U63" s="8">
        <v>1</v>
      </c>
      <c r="V63" s="4"/>
      <c r="W63" s="4"/>
      <c r="X63" s="4">
        <v>1</v>
      </c>
      <c r="Y63" s="4"/>
      <c r="Z63" s="4">
        <v>1</v>
      </c>
      <c r="AA63" s="4"/>
      <c r="AB63" s="4"/>
      <c r="AC63" s="4">
        <v>1</v>
      </c>
      <c r="AD63" s="4"/>
      <c r="AE63" s="4"/>
      <c r="AF63" s="4"/>
      <c r="AG63" s="9"/>
      <c r="AH63" s="9"/>
      <c r="AI63" s="9"/>
      <c r="AJ63" s="9"/>
      <c r="AK63" s="9"/>
      <c r="AL63" s="9"/>
      <c r="AM63" s="12"/>
      <c r="AN63" s="12"/>
      <c r="AO63" s="9"/>
    </row>
    <row r="64" spans="2:41">
      <c r="B64" s="3" t="s">
        <v>8</v>
      </c>
      <c r="C64" s="4"/>
      <c r="D64" s="4"/>
      <c r="E64" s="4"/>
      <c r="F64" s="4"/>
      <c r="G64" s="4"/>
      <c r="H64" s="4"/>
      <c r="I64" s="4">
        <v>1</v>
      </c>
      <c r="K64" s="4"/>
      <c r="L64" s="4"/>
      <c r="M64" s="4"/>
      <c r="N64" s="4"/>
      <c r="O64" s="4"/>
      <c r="P64" s="4"/>
      <c r="Q64" s="4"/>
      <c r="R64" s="4"/>
      <c r="S64" s="4"/>
      <c r="T64" s="4"/>
      <c r="U64" s="4"/>
      <c r="V64" s="4"/>
      <c r="W64" s="4"/>
      <c r="X64" s="4"/>
      <c r="Y64" s="4">
        <v>1</v>
      </c>
      <c r="Z64" s="4"/>
      <c r="AA64" s="4"/>
      <c r="AB64" s="4"/>
      <c r="AC64" s="4">
        <v>1</v>
      </c>
      <c r="AD64" s="4"/>
      <c r="AE64" s="4"/>
      <c r="AF64" s="4"/>
      <c r="AG64" s="9"/>
      <c r="AH64" s="9"/>
      <c r="AI64" s="9"/>
      <c r="AJ64" s="9"/>
      <c r="AK64" s="9"/>
      <c r="AL64" s="9"/>
      <c r="AM64" s="12"/>
      <c r="AN64" s="12"/>
      <c r="AO64" s="9"/>
    </row>
    <row r="65" spans="2:41">
      <c r="B65" s="3" t="s">
        <v>9</v>
      </c>
      <c r="C65" s="4"/>
      <c r="D65" s="4"/>
      <c r="E65" s="4"/>
      <c r="F65" s="4"/>
      <c r="G65" s="4"/>
      <c r="H65" s="4"/>
      <c r="I65" s="4"/>
      <c r="J65" s="4"/>
      <c r="L65" s="4"/>
      <c r="M65" s="4">
        <v>1</v>
      </c>
      <c r="N65" s="4"/>
      <c r="O65" s="4"/>
      <c r="P65" s="4"/>
      <c r="Q65" s="4"/>
      <c r="R65" s="4"/>
      <c r="S65" s="4"/>
      <c r="T65" s="4"/>
      <c r="U65" s="4"/>
      <c r="V65" s="4">
        <v>1</v>
      </c>
      <c r="W65" s="4"/>
      <c r="X65" s="4"/>
      <c r="Y65" s="4"/>
      <c r="Z65" s="4"/>
      <c r="AA65" s="4"/>
      <c r="AB65" s="4"/>
      <c r="AC65" s="4"/>
      <c r="AD65" s="4"/>
      <c r="AE65" s="4"/>
      <c r="AF65" s="4"/>
      <c r="AG65" s="9"/>
      <c r="AH65" s="9"/>
      <c r="AI65" s="9"/>
      <c r="AJ65" s="9"/>
      <c r="AK65" s="9"/>
      <c r="AL65" s="9"/>
      <c r="AM65" s="12"/>
      <c r="AN65" s="12"/>
      <c r="AO65" s="9"/>
    </row>
    <row r="66" spans="2:41">
      <c r="B66" s="3" t="s">
        <v>10</v>
      </c>
      <c r="C66" s="4"/>
      <c r="D66" s="4"/>
      <c r="E66" s="4"/>
      <c r="F66" s="4"/>
      <c r="G66" s="4"/>
      <c r="H66" s="4"/>
      <c r="I66" s="4"/>
      <c r="J66" s="4"/>
      <c r="K66" s="4"/>
      <c r="M66" s="4"/>
      <c r="N66" s="4">
        <v>1</v>
      </c>
      <c r="O66" s="4"/>
      <c r="P66" s="4"/>
      <c r="Q66" s="4"/>
      <c r="R66" s="4"/>
      <c r="S66" s="4"/>
      <c r="T66" s="4"/>
      <c r="U66" s="4"/>
      <c r="V66" s="4"/>
      <c r="W66" s="4"/>
      <c r="X66" s="4"/>
      <c r="Y66" s="4"/>
      <c r="Z66" s="4"/>
      <c r="AA66" s="4">
        <v>1</v>
      </c>
      <c r="AB66" s="4"/>
      <c r="AC66" s="4"/>
      <c r="AD66" s="4"/>
      <c r="AE66" s="4"/>
      <c r="AF66" s="4"/>
      <c r="AG66" s="9"/>
      <c r="AH66" s="9"/>
      <c r="AI66" s="9"/>
      <c r="AJ66" s="9"/>
      <c r="AK66" s="9"/>
      <c r="AL66" s="9"/>
      <c r="AM66" s="12"/>
      <c r="AN66" s="12"/>
      <c r="AO66" s="9"/>
    </row>
    <row r="67" spans="2:41">
      <c r="B67" s="3" t="s">
        <v>11</v>
      </c>
      <c r="C67" s="4"/>
      <c r="D67" s="4"/>
      <c r="E67" s="4"/>
      <c r="F67" s="4"/>
      <c r="G67" s="4"/>
      <c r="H67" s="4"/>
      <c r="I67" s="4"/>
      <c r="J67" s="4"/>
      <c r="K67" s="4">
        <v>1</v>
      </c>
      <c r="L67" s="4"/>
      <c r="N67" s="4"/>
      <c r="O67" s="4"/>
      <c r="P67" s="4"/>
      <c r="Q67" s="4"/>
      <c r="R67" s="4"/>
      <c r="S67" s="4"/>
      <c r="T67" s="4"/>
      <c r="U67" s="4"/>
      <c r="V67" s="4"/>
      <c r="W67" s="4"/>
      <c r="X67" s="4"/>
      <c r="Y67" s="4"/>
      <c r="Z67" s="4"/>
      <c r="AA67" s="4"/>
      <c r="AB67" s="4"/>
      <c r="AC67" s="4">
        <v>1</v>
      </c>
      <c r="AD67" s="4"/>
      <c r="AE67" s="4"/>
      <c r="AF67" s="4"/>
      <c r="AG67" s="9"/>
      <c r="AH67" s="9"/>
      <c r="AI67" s="9"/>
      <c r="AJ67" s="9"/>
      <c r="AK67" s="9"/>
      <c r="AL67" s="9"/>
      <c r="AM67" s="12"/>
      <c r="AN67" s="12"/>
      <c r="AO67" s="9"/>
    </row>
    <row r="68" spans="2:41">
      <c r="B68" s="3" t="s">
        <v>12</v>
      </c>
      <c r="C68" s="4"/>
      <c r="D68" s="4">
        <v>1</v>
      </c>
      <c r="E68" s="4"/>
      <c r="F68" s="4">
        <v>1</v>
      </c>
      <c r="G68" s="4"/>
      <c r="H68" s="4"/>
      <c r="I68" s="4">
        <v>1</v>
      </c>
      <c r="J68" s="4"/>
      <c r="K68" s="4"/>
      <c r="L68" s="4">
        <v>1</v>
      </c>
      <c r="M68" s="4"/>
      <c r="O68" s="4"/>
      <c r="P68" s="4"/>
      <c r="Q68" s="4"/>
      <c r="R68" s="4"/>
      <c r="S68" s="4">
        <v>1</v>
      </c>
      <c r="T68" s="4"/>
      <c r="U68" s="4"/>
      <c r="V68" s="4"/>
      <c r="W68" s="4"/>
      <c r="X68" s="4"/>
      <c r="Y68" s="4"/>
      <c r="Z68" s="4"/>
      <c r="AA68" s="4"/>
      <c r="AB68" s="4"/>
      <c r="AC68" s="4"/>
      <c r="AD68" s="4"/>
      <c r="AE68" s="4"/>
      <c r="AF68" s="4">
        <v>1</v>
      </c>
      <c r="AG68" s="9"/>
      <c r="AH68" s="9"/>
      <c r="AI68" s="9"/>
      <c r="AJ68" s="9"/>
      <c r="AK68" s="9"/>
      <c r="AL68" s="9"/>
      <c r="AM68" s="12"/>
      <c r="AN68" s="12"/>
      <c r="AO68" s="9"/>
    </row>
    <row r="69" spans="2:41">
      <c r="B69" s="76" t="s">
        <v>107</v>
      </c>
      <c r="C69" s="4"/>
      <c r="D69" s="4"/>
      <c r="E69" s="8">
        <v>1</v>
      </c>
      <c r="F69" s="4"/>
      <c r="G69" s="4"/>
      <c r="H69" s="4"/>
      <c r="I69" s="4"/>
      <c r="J69" s="4"/>
      <c r="K69" s="4"/>
      <c r="L69" s="4"/>
      <c r="M69" s="4"/>
      <c r="N69" s="4"/>
      <c r="P69" s="4"/>
      <c r="Q69" s="4"/>
      <c r="R69" s="4"/>
      <c r="S69" s="4">
        <v>1</v>
      </c>
      <c r="T69" s="4"/>
      <c r="U69" s="4"/>
      <c r="V69" s="4"/>
      <c r="W69" s="4"/>
      <c r="X69" s="4"/>
      <c r="Y69" s="4"/>
      <c r="Z69" s="4"/>
      <c r="AA69" s="4"/>
      <c r="AB69" s="4"/>
      <c r="AC69" s="4"/>
      <c r="AD69" s="4"/>
      <c r="AE69" s="4"/>
      <c r="AF69" s="4"/>
      <c r="AG69" s="9">
        <v>1</v>
      </c>
      <c r="AH69" s="9"/>
      <c r="AI69" s="9"/>
      <c r="AJ69" s="9"/>
      <c r="AK69" s="9">
        <v>1</v>
      </c>
      <c r="AL69" s="9"/>
      <c r="AM69" s="12"/>
      <c r="AN69" s="12"/>
      <c r="AO69" s="9"/>
    </row>
    <row r="70" spans="2:41">
      <c r="B70" s="3" t="s">
        <v>13</v>
      </c>
      <c r="C70" s="4">
        <v>1</v>
      </c>
      <c r="D70" s="4"/>
      <c r="E70" s="4"/>
      <c r="F70" s="4"/>
      <c r="G70" s="4"/>
      <c r="H70" s="4"/>
      <c r="I70" s="4"/>
      <c r="J70" s="4"/>
      <c r="K70" s="4"/>
      <c r="L70" s="4"/>
      <c r="M70" s="4"/>
      <c r="N70" s="4"/>
      <c r="O70" s="4"/>
      <c r="Q70" s="4"/>
      <c r="R70" s="4"/>
      <c r="S70" s="4"/>
      <c r="T70" s="4"/>
      <c r="U70" s="4"/>
      <c r="V70" s="4"/>
      <c r="W70" s="4"/>
      <c r="X70" s="4"/>
      <c r="Y70" s="4"/>
      <c r="Z70" s="4"/>
      <c r="AA70" s="4"/>
      <c r="AB70" s="4">
        <v>1</v>
      </c>
      <c r="AC70" s="4"/>
      <c r="AD70" s="4"/>
      <c r="AE70" s="8">
        <v>1</v>
      </c>
      <c r="AF70" s="4"/>
      <c r="AG70" s="9"/>
      <c r="AH70" s="9"/>
      <c r="AI70" s="9">
        <v>1</v>
      </c>
      <c r="AJ70" s="9"/>
      <c r="AK70" s="9"/>
      <c r="AL70" s="9">
        <v>1</v>
      </c>
      <c r="AM70" s="12"/>
      <c r="AN70" s="12"/>
      <c r="AO70" s="9"/>
    </row>
    <row r="71" spans="2:41">
      <c r="B71" s="3" t="s">
        <v>14</v>
      </c>
      <c r="C71" s="4"/>
      <c r="D71" s="4"/>
      <c r="E71" s="4"/>
      <c r="F71" s="4"/>
      <c r="G71" s="4"/>
      <c r="H71" s="4"/>
      <c r="I71" s="4"/>
      <c r="J71" s="4"/>
      <c r="K71" s="4"/>
      <c r="L71" s="4"/>
      <c r="M71" s="4"/>
      <c r="N71" s="4"/>
      <c r="O71" s="4"/>
      <c r="P71" s="4"/>
      <c r="R71" s="4"/>
      <c r="S71" s="4"/>
      <c r="T71" s="4"/>
      <c r="U71" s="4"/>
      <c r="V71" s="4"/>
      <c r="W71" s="4"/>
      <c r="X71" s="4"/>
      <c r="Y71" s="4"/>
      <c r="Z71" s="4"/>
      <c r="AA71" s="4"/>
      <c r="AB71" s="4"/>
      <c r="AC71" s="4"/>
      <c r="AD71" s="4"/>
      <c r="AE71" s="4"/>
      <c r="AF71" s="4">
        <v>1</v>
      </c>
      <c r="AG71" s="9"/>
      <c r="AH71" s="9"/>
      <c r="AI71" s="9"/>
      <c r="AJ71" s="9"/>
      <c r="AK71" s="9"/>
      <c r="AL71" s="9"/>
      <c r="AM71" s="12"/>
      <c r="AN71" s="12"/>
      <c r="AO71" s="9"/>
    </row>
    <row r="72" spans="2:41">
      <c r="B72" s="3" t="s">
        <v>15</v>
      </c>
      <c r="C72" s="4"/>
      <c r="D72" s="4"/>
      <c r="E72" s="4"/>
      <c r="F72" s="4"/>
      <c r="G72" s="4"/>
      <c r="H72" s="4"/>
      <c r="I72" s="4"/>
      <c r="J72" s="4"/>
      <c r="K72" s="4"/>
      <c r="L72" s="4"/>
      <c r="M72" s="4"/>
      <c r="N72" s="4"/>
      <c r="O72" s="4"/>
      <c r="P72" s="4"/>
      <c r="Q72" s="4"/>
      <c r="S72" s="4"/>
      <c r="T72" s="4"/>
      <c r="U72" s="4"/>
      <c r="V72" s="4"/>
      <c r="W72" s="4"/>
      <c r="X72" s="4"/>
      <c r="Y72" s="4"/>
      <c r="Z72" s="4"/>
      <c r="AA72" s="4"/>
      <c r="AB72" s="4"/>
      <c r="AC72" s="4"/>
      <c r="AD72" s="4"/>
      <c r="AE72" s="4"/>
      <c r="AF72" s="4"/>
      <c r="AG72" s="9"/>
      <c r="AH72" s="9"/>
      <c r="AI72" s="9"/>
      <c r="AJ72" s="9"/>
      <c r="AK72" s="9"/>
      <c r="AL72" s="9"/>
      <c r="AM72" s="12"/>
      <c r="AN72" s="12"/>
      <c r="AO72" s="9"/>
    </row>
    <row r="73" spans="2:41">
      <c r="B73" s="3" t="s">
        <v>16</v>
      </c>
      <c r="C73" s="4">
        <v>1</v>
      </c>
      <c r="D73" s="4"/>
      <c r="E73" s="4"/>
      <c r="F73" s="4">
        <v>1</v>
      </c>
      <c r="G73" s="4"/>
      <c r="H73" s="4"/>
      <c r="I73" s="4"/>
      <c r="J73" s="4"/>
      <c r="K73" s="4"/>
      <c r="L73" s="4"/>
      <c r="M73" s="4"/>
      <c r="N73" s="4">
        <v>1</v>
      </c>
      <c r="O73" s="4">
        <v>1</v>
      </c>
      <c r="P73" s="4"/>
      <c r="Q73" s="4"/>
      <c r="R73" s="4"/>
      <c r="T73" s="4"/>
      <c r="U73" s="4"/>
      <c r="V73" s="4"/>
      <c r="W73" s="8">
        <v>1</v>
      </c>
      <c r="X73" s="4"/>
      <c r="Y73" s="4"/>
      <c r="Z73" s="4"/>
      <c r="AA73" s="4"/>
      <c r="AB73" s="4"/>
      <c r="AC73" s="4"/>
      <c r="AD73" s="4">
        <v>1</v>
      </c>
      <c r="AE73" s="4"/>
      <c r="AF73" s="4"/>
      <c r="AG73" s="9">
        <v>1</v>
      </c>
      <c r="AH73" s="9"/>
      <c r="AI73" s="9">
        <v>1</v>
      </c>
      <c r="AJ73" s="9">
        <v>1</v>
      </c>
      <c r="AK73" s="9"/>
      <c r="AL73" s="9"/>
      <c r="AM73" s="12"/>
      <c r="AN73" s="12"/>
      <c r="AO73" s="9"/>
    </row>
    <row r="74" spans="2:41">
      <c r="B74" s="3" t="s">
        <v>17</v>
      </c>
      <c r="C74" s="4"/>
      <c r="D74" s="4"/>
      <c r="E74" s="4"/>
      <c r="F74" s="4"/>
      <c r="G74" s="4"/>
      <c r="H74" s="4"/>
      <c r="I74" s="4"/>
      <c r="J74" s="4"/>
      <c r="K74" s="4"/>
      <c r="L74" s="4"/>
      <c r="M74" s="4"/>
      <c r="N74" s="4"/>
      <c r="O74" s="4"/>
      <c r="P74" s="4"/>
      <c r="Q74" s="4"/>
      <c r="R74" s="4"/>
      <c r="S74" s="4"/>
      <c r="U74" s="4"/>
      <c r="V74" s="4">
        <v>1</v>
      </c>
      <c r="W74" s="4"/>
      <c r="X74" s="4"/>
      <c r="Y74" s="4"/>
      <c r="Z74" s="4"/>
      <c r="AA74" s="4"/>
      <c r="AB74" s="4"/>
      <c r="AC74" s="4"/>
      <c r="AD74" s="4"/>
      <c r="AE74" s="4"/>
      <c r="AF74" s="4"/>
      <c r="AG74" s="9"/>
      <c r="AH74" s="9"/>
      <c r="AI74" s="9"/>
      <c r="AJ74" s="9"/>
      <c r="AK74" s="9"/>
      <c r="AL74" s="9"/>
      <c r="AM74" s="12"/>
      <c r="AN74" s="12"/>
      <c r="AO74" s="9"/>
    </row>
    <row r="75" spans="2:41">
      <c r="B75" s="3" t="s">
        <v>18</v>
      </c>
      <c r="C75" s="4"/>
      <c r="D75" s="8">
        <v>1</v>
      </c>
      <c r="E75" s="4"/>
      <c r="F75" s="4"/>
      <c r="G75" s="4"/>
      <c r="H75" s="4"/>
      <c r="I75" s="8">
        <v>1</v>
      </c>
      <c r="J75" s="4"/>
      <c r="K75" s="4"/>
      <c r="L75" s="4"/>
      <c r="M75" s="4"/>
      <c r="N75" s="4"/>
      <c r="O75" s="4"/>
      <c r="P75" s="4"/>
      <c r="Q75" s="4"/>
      <c r="R75" s="4"/>
      <c r="S75" s="4"/>
      <c r="T75" s="4"/>
      <c r="V75" s="4"/>
      <c r="W75" s="4"/>
      <c r="X75" s="4"/>
      <c r="Y75" s="4"/>
      <c r="Z75" s="4"/>
      <c r="AA75" s="4"/>
      <c r="AB75" s="4"/>
      <c r="AC75" s="4"/>
      <c r="AD75" s="4"/>
      <c r="AE75" s="4"/>
      <c r="AF75" s="4"/>
      <c r="AG75" s="9"/>
      <c r="AH75" s="9"/>
      <c r="AI75" s="9"/>
      <c r="AJ75" s="9"/>
      <c r="AK75" s="9"/>
      <c r="AL75" s="9"/>
      <c r="AM75" s="12"/>
      <c r="AN75" s="12"/>
      <c r="AO75" s="9"/>
    </row>
    <row r="76" spans="2:41">
      <c r="B76" s="3" t="s">
        <v>19</v>
      </c>
      <c r="C76" s="4"/>
      <c r="D76" s="4"/>
      <c r="E76" s="4"/>
      <c r="F76" s="4"/>
      <c r="G76" s="4"/>
      <c r="H76" s="4"/>
      <c r="I76" s="4"/>
      <c r="J76" s="4"/>
      <c r="K76" s="4">
        <v>1</v>
      </c>
      <c r="L76" s="4"/>
      <c r="M76" s="4"/>
      <c r="N76" s="4"/>
      <c r="O76" s="4"/>
      <c r="P76" s="4"/>
      <c r="Q76" s="4"/>
      <c r="R76" s="4"/>
      <c r="S76" s="4"/>
      <c r="T76" s="4">
        <v>1</v>
      </c>
      <c r="U76" s="4"/>
      <c r="W76" s="4"/>
      <c r="X76" s="4"/>
      <c r="Y76" s="4"/>
      <c r="Z76" s="4"/>
      <c r="AA76" s="4"/>
      <c r="AB76" s="4"/>
      <c r="AC76" s="4"/>
      <c r="AD76" s="4"/>
      <c r="AE76" s="4"/>
      <c r="AF76" s="4"/>
      <c r="AG76" s="9"/>
      <c r="AH76" s="9"/>
      <c r="AI76" s="9"/>
      <c r="AJ76" s="9"/>
      <c r="AK76" s="9"/>
      <c r="AL76" s="9"/>
      <c r="AM76" s="12"/>
      <c r="AN76" s="12"/>
      <c r="AO76" s="9"/>
    </row>
    <row r="77" spans="2:41">
      <c r="B77" s="3" t="s">
        <v>20</v>
      </c>
      <c r="C77" s="4"/>
      <c r="D77" s="4"/>
      <c r="E77" s="4"/>
      <c r="F77" s="4"/>
      <c r="G77" s="4"/>
      <c r="H77" s="4"/>
      <c r="I77" s="4"/>
      <c r="J77" s="4"/>
      <c r="K77" s="4"/>
      <c r="L77" s="4"/>
      <c r="M77" s="4"/>
      <c r="N77" s="4"/>
      <c r="O77" s="4"/>
      <c r="P77" s="4"/>
      <c r="Q77" s="4"/>
      <c r="R77" s="4"/>
      <c r="S77" s="8">
        <v>1</v>
      </c>
      <c r="T77" s="4"/>
      <c r="U77" s="4"/>
      <c r="V77" s="4"/>
      <c r="X77" s="4"/>
      <c r="Y77" s="4"/>
      <c r="Z77" s="4"/>
      <c r="AA77" s="4"/>
      <c r="AB77" s="4"/>
      <c r="AC77" s="4"/>
      <c r="AD77" s="4"/>
      <c r="AE77" s="4"/>
      <c r="AF77" s="4"/>
      <c r="AG77" s="9"/>
      <c r="AH77" s="9"/>
      <c r="AI77" s="9"/>
      <c r="AJ77" s="9"/>
      <c r="AK77" s="9"/>
      <c r="AL77" s="9"/>
      <c r="AM77" s="12"/>
      <c r="AN77" s="12"/>
      <c r="AO77" s="9"/>
    </row>
    <row r="78" spans="2:41">
      <c r="B78" s="3" t="s">
        <v>21</v>
      </c>
      <c r="C78" s="4"/>
      <c r="D78" s="4">
        <v>1</v>
      </c>
      <c r="E78" s="4"/>
      <c r="F78" s="4"/>
      <c r="G78" s="4"/>
      <c r="H78" s="4"/>
      <c r="I78" s="4">
        <v>1</v>
      </c>
      <c r="J78" s="4"/>
      <c r="K78" s="4"/>
      <c r="L78" s="4"/>
      <c r="M78" s="4"/>
      <c r="N78" s="4"/>
      <c r="O78" s="4"/>
      <c r="P78" s="4"/>
      <c r="Q78" s="4"/>
      <c r="R78" s="4"/>
      <c r="S78" s="4"/>
      <c r="T78" s="4"/>
      <c r="U78" s="4"/>
      <c r="V78" s="4"/>
      <c r="W78" s="4"/>
      <c r="Y78" s="4"/>
      <c r="Z78" s="4"/>
      <c r="AA78" s="4"/>
      <c r="AB78" s="4"/>
      <c r="AC78" s="4"/>
      <c r="AD78" s="4"/>
      <c r="AE78" s="4"/>
      <c r="AF78" s="4"/>
      <c r="AG78" s="9"/>
      <c r="AH78" s="9"/>
      <c r="AI78" s="9"/>
      <c r="AJ78" s="9"/>
      <c r="AK78" s="9"/>
      <c r="AL78" s="9"/>
      <c r="AM78" s="12"/>
      <c r="AN78" s="12"/>
      <c r="AO78" s="9"/>
    </row>
    <row r="79" spans="2:41">
      <c r="B79" s="3" t="s">
        <v>22</v>
      </c>
      <c r="C79" s="4"/>
      <c r="D79" s="4"/>
      <c r="E79" s="4"/>
      <c r="F79" s="4"/>
      <c r="G79" s="4"/>
      <c r="H79" s="4"/>
      <c r="I79" s="4"/>
      <c r="J79" s="4">
        <v>1</v>
      </c>
      <c r="K79" s="4"/>
      <c r="L79" s="4"/>
      <c r="M79" s="4"/>
      <c r="N79" s="4"/>
      <c r="O79" s="4"/>
      <c r="P79" s="4"/>
      <c r="Q79" s="4"/>
      <c r="R79" s="4"/>
      <c r="S79" s="4"/>
      <c r="T79" s="4"/>
      <c r="U79" s="4"/>
      <c r="V79" s="4"/>
      <c r="W79" s="4"/>
      <c r="X79" s="4">
        <v>1</v>
      </c>
      <c r="Z79" s="4"/>
      <c r="AA79" s="4"/>
      <c r="AB79" s="4"/>
      <c r="AC79" s="4">
        <v>1</v>
      </c>
      <c r="AD79" s="4"/>
      <c r="AE79" s="4"/>
      <c r="AF79" s="4"/>
      <c r="AG79" s="9"/>
      <c r="AH79" s="9"/>
      <c r="AI79" s="9"/>
      <c r="AJ79" s="9"/>
      <c r="AK79" s="9"/>
      <c r="AL79" s="9"/>
      <c r="AM79" s="12"/>
      <c r="AN79" s="12"/>
      <c r="AO79" s="9"/>
    </row>
    <row r="80" spans="2:41">
      <c r="B80" s="3" t="s">
        <v>23</v>
      </c>
      <c r="C80" s="4"/>
      <c r="D80" s="4"/>
      <c r="E80" s="4"/>
      <c r="F80" s="4"/>
      <c r="G80" s="4"/>
      <c r="H80" s="4">
        <v>1</v>
      </c>
      <c r="I80" s="4">
        <v>1</v>
      </c>
      <c r="J80" s="4"/>
      <c r="K80" s="4"/>
      <c r="L80" s="4"/>
      <c r="M80" s="4"/>
      <c r="N80" s="4"/>
      <c r="O80" s="4"/>
      <c r="P80" s="4"/>
      <c r="Q80" s="4"/>
      <c r="R80" s="4"/>
      <c r="S80" s="4"/>
      <c r="T80" s="4"/>
      <c r="U80" s="4"/>
      <c r="V80" s="4"/>
      <c r="W80" s="4"/>
      <c r="X80" s="4"/>
      <c r="Y80" s="4"/>
      <c r="AA80" s="4"/>
      <c r="AB80" s="4"/>
      <c r="AC80" s="4">
        <v>1</v>
      </c>
      <c r="AD80" s="4"/>
      <c r="AE80" s="8">
        <v>1</v>
      </c>
      <c r="AF80" s="4"/>
      <c r="AG80" s="9"/>
      <c r="AH80" s="9"/>
      <c r="AI80" s="9"/>
      <c r="AJ80" s="9"/>
      <c r="AK80" s="9"/>
      <c r="AL80" s="9"/>
      <c r="AM80" s="12"/>
      <c r="AN80" s="12"/>
      <c r="AO80" s="9"/>
    </row>
    <row r="81" spans="2:41">
      <c r="B81" s="3" t="s">
        <v>24</v>
      </c>
      <c r="C81" s="4"/>
      <c r="D81" s="4"/>
      <c r="E81" s="4"/>
      <c r="F81" s="4"/>
      <c r="G81" s="4"/>
      <c r="H81" s="4"/>
      <c r="I81" s="4"/>
      <c r="J81" s="4"/>
      <c r="K81" s="4"/>
      <c r="L81" s="4">
        <v>1</v>
      </c>
      <c r="M81" s="4"/>
      <c r="N81" s="4"/>
      <c r="O81" s="4"/>
      <c r="P81" s="4"/>
      <c r="Q81" s="4"/>
      <c r="R81" s="4"/>
      <c r="S81" s="4"/>
      <c r="T81" s="4"/>
      <c r="U81" s="4"/>
      <c r="V81" s="4"/>
      <c r="W81" s="4"/>
      <c r="X81" s="4"/>
      <c r="Y81" s="4"/>
      <c r="Z81" s="4"/>
      <c r="AB81" s="4"/>
      <c r="AC81" s="4"/>
      <c r="AD81" s="4"/>
      <c r="AE81" s="4"/>
      <c r="AF81" s="4"/>
      <c r="AG81" s="9"/>
      <c r="AH81" s="9"/>
      <c r="AI81" s="9"/>
      <c r="AJ81" s="9"/>
      <c r="AK81" s="9"/>
      <c r="AL81" s="9"/>
      <c r="AM81" s="12"/>
      <c r="AN81" s="12"/>
      <c r="AO81" s="9"/>
    </row>
    <row r="82" spans="2:41">
      <c r="B82" s="3" t="s">
        <v>25</v>
      </c>
      <c r="C82" s="4"/>
      <c r="D82" s="4"/>
      <c r="E82" s="8">
        <v>1</v>
      </c>
      <c r="F82" s="4"/>
      <c r="G82" s="4"/>
      <c r="H82" s="4"/>
      <c r="I82" s="4"/>
      <c r="J82" s="4"/>
      <c r="K82" s="4"/>
      <c r="L82" s="4"/>
      <c r="M82" s="4"/>
      <c r="N82" s="4"/>
      <c r="O82" s="4"/>
      <c r="P82" s="4">
        <v>1</v>
      </c>
      <c r="Q82" s="4"/>
      <c r="R82" s="4"/>
      <c r="S82" s="4"/>
      <c r="T82" s="4"/>
      <c r="U82" s="4"/>
      <c r="V82" s="4"/>
      <c r="W82" s="4"/>
      <c r="X82" s="4"/>
      <c r="Y82" s="4"/>
      <c r="Z82" s="4"/>
      <c r="AA82" s="4"/>
      <c r="AC82" s="4"/>
      <c r="AD82" s="4"/>
      <c r="AE82" s="4"/>
      <c r="AF82" s="4"/>
      <c r="AG82" s="9"/>
      <c r="AH82" s="9"/>
      <c r="AI82" s="9"/>
      <c r="AJ82" s="9"/>
      <c r="AK82" s="9"/>
      <c r="AL82" s="9">
        <v>1</v>
      </c>
      <c r="AM82" s="12"/>
      <c r="AN82" s="12"/>
      <c r="AO82" s="9"/>
    </row>
    <row r="83" spans="2:41">
      <c r="B83" s="3" t="s">
        <v>26</v>
      </c>
      <c r="C83" s="4"/>
      <c r="D83" s="4"/>
      <c r="E83" s="4"/>
      <c r="F83" s="4"/>
      <c r="G83" s="4"/>
      <c r="H83" s="4"/>
      <c r="I83" s="4">
        <v>1</v>
      </c>
      <c r="J83" s="4">
        <v>1</v>
      </c>
      <c r="K83" s="4"/>
      <c r="L83" s="4"/>
      <c r="M83" s="4">
        <v>1</v>
      </c>
      <c r="N83" s="4"/>
      <c r="O83" s="4"/>
      <c r="P83" s="4"/>
      <c r="Q83" s="4"/>
      <c r="R83" s="4"/>
      <c r="S83" s="4"/>
      <c r="T83" s="4"/>
      <c r="U83" s="4"/>
      <c r="V83" s="4"/>
      <c r="W83" s="4"/>
      <c r="X83" s="4"/>
      <c r="Y83" s="4">
        <v>1</v>
      </c>
      <c r="Z83" s="4">
        <v>1</v>
      </c>
      <c r="AA83" s="4"/>
      <c r="AB83" s="4"/>
      <c r="AD83" s="4"/>
      <c r="AE83" s="4"/>
      <c r="AF83" s="4"/>
      <c r="AG83" s="9"/>
      <c r="AH83" s="9"/>
      <c r="AI83" s="9"/>
      <c r="AJ83" s="9"/>
      <c r="AK83" s="9"/>
      <c r="AL83" s="9"/>
      <c r="AM83" s="12"/>
      <c r="AN83" s="12"/>
      <c r="AO83" s="9"/>
    </row>
    <row r="84" spans="2:41">
      <c r="B84" s="3" t="s">
        <v>27</v>
      </c>
      <c r="C84" s="4">
        <v>1</v>
      </c>
      <c r="D84" s="4"/>
      <c r="E84" s="4"/>
      <c r="F84" s="4"/>
      <c r="G84" s="4"/>
      <c r="H84" s="4"/>
      <c r="I84" s="4"/>
      <c r="J84" s="4"/>
      <c r="K84" s="4"/>
      <c r="L84" s="4"/>
      <c r="M84" s="4"/>
      <c r="N84" s="4"/>
      <c r="O84" s="4"/>
      <c r="P84" s="4"/>
      <c r="Q84" s="4"/>
      <c r="R84" s="4"/>
      <c r="S84" s="4">
        <v>1</v>
      </c>
      <c r="T84" s="4"/>
      <c r="U84" s="4"/>
      <c r="V84" s="4"/>
      <c r="W84" s="4"/>
      <c r="X84" s="4"/>
      <c r="Y84" s="4"/>
      <c r="Z84" s="4"/>
      <c r="AA84" s="4"/>
      <c r="AB84" s="4"/>
      <c r="AC84" s="4"/>
      <c r="AE84" s="4"/>
      <c r="AF84" s="4"/>
      <c r="AG84" s="9"/>
      <c r="AH84" s="9"/>
      <c r="AI84" s="9">
        <v>1</v>
      </c>
      <c r="AJ84" s="9"/>
      <c r="AK84" s="9"/>
      <c r="AL84" s="9"/>
      <c r="AM84" s="12"/>
      <c r="AN84" s="12"/>
      <c r="AO84" s="9"/>
    </row>
    <row r="85" spans="2:41">
      <c r="B85" s="3" t="s">
        <v>28</v>
      </c>
      <c r="C85" s="4"/>
      <c r="D85" s="4"/>
      <c r="E85" s="4"/>
      <c r="F85" s="4"/>
      <c r="G85" s="4"/>
      <c r="H85" s="8">
        <v>1</v>
      </c>
      <c r="I85" s="4"/>
      <c r="J85" s="4"/>
      <c r="K85" s="4"/>
      <c r="L85" s="4"/>
      <c r="M85" s="4"/>
      <c r="N85" s="4"/>
      <c r="O85" s="4"/>
      <c r="P85" s="8">
        <v>1</v>
      </c>
      <c r="Q85" s="4"/>
      <c r="R85" s="4"/>
      <c r="S85" s="4"/>
      <c r="T85" s="4"/>
      <c r="U85" s="4"/>
      <c r="V85" s="4"/>
      <c r="W85" s="4"/>
      <c r="X85" s="4"/>
      <c r="Y85" s="4"/>
      <c r="Z85" s="8">
        <v>1</v>
      </c>
      <c r="AA85" s="4"/>
      <c r="AB85" s="4"/>
      <c r="AC85" s="4"/>
      <c r="AD85" s="4"/>
      <c r="AF85" s="4"/>
      <c r="AG85" s="9"/>
      <c r="AH85" s="9"/>
      <c r="AI85" s="9"/>
      <c r="AJ85" s="9"/>
      <c r="AK85" s="9"/>
      <c r="AL85" s="9"/>
      <c r="AM85" s="12"/>
      <c r="AN85" s="12"/>
      <c r="AO85" s="9"/>
    </row>
    <row r="86" spans="2:41">
      <c r="B86" s="3" t="s">
        <v>29</v>
      </c>
      <c r="C86" s="4"/>
      <c r="D86" s="4"/>
      <c r="E86" s="4"/>
      <c r="F86" s="4"/>
      <c r="G86" s="4"/>
      <c r="H86" s="4"/>
      <c r="I86" s="4"/>
      <c r="J86" s="4"/>
      <c r="K86" s="4"/>
      <c r="L86" s="4"/>
      <c r="M86" s="4"/>
      <c r="N86" s="4">
        <v>1</v>
      </c>
      <c r="O86" s="4"/>
      <c r="P86" s="4"/>
      <c r="Q86" s="4">
        <v>1</v>
      </c>
      <c r="R86" s="4"/>
      <c r="S86" s="4"/>
      <c r="T86" s="4"/>
      <c r="U86" s="4"/>
      <c r="V86" s="4"/>
      <c r="W86" s="4"/>
      <c r="X86" s="4"/>
      <c r="Y86" s="4"/>
      <c r="Z86" s="4"/>
      <c r="AA86" s="4"/>
      <c r="AB86" s="4"/>
      <c r="AC86" s="4"/>
      <c r="AD86" s="4"/>
      <c r="AE86" s="4"/>
      <c r="AG86" s="9"/>
      <c r="AH86" s="9"/>
      <c r="AI86" s="9"/>
      <c r="AJ86" s="9"/>
      <c r="AK86" s="9"/>
      <c r="AL86" s="9"/>
      <c r="AM86" s="12"/>
      <c r="AN86" s="12"/>
      <c r="AO86" s="9"/>
    </row>
    <row r="87" spans="2:41">
      <c r="B87" s="10" t="s">
        <v>52</v>
      </c>
      <c r="C87" s="9"/>
      <c r="D87" s="9"/>
      <c r="E87" s="9"/>
      <c r="F87" s="9"/>
      <c r="G87" s="9"/>
      <c r="H87" s="9"/>
      <c r="I87" s="9"/>
      <c r="J87" s="9"/>
      <c r="K87" s="9"/>
      <c r="L87" s="9"/>
      <c r="M87" s="9"/>
      <c r="N87" s="9"/>
      <c r="O87" s="9">
        <v>1</v>
      </c>
      <c r="P87" s="9"/>
      <c r="Q87" s="9"/>
      <c r="R87" s="9"/>
      <c r="S87" s="9"/>
      <c r="T87" s="9"/>
      <c r="U87" s="9"/>
      <c r="V87" s="9"/>
      <c r="W87" s="9"/>
      <c r="X87" s="9"/>
      <c r="Y87" s="9"/>
      <c r="Z87" s="9"/>
      <c r="AA87" s="9"/>
      <c r="AB87" s="9"/>
      <c r="AC87" s="9"/>
      <c r="AD87" s="9"/>
      <c r="AE87" s="9"/>
      <c r="AF87" s="9"/>
      <c r="AH87" s="9"/>
      <c r="AI87" s="9"/>
      <c r="AJ87" s="9"/>
      <c r="AK87" s="9"/>
      <c r="AL87" s="9">
        <v>1</v>
      </c>
      <c r="AM87" s="12"/>
      <c r="AN87" s="12"/>
      <c r="AO87" s="9"/>
    </row>
    <row r="88" spans="2:41">
      <c r="B88" s="10" t="s">
        <v>108</v>
      </c>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I88" s="9">
        <v>1</v>
      </c>
      <c r="AJ88" s="9"/>
      <c r="AK88" s="9"/>
      <c r="AL88" s="9">
        <v>1</v>
      </c>
      <c r="AM88" s="12"/>
      <c r="AN88" s="12"/>
      <c r="AO88" s="9"/>
    </row>
    <row r="89" spans="2:41">
      <c r="B89" s="10" t="s">
        <v>53</v>
      </c>
      <c r="C89" s="9"/>
      <c r="D89" s="9"/>
      <c r="E89" s="9"/>
      <c r="F89" s="9"/>
      <c r="G89" s="9"/>
      <c r="H89" s="9"/>
      <c r="I89" s="9"/>
      <c r="J89" s="9"/>
      <c r="K89" s="9"/>
      <c r="L89" s="9"/>
      <c r="M89" s="9"/>
      <c r="N89" s="9"/>
      <c r="O89" s="9"/>
      <c r="P89" s="9">
        <v>1</v>
      </c>
      <c r="Q89" s="9"/>
      <c r="R89" s="9"/>
      <c r="S89" s="9"/>
      <c r="T89" s="9"/>
      <c r="U89" s="9"/>
      <c r="V89" s="9"/>
      <c r="W89" s="9"/>
      <c r="X89" s="9"/>
      <c r="Y89" s="9"/>
      <c r="Z89" s="9"/>
      <c r="AA89" s="9"/>
      <c r="AB89" s="9"/>
      <c r="AC89" s="9"/>
      <c r="AD89" s="9">
        <v>1</v>
      </c>
      <c r="AE89" s="9"/>
      <c r="AF89" s="9"/>
      <c r="AG89" s="9"/>
      <c r="AH89" s="9">
        <v>1</v>
      </c>
      <c r="AJ89" s="9"/>
      <c r="AK89" s="9"/>
      <c r="AL89" s="9">
        <v>1</v>
      </c>
      <c r="AM89" s="12"/>
      <c r="AN89" s="12"/>
      <c r="AO89" s="9"/>
    </row>
    <row r="90" spans="2:41">
      <c r="B90" s="10" t="s">
        <v>54</v>
      </c>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K90" s="9"/>
      <c r="AL90" s="9"/>
      <c r="AM90" s="12"/>
      <c r="AN90" s="12"/>
      <c r="AO90" s="9"/>
    </row>
    <row r="91" spans="2:41">
      <c r="B91" s="10" t="s">
        <v>55</v>
      </c>
      <c r="C91" s="9"/>
      <c r="D91" s="9"/>
      <c r="E91" s="9"/>
      <c r="F91" s="9"/>
      <c r="G91" s="9"/>
      <c r="H91" s="9"/>
      <c r="I91" s="9"/>
      <c r="J91" s="9"/>
      <c r="K91" s="9"/>
      <c r="L91" s="9"/>
      <c r="M91" s="9"/>
      <c r="N91" s="9"/>
      <c r="O91" s="9">
        <v>1</v>
      </c>
      <c r="P91" s="9"/>
      <c r="Q91" s="9"/>
      <c r="R91" s="9"/>
      <c r="S91" s="9"/>
      <c r="T91" s="9"/>
      <c r="U91" s="9"/>
      <c r="V91" s="9"/>
      <c r="W91" s="9"/>
      <c r="X91" s="9"/>
      <c r="Y91" s="9"/>
      <c r="Z91" s="9"/>
      <c r="AA91" s="9"/>
      <c r="AB91" s="9"/>
      <c r="AC91" s="9"/>
      <c r="AD91" s="9"/>
      <c r="AE91" s="9"/>
      <c r="AF91" s="9"/>
      <c r="AG91" s="9"/>
      <c r="AH91" s="9"/>
      <c r="AI91" s="9"/>
      <c r="AJ91" s="9"/>
      <c r="AL91" s="9"/>
      <c r="AM91" s="12"/>
      <c r="AN91" s="12"/>
      <c r="AO91" s="9"/>
    </row>
    <row r="92" spans="2:41">
      <c r="B92" s="10" t="s">
        <v>56</v>
      </c>
      <c r="C92" s="9"/>
      <c r="D92" s="9"/>
      <c r="E92" s="9">
        <v>1</v>
      </c>
      <c r="F92" s="9"/>
      <c r="G92" s="9"/>
      <c r="H92" s="9"/>
      <c r="I92" s="9"/>
      <c r="J92" s="9"/>
      <c r="K92" s="9"/>
      <c r="L92" s="9"/>
      <c r="M92" s="9"/>
      <c r="N92" s="9"/>
      <c r="O92" s="9"/>
      <c r="P92" s="9">
        <v>1</v>
      </c>
      <c r="Q92" s="9"/>
      <c r="R92" s="9"/>
      <c r="S92" s="9"/>
      <c r="T92" s="9"/>
      <c r="U92" s="9"/>
      <c r="V92" s="9"/>
      <c r="W92" s="9"/>
      <c r="X92" s="9"/>
      <c r="Y92" s="9"/>
      <c r="Z92" s="9"/>
      <c r="AA92" s="9"/>
      <c r="AB92" s="9">
        <v>1</v>
      </c>
      <c r="AC92" s="9"/>
      <c r="AD92" s="9"/>
      <c r="AE92" s="9"/>
      <c r="AF92" s="9"/>
      <c r="AG92" s="9">
        <v>1</v>
      </c>
      <c r="AH92" s="9">
        <v>1</v>
      </c>
      <c r="AI92" s="9">
        <v>1</v>
      </c>
      <c r="AJ92" s="9"/>
      <c r="AK92" s="9"/>
      <c r="AM92" s="12"/>
      <c r="AN92" s="12"/>
      <c r="AO92" s="9"/>
    </row>
    <row r="93" spans="2:41" s="11" customFormat="1">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row>
    <row r="94" spans="2:41" s="11" customFormat="1">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row>
    <row r="95" spans="2:41">
      <c r="B95" s="13" t="s">
        <v>57</v>
      </c>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c r="AM95" s="12"/>
      <c r="AN95" s="12"/>
      <c r="AO95" s="9"/>
    </row>
    <row r="96" spans="2:41">
      <c r="AM96" s="11"/>
      <c r="AN96" s="11"/>
    </row>
  </sheetData>
  <phoneticPr fontId="5" type="noConversion"/>
  <pageMargins left="0.7" right="0.7" top="0.75" bottom="0.75" header="0.3" footer="0.3"/>
  <pageSetup paperSize="9" orientation="portrait" horizontalDpi="1200" verticalDpi="12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L257"/>
  <sheetViews>
    <sheetView zoomScale="85" zoomScaleNormal="85" workbookViewId="0">
      <selection activeCell="C3" sqref="C3"/>
    </sheetView>
  </sheetViews>
  <sheetFormatPr defaultRowHeight="14.25"/>
  <cols>
    <col min="2" max="2" width="14" style="5" customWidth="1"/>
    <col min="3" max="3" width="14.3984375" style="5" customWidth="1"/>
    <col min="4" max="4" width="11.3984375" customWidth="1"/>
    <col min="5" max="5" width="13.86328125" style="5" customWidth="1"/>
    <col min="6" max="6" width="15.3984375" style="5" customWidth="1"/>
    <col min="7" max="7" width="28.265625" style="54" customWidth="1"/>
    <col min="11" max="11" width="25.3984375" customWidth="1"/>
    <col min="12" max="12" width="12" customWidth="1"/>
  </cols>
  <sheetData>
    <row r="2" spans="2:12">
      <c r="B2" s="78" t="s">
        <v>71</v>
      </c>
      <c r="C2" s="78"/>
      <c r="K2" s="55" t="s">
        <v>72</v>
      </c>
    </row>
    <row r="3" spans="2:12">
      <c r="B3" s="56" t="s">
        <v>73</v>
      </c>
      <c r="C3" s="56" t="s">
        <v>74</v>
      </c>
      <c r="D3" s="57" t="s">
        <v>75</v>
      </c>
      <c r="E3" s="56" t="s">
        <v>76</v>
      </c>
      <c r="F3" s="56" t="s">
        <v>77</v>
      </c>
      <c r="G3" s="58" t="s">
        <v>78</v>
      </c>
      <c r="H3" s="57" t="s">
        <v>79</v>
      </c>
      <c r="K3" s="59" t="s">
        <v>80</v>
      </c>
      <c r="L3" s="59" t="s">
        <v>81</v>
      </c>
    </row>
    <row r="4" spans="2:12">
      <c r="B4" s="5" t="str">
        <f>'EF1-UPD'!C2</f>
        <v>DE</v>
      </c>
      <c r="C4" s="5" t="str">
        <f>'EF1-UPD'!E2</f>
        <v>LU</v>
      </c>
      <c r="D4" t="s">
        <v>31</v>
      </c>
      <c r="E4" s="5" t="str">
        <f>'EF1-UPD'!B2</f>
        <v>GN1</v>
      </c>
      <c r="F4" s="5" t="str">
        <f>'EF1-UPD'!D2</f>
        <v>GN1</v>
      </c>
      <c r="G4" s="54" t="str">
        <f>IF(B4=C4,CONCATENATE("GI-",B4,"-",SUBSTITUTE(E4,"G",""),"-",C4,"-",SUBSTITUTE(F4,"G","")),CONCATENATE("GI-",B4,"-",SUBSTITUTE(E4,"G",""),"-",C4,"-",SUBSTITUTE(F4,"G","")))</f>
        <v>GI-DE-N1-LU-N1</v>
      </c>
      <c r="H4" t="s">
        <v>82</v>
      </c>
      <c r="K4" t="str">
        <f>G4</f>
        <v>GI-DE-N1-LU-N1</v>
      </c>
      <c r="L4">
        <f>'EF1-UPD'!A2</f>
        <v>1</v>
      </c>
    </row>
    <row r="5" spans="2:12">
      <c r="B5" s="5" t="str">
        <f>'EF1-UPD'!C3</f>
        <v>NL</v>
      </c>
      <c r="C5" s="5" t="str">
        <f>'EF1-UPD'!E3</f>
        <v>DE</v>
      </c>
      <c r="D5" t="s">
        <v>31</v>
      </c>
      <c r="E5" s="5" t="str">
        <f>'EF1-UPD'!B3</f>
        <v>GN1</v>
      </c>
      <c r="F5" s="5" t="str">
        <f>'EF1-UPD'!D3</f>
        <v>GN1</v>
      </c>
      <c r="G5" s="54" t="str">
        <f t="shared" ref="G5:G26" si="0">IF(B5=C5,CONCATENATE("GI-",B5,"-",SUBSTITUTE(E5,"G",""),"-",C5,"-",SUBSTITUTE(F5,"G","")),CONCATENATE("GI-",B5,"-",SUBSTITUTE(E5,"G",""),"-",C5,"-",SUBSTITUTE(F5,"G","")))</f>
        <v>GI-NL-N1-DE-N1</v>
      </c>
      <c r="H5" t="s">
        <v>82</v>
      </c>
      <c r="K5" t="str">
        <f t="shared" ref="K5:K26" si="1">G5</f>
        <v>GI-NL-N1-DE-N1</v>
      </c>
      <c r="L5">
        <f>'EF1-UPD'!A3</f>
        <v>2</v>
      </c>
    </row>
    <row r="6" spans="2:12">
      <c r="B6" s="5" t="str">
        <f>'EF1-UPD'!C4</f>
        <v>NL</v>
      </c>
      <c r="C6" s="5" t="str">
        <f>'EF1-UPD'!E4</f>
        <v>BE</v>
      </c>
      <c r="D6" t="s">
        <v>31</v>
      </c>
      <c r="E6" s="5" t="str">
        <f>'EF1-UPD'!B4</f>
        <v>GN1</v>
      </c>
      <c r="F6" s="5" t="str">
        <f>'EF1-UPD'!D4</f>
        <v>GN1</v>
      </c>
      <c r="G6" s="54" t="str">
        <f t="shared" si="0"/>
        <v>GI-NL-N1-BE-N1</v>
      </c>
      <c r="H6" t="s">
        <v>82</v>
      </c>
      <c r="K6" t="str">
        <f t="shared" si="1"/>
        <v>GI-NL-N1-BE-N1</v>
      </c>
      <c r="L6">
        <f>'EF1-UPD'!A4</f>
        <v>3</v>
      </c>
    </row>
    <row r="7" spans="2:12">
      <c r="B7" s="5" t="str">
        <f>'EF1-UPD'!C5</f>
        <v>FR</v>
      </c>
      <c r="C7" s="5" t="str">
        <f>'EF1-UPD'!E5</f>
        <v>BE</v>
      </c>
      <c r="D7" t="s">
        <v>31</v>
      </c>
      <c r="E7" s="5" t="str">
        <f>'EF1-UPD'!B5</f>
        <v>GN1</v>
      </c>
      <c r="F7" s="5" t="str">
        <f>'EF1-UPD'!D5</f>
        <v>GN1</v>
      </c>
      <c r="G7" s="54" t="str">
        <f t="shared" si="0"/>
        <v>GI-FR-N1-BE-N1</v>
      </c>
      <c r="H7" t="s">
        <v>82</v>
      </c>
      <c r="K7" t="str">
        <f t="shared" si="1"/>
        <v>GI-FR-N1-BE-N1</v>
      </c>
      <c r="L7">
        <f>'EF1-UPD'!A5</f>
        <v>4</v>
      </c>
    </row>
    <row r="8" spans="2:12">
      <c r="B8" s="5" t="str">
        <f>'EF1-UPD'!C6</f>
        <v>BE</v>
      </c>
      <c r="C8" s="5" t="str">
        <f>'EF1-UPD'!E6</f>
        <v>LU</v>
      </c>
      <c r="D8" t="s">
        <v>31</v>
      </c>
      <c r="E8" s="5" t="str">
        <f>'EF1-UPD'!B6</f>
        <v>GN1</v>
      </c>
      <c r="F8" s="5" t="str">
        <f>'EF1-UPD'!D6</f>
        <v>GN1</v>
      </c>
      <c r="G8" s="54" t="str">
        <f t="shared" si="0"/>
        <v>GI-BE-N1-LU-N1</v>
      </c>
      <c r="H8" t="s">
        <v>82</v>
      </c>
      <c r="K8" t="str">
        <f t="shared" si="1"/>
        <v>GI-BE-N1-LU-N1</v>
      </c>
      <c r="L8">
        <f>'EF1-UPD'!A6</f>
        <v>5</v>
      </c>
    </row>
    <row r="9" spans="2:12">
      <c r="B9" s="5" t="str">
        <f>'EF1-UPD'!C7</f>
        <v>FR</v>
      </c>
      <c r="C9" s="5" t="str">
        <f>'EF1-UPD'!E7</f>
        <v>DE</v>
      </c>
      <c r="D9" t="s">
        <v>31</v>
      </c>
      <c r="E9" s="5" t="str">
        <f>'EF1-UPD'!B7</f>
        <v>GN1</v>
      </c>
      <c r="F9" s="5" t="str">
        <f>'EF1-UPD'!D7</f>
        <v>GN1</v>
      </c>
      <c r="G9" s="54" t="str">
        <f t="shared" si="0"/>
        <v>GI-FR-N1-DE-N1</v>
      </c>
      <c r="H9" t="s">
        <v>82</v>
      </c>
      <c r="K9" t="str">
        <f t="shared" si="1"/>
        <v>GI-FR-N1-DE-N1</v>
      </c>
      <c r="L9">
        <f>'EF1-UPD'!A7</f>
        <v>6</v>
      </c>
    </row>
    <row r="10" spans="2:12">
      <c r="B10" s="5" t="str">
        <f>'EF1-UPD'!C8</f>
        <v>PL</v>
      </c>
      <c r="C10" s="5" t="str">
        <f>'EF1-UPD'!E8</f>
        <v>CZ</v>
      </c>
      <c r="D10" t="s">
        <v>31</v>
      </c>
      <c r="E10" s="5" t="str">
        <f>'EF1-UPD'!B8</f>
        <v>GN1</v>
      </c>
      <c r="F10" s="5" t="str">
        <f>'EF1-UPD'!D8</f>
        <v>GN1</v>
      </c>
      <c r="G10" s="54" t="str">
        <f t="shared" si="0"/>
        <v>GI-PL-N1-CZ-N1</v>
      </c>
      <c r="H10" t="s">
        <v>82</v>
      </c>
      <c r="K10" t="str">
        <f t="shared" si="1"/>
        <v>GI-PL-N1-CZ-N1</v>
      </c>
      <c r="L10">
        <f>'EF1-UPD'!A8</f>
        <v>7</v>
      </c>
    </row>
    <row r="11" spans="2:12">
      <c r="B11" s="5" t="str">
        <f>'EF1-UPD'!C9</f>
        <v>SK</v>
      </c>
      <c r="C11" s="5" t="str">
        <f>'EF1-UPD'!E9</f>
        <v>CZ</v>
      </c>
      <c r="D11" t="s">
        <v>31</v>
      </c>
      <c r="E11" s="5" t="str">
        <f>'EF1-UPD'!B9</f>
        <v>GN1</v>
      </c>
      <c r="F11" s="5" t="str">
        <f>'EF1-UPD'!D9</f>
        <v>GN1</v>
      </c>
      <c r="G11" s="54" t="str">
        <f t="shared" si="0"/>
        <v>GI-SK-N1-CZ-N1</v>
      </c>
      <c r="H11" t="s">
        <v>82</v>
      </c>
      <c r="K11" t="str">
        <f t="shared" si="1"/>
        <v>GI-SK-N1-CZ-N1</v>
      </c>
      <c r="L11">
        <f>'EF1-UPD'!A9</f>
        <v>8</v>
      </c>
    </row>
    <row r="12" spans="2:12">
      <c r="B12" s="5" t="str">
        <f>'EF1-UPD'!C10</f>
        <v>PL</v>
      </c>
      <c r="C12" s="5" t="str">
        <f>'EF1-UPD'!E10</f>
        <v>SK</v>
      </c>
      <c r="D12" t="s">
        <v>31</v>
      </c>
      <c r="E12" s="5" t="str">
        <f>'EF1-UPD'!B10</f>
        <v>GN1</v>
      </c>
      <c r="F12" s="5" t="str">
        <f>'EF1-UPD'!D10</f>
        <v>GN1</v>
      </c>
      <c r="G12" s="54" t="str">
        <f t="shared" si="0"/>
        <v>GI-PL-N1-SK-N1</v>
      </c>
      <c r="H12" t="s">
        <v>82</v>
      </c>
      <c r="K12" t="str">
        <f t="shared" si="1"/>
        <v>GI-PL-N1-SK-N1</v>
      </c>
      <c r="L12">
        <f>'EF1-UPD'!A10</f>
        <v>9</v>
      </c>
    </row>
    <row r="13" spans="2:12">
      <c r="B13" s="5" t="str">
        <f>'EF1-UPD'!C11</f>
        <v>DE</v>
      </c>
      <c r="C13" s="5" t="str">
        <f>'EF1-UPD'!E11</f>
        <v>CZ</v>
      </c>
      <c r="D13" t="s">
        <v>31</v>
      </c>
      <c r="E13" s="5" t="str">
        <f>'EF1-UPD'!B11</f>
        <v>GN1</v>
      </c>
      <c r="F13" s="5" t="str">
        <f>'EF1-UPD'!D11</f>
        <v>GN1</v>
      </c>
      <c r="G13" s="54" t="str">
        <f t="shared" si="0"/>
        <v>GI-DE-N1-CZ-N1</v>
      </c>
      <c r="H13" t="s">
        <v>82</v>
      </c>
      <c r="K13" t="str">
        <f t="shared" si="1"/>
        <v>GI-DE-N1-CZ-N1</v>
      </c>
      <c r="L13">
        <f>'EF1-UPD'!A11</f>
        <v>10</v>
      </c>
    </row>
    <row r="14" spans="2:12">
      <c r="B14" s="5" t="str">
        <f>'EF1-UPD'!C12</f>
        <v>SK</v>
      </c>
      <c r="C14" s="5" t="str">
        <f>'EF1-UPD'!E12</f>
        <v>HU</v>
      </c>
      <c r="D14" t="s">
        <v>31</v>
      </c>
      <c r="E14" s="5" t="str">
        <f>'EF1-UPD'!B12</f>
        <v>GN1</v>
      </c>
      <c r="F14" s="5" t="str">
        <f>'EF1-UPD'!D12</f>
        <v>GN1</v>
      </c>
      <c r="G14" s="54" t="str">
        <f t="shared" si="0"/>
        <v>GI-SK-N1-HU-N1</v>
      </c>
      <c r="H14" t="s">
        <v>82</v>
      </c>
      <c r="K14" t="str">
        <f t="shared" si="1"/>
        <v>GI-SK-N1-HU-N1</v>
      </c>
      <c r="L14">
        <f>'EF1-UPD'!A12</f>
        <v>11</v>
      </c>
    </row>
    <row r="15" spans="2:12">
      <c r="B15" s="5" t="str">
        <f>'EF1-UPD'!C13</f>
        <v>SI</v>
      </c>
      <c r="C15" s="5" t="str">
        <f>'EF1-UPD'!E13</f>
        <v>AT</v>
      </c>
      <c r="D15" t="s">
        <v>31</v>
      </c>
      <c r="E15" s="5" t="str">
        <f>'EF1-UPD'!B13</f>
        <v>GN1</v>
      </c>
      <c r="F15" s="5" t="str">
        <f>'EF1-UPD'!D13</f>
        <v>GN1</v>
      </c>
      <c r="G15" s="54" t="str">
        <f t="shared" si="0"/>
        <v>GI-SI-N1-AT-N1</v>
      </c>
      <c r="H15" t="s">
        <v>82</v>
      </c>
      <c r="K15" t="str">
        <f t="shared" si="1"/>
        <v>GI-SI-N1-AT-N1</v>
      </c>
      <c r="L15">
        <f>'EF1-UPD'!A13</f>
        <v>12</v>
      </c>
    </row>
    <row r="16" spans="2:12">
      <c r="B16" s="5" t="str">
        <f>'EF1-UPD'!C14</f>
        <v>CH</v>
      </c>
      <c r="C16" s="5" t="str">
        <f>'EF1-UPD'!E14</f>
        <v>DE</v>
      </c>
      <c r="D16" t="s">
        <v>31</v>
      </c>
      <c r="E16" s="5" t="str">
        <f>'EF1-UPD'!B14</f>
        <v>GN1</v>
      </c>
      <c r="F16" s="5" t="str">
        <f>'EF1-UPD'!D14</f>
        <v>GN1</v>
      </c>
      <c r="G16" s="54" t="str">
        <f t="shared" si="0"/>
        <v>GI-CH-N1-DE-N1</v>
      </c>
      <c r="H16" t="s">
        <v>82</v>
      </c>
      <c r="K16" t="str">
        <f t="shared" si="1"/>
        <v>GI-CH-N1-DE-N1</v>
      </c>
      <c r="L16">
        <f>'EF1-UPD'!A14</f>
        <v>13</v>
      </c>
    </row>
    <row r="17" spans="1:12">
      <c r="B17" s="5" t="str">
        <f>'EF1-UPD'!C15</f>
        <v>IT</v>
      </c>
      <c r="C17" s="5" t="str">
        <f>'EF1-UPD'!E15</f>
        <v>SI</v>
      </c>
      <c r="D17" t="s">
        <v>31</v>
      </c>
      <c r="E17" s="5" t="str">
        <f>'EF1-UPD'!B15</f>
        <v>GN1</v>
      </c>
      <c r="F17" s="5" t="str">
        <f>'EF1-UPD'!D15</f>
        <v>GN1</v>
      </c>
      <c r="G17" s="54" t="str">
        <f t="shared" si="0"/>
        <v>GI-IT-N1-SI-N1</v>
      </c>
      <c r="H17" t="s">
        <v>82</v>
      </c>
      <c r="K17" t="str">
        <f t="shared" si="1"/>
        <v>GI-IT-N1-SI-N1</v>
      </c>
      <c r="L17">
        <f>'EF1-UPD'!A15</f>
        <v>14</v>
      </c>
    </row>
    <row r="18" spans="1:12">
      <c r="B18" s="5" t="str">
        <f>'EF1-UPD'!C16</f>
        <v>FR</v>
      </c>
      <c r="C18" s="5" t="str">
        <f>'EF1-UPD'!E16</f>
        <v>CH</v>
      </c>
      <c r="D18" t="s">
        <v>31</v>
      </c>
      <c r="E18" s="5" t="str">
        <f>'EF1-UPD'!B16</f>
        <v>GN1</v>
      </c>
      <c r="F18" s="5" t="str">
        <f>'EF1-UPD'!D16</f>
        <v>GN1</v>
      </c>
      <c r="G18" s="54" t="str">
        <f t="shared" si="0"/>
        <v>GI-FR-N1-CH-N1</v>
      </c>
      <c r="H18" t="s">
        <v>82</v>
      </c>
      <c r="K18" t="str">
        <f t="shared" si="1"/>
        <v>GI-FR-N1-CH-N1</v>
      </c>
      <c r="L18">
        <f>'EF1-UPD'!A16</f>
        <v>15</v>
      </c>
    </row>
    <row r="19" spans="1:12">
      <c r="B19" s="5" t="str">
        <f>'EF1-UPD'!C17</f>
        <v>AT</v>
      </c>
      <c r="C19" s="5" t="str">
        <f>'EF1-UPD'!E17</f>
        <v>CZ</v>
      </c>
      <c r="D19" t="s">
        <v>31</v>
      </c>
      <c r="E19" s="5" t="str">
        <f>'EF1-UPD'!B17</f>
        <v>GN1</v>
      </c>
      <c r="F19" s="5" t="str">
        <f>'EF1-UPD'!D17</f>
        <v>GN1</v>
      </c>
      <c r="G19" s="54" t="str">
        <f t="shared" si="0"/>
        <v>GI-AT-N1-CZ-N1</v>
      </c>
      <c r="H19" t="s">
        <v>82</v>
      </c>
      <c r="K19" t="str">
        <f t="shared" si="1"/>
        <v>GI-AT-N1-CZ-N1</v>
      </c>
      <c r="L19">
        <f>'EF1-UPD'!A17</f>
        <v>16</v>
      </c>
    </row>
    <row r="20" spans="1:12">
      <c r="B20" s="5" t="str">
        <f>'EF1-UPD'!C18</f>
        <v>DE</v>
      </c>
      <c r="C20" s="5" t="str">
        <f>'EF1-UPD'!E18</f>
        <v>AT</v>
      </c>
      <c r="D20" t="s">
        <v>31</v>
      </c>
      <c r="E20" s="5" t="str">
        <f>'EF1-UPD'!B18</f>
        <v>GN1</v>
      </c>
      <c r="F20" s="5" t="str">
        <f>'EF1-UPD'!D18</f>
        <v>GN1</v>
      </c>
      <c r="G20" s="54" t="str">
        <f t="shared" si="0"/>
        <v>GI-DE-N1-AT-N1</v>
      </c>
      <c r="H20" t="s">
        <v>82</v>
      </c>
      <c r="K20" t="str">
        <f t="shared" si="1"/>
        <v>GI-DE-N1-AT-N1</v>
      </c>
      <c r="L20">
        <f>'EF1-UPD'!A18</f>
        <v>17</v>
      </c>
    </row>
    <row r="21" spans="1:12">
      <c r="B21" s="5" t="str">
        <f>'EF1-UPD'!C19</f>
        <v>CH</v>
      </c>
      <c r="C21" s="5" t="str">
        <f>'EF1-UPD'!E19</f>
        <v>AT</v>
      </c>
      <c r="D21" t="s">
        <v>31</v>
      </c>
      <c r="E21" s="5" t="str">
        <f>'EF1-UPD'!B19</f>
        <v>GN1</v>
      </c>
      <c r="F21" s="5" t="str">
        <f>'EF1-UPD'!D19</f>
        <v>GN1</v>
      </c>
      <c r="G21" s="54" t="str">
        <f t="shared" si="0"/>
        <v>GI-CH-N1-AT-N1</v>
      </c>
      <c r="H21" t="s">
        <v>82</v>
      </c>
      <c r="K21" t="str">
        <f t="shared" si="1"/>
        <v>GI-CH-N1-AT-N1</v>
      </c>
      <c r="L21">
        <f>'EF1-UPD'!A19</f>
        <v>18</v>
      </c>
    </row>
    <row r="22" spans="1:12">
      <c r="B22" s="5" t="str">
        <f>'EF1-UPD'!C20</f>
        <v>CH</v>
      </c>
      <c r="C22" s="5" t="str">
        <f>'EF1-UPD'!E20</f>
        <v>IT</v>
      </c>
      <c r="D22" t="s">
        <v>31</v>
      </c>
      <c r="E22" s="5" t="str">
        <f>'EF1-UPD'!B20</f>
        <v>GN1</v>
      </c>
      <c r="F22" s="5" t="str">
        <f>'EF1-UPD'!D20</f>
        <v>GN1</v>
      </c>
      <c r="G22" s="54" t="str">
        <f t="shared" si="0"/>
        <v>GI-CH-N1-IT-N1</v>
      </c>
      <c r="H22" t="s">
        <v>82</v>
      </c>
      <c r="K22" t="str">
        <f t="shared" si="1"/>
        <v>GI-CH-N1-IT-N1</v>
      </c>
      <c r="L22">
        <f>'EF1-UPD'!A20</f>
        <v>19</v>
      </c>
    </row>
    <row r="23" spans="1:12">
      <c r="B23" s="5" t="str">
        <f>'EF1-UPD'!C21</f>
        <v>FR</v>
      </c>
      <c r="C23" s="5" t="str">
        <f>'EF1-UPD'!E21</f>
        <v>IT</v>
      </c>
      <c r="D23" t="s">
        <v>31</v>
      </c>
      <c r="E23" s="5" t="str">
        <f>'EF1-UPD'!B21</f>
        <v>GN1</v>
      </c>
      <c r="F23" s="5" t="str">
        <f>'EF1-UPD'!D21</f>
        <v>GN1</v>
      </c>
      <c r="G23" s="54" t="str">
        <f t="shared" si="0"/>
        <v>GI-FR-N1-IT-N1</v>
      </c>
      <c r="H23" t="s">
        <v>82</v>
      </c>
      <c r="K23" t="str">
        <f t="shared" si="1"/>
        <v>GI-FR-N1-IT-N1</v>
      </c>
      <c r="L23">
        <f>'EF1-UPD'!A21</f>
        <v>20</v>
      </c>
    </row>
    <row r="24" spans="1:12">
      <c r="B24" s="5" t="str">
        <f>'EF1-UPD'!C22</f>
        <v>AT</v>
      </c>
      <c r="C24" s="5" t="str">
        <f>'EF1-UPD'!E22</f>
        <v>HU</v>
      </c>
      <c r="D24" t="s">
        <v>31</v>
      </c>
      <c r="E24" s="5" t="str">
        <f>'EF1-UPD'!B22</f>
        <v>GN1</v>
      </c>
      <c r="F24" s="5" t="str">
        <f>'EF1-UPD'!D22</f>
        <v>GN1</v>
      </c>
      <c r="G24" s="54" t="str">
        <f t="shared" si="0"/>
        <v>GI-AT-N1-HU-N1</v>
      </c>
      <c r="H24" t="s">
        <v>82</v>
      </c>
      <c r="K24" t="str">
        <f t="shared" si="1"/>
        <v>GI-AT-N1-HU-N1</v>
      </c>
      <c r="L24">
        <f>'EF1-UPD'!A22</f>
        <v>21</v>
      </c>
    </row>
    <row r="25" spans="1:12">
      <c r="B25" s="5" t="str">
        <f>'EF1-UPD'!C23</f>
        <v>DE</v>
      </c>
      <c r="C25" s="5" t="str">
        <f>'EF1-UPD'!E23</f>
        <v>PL</v>
      </c>
      <c r="D25" t="s">
        <v>31</v>
      </c>
      <c r="E25" s="5" t="str">
        <f>'EF1-UPD'!B23</f>
        <v>GN1</v>
      </c>
      <c r="F25" s="5" t="str">
        <f>'EF1-UPD'!D23</f>
        <v>GN1</v>
      </c>
      <c r="G25" s="54" t="str">
        <f t="shared" si="0"/>
        <v>GI-DE-N1-PL-N1</v>
      </c>
      <c r="H25" t="s">
        <v>82</v>
      </c>
      <c r="K25" t="str">
        <f t="shared" si="1"/>
        <v>GI-DE-N1-PL-N1</v>
      </c>
      <c r="L25">
        <f>'EF1-UPD'!A23</f>
        <v>22</v>
      </c>
    </row>
    <row r="26" spans="1:12">
      <c r="B26" s="5" t="str">
        <f>'EF1-UPD'!C24</f>
        <v>AT</v>
      </c>
      <c r="C26" s="5" t="str">
        <f>'EF1-UPD'!E24</f>
        <v>IT</v>
      </c>
      <c r="D26" t="s">
        <v>31</v>
      </c>
      <c r="E26" s="5" t="str">
        <f>'EF1-UPD'!B24</f>
        <v>GN1</v>
      </c>
      <c r="F26" s="5" t="str">
        <f>'EF1-UPD'!D24</f>
        <v>GN1</v>
      </c>
      <c r="G26" s="54" t="str">
        <f t="shared" si="0"/>
        <v>GI-AT-N1-IT-N1</v>
      </c>
      <c r="H26" t="s">
        <v>82</v>
      </c>
      <c r="K26" t="str">
        <f t="shared" si="1"/>
        <v>GI-AT-N1-IT-N1</v>
      </c>
      <c r="L26">
        <f>'EF1-UPD'!A24</f>
        <v>23</v>
      </c>
    </row>
    <row r="27" spans="1:12">
      <c r="B27" s="60" t="str">
        <f t="shared" ref="B27:B49" si="2">C4</f>
        <v>LU</v>
      </c>
      <c r="C27" s="60" t="str">
        <f t="shared" ref="C27:C49" si="3">B4</f>
        <v>DE</v>
      </c>
      <c r="D27" s="61" t="str">
        <f t="shared" ref="D27:D49" si="4">D4</f>
        <v>ELCHIG</v>
      </c>
      <c r="E27" s="60" t="str">
        <f t="shared" ref="E27:E49" si="5">F4</f>
        <v>GN1</v>
      </c>
      <c r="F27" s="60" t="str">
        <f t="shared" ref="F27:F49" si="6">E4</f>
        <v>GN1</v>
      </c>
      <c r="G27" s="61" t="str">
        <f t="shared" ref="G27:H42" si="7">G4</f>
        <v>GI-DE-N1-LU-N1</v>
      </c>
      <c r="H27" s="61" t="str">
        <f t="shared" si="7"/>
        <v>U</v>
      </c>
    </row>
    <row r="28" spans="1:12">
      <c r="B28" s="60" t="str">
        <f t="shared" si="2"/>
        <v>DE</v>
      </c>
      <c r="C28" s="60" t="str">
        <f t="shared" si="3"/>
        <v>NL</v>
      </c>
      <c r="D28" s="61" t="str">
        <f t="shared" si="4"/>
        <v>ELCHIG</v>
      </c>
      <c r="E28" s="60" t="str">
        <f t="shared" si="5"/>
        <v>GN1</v>
      </c>
      <c r="F28" s="60" t="str">
        <f t="shared" si="6"/>
        <v>GN1</v>
      </c>
      <c r="G28" s="61" t="str">
        <f t="shared" si="7"/>
        <v>GI-NL-N1-DE-N1</v>
      </c>
      <c r="H28" s="61" t="str">
        <f t="shared" si="7"/>
        <v>U</v>
      </c>
    </row>
    <row r="29" spans="1:12">
      <c r="B29" s="60" t="str">
        <f t="shared" si="2"/>
        <v>BE</v>
      </c>
      <c r="C29" s="60" t="str">
        <f t="shared" si="3"/>
        <v>NL</v>
      </c>
      <c r="D29" s="61" t="str">
        <f t="shared" si="4"/>
        <v>ELCHIG</v>
      </c>
      <c r="E29" s="60" t="str">
        <f t="shared" si="5"/>
        <v>GN1</v>
      </c>
      <c r="F29" s="60" t="str">
        <f t="shared" si="6"/>
        <v>GN1</v>
      </c>
      <c r="G29" s="61" t="str">
        <f t="shared" si="7"/>
        <v>GI-NL-N1-BE-N1</v>
      </c>
      <c r="H29" s="61" t="str">
        <f t="shared" si="7"/>
        <v>U</v>
      </c>
    </row>
    <row r="30" spans="1:12">
      <c r="B30" s="60" t="str">
        <f t="shared" si="2"/>
        <v>BE</v>
      </c>
      <c r="C30" s="60" t="str">
        <f t="shared" si="3"/>
        <v>FR</v>
      </c>
      <c r="D30" s="61" t="str">
        <f t="shared" si="4"/>
        <v>ELCHIG</v>
      </c>
      <c r="E30" s="60" t="str">
        <f t="shared" si="5"/>
        <v>GN1</v>
      </c>
      <c r="F30" s="60" t="str">
        <f t="shared" si="6"/>
        <v>GN1</v>
      </c>
      <c r="G30" s="61" t="str">
        <f t="shared" si="7"/>
        <v>GI-FR-N1-BE-N1</v>
      </c>
      <c r="H30" s="61" t="str">
        <f t="shared" si="7"/>
        <v>U</v>
      </c>
    </row>
    <row r="31" spans="1:12">
      <c r="B31" s="60" t="str">
        <f t="shared" si="2"/>
        <v>LU</v>
      </c>
      <c r="C31" s="60" t="str">
        <f t="shared" si="3"/>
        <v>BE</v>
      </c>
      <c r="D31" s="61" t="str">
        <f t="shared" si="4"/>
        <v>ELCHIG</v>
      </c>
      <c r="E31" s="60" t="str">
        <f t="shared" si="5"/>
        <v>GN1</v>
      </c>
      <c r="F31" s="60" t="str">
        <f t="shared" si="6"/>
        <v>GN1</v>
      </c>
      <c r="G31" s="61" t="str">
        <f t="shared" si="7"/>
        <v>GI-BE-N1-LU-N1</v>
      </c>
      <c r="H31" s="61" t="str">
        <f t="shared" si="7"/>
        <v>U</v>
      </c>
    </row>
    <row r="32" spans="1:12">
      <c r="B32" s="60" t="str">
        <f t="shared" si="2"/>
        <v>DE</v>
      </c>
      <c r="C32" s="60" t="str">
        <f t="shared" si="3"/>
        <v>FR</v>
      </c>
      <c r="D32" s="61" t="str">
        <f t="shared" si="4"/>
        <v>ELCHIG</v>
      </c>
      <c r="E32" s="60" t="str">
        <f t="shared" si="5"/>
        <v>GN1</v>
      </c>
      <c r="F32" s="60" t="str">
        <f t="shared" si="6"/>
        <v>GN1</v>
      </c>
      <c r="G32" s="61" t="str">
        <f t="shared" si="7"/>
        <v>GI-FR-N1-DE-N1</v>
      </c>
      <c r="H32" s="61" t="str">
        <f t="shared" si="7"/>
        <v>U</v>
      </c>
    </row>
    <row r="33" spans="2:8">
      <c r="B33" s="60" t="str">
        <f t="shared" si="2"/>
        <v>CZ</v>
      </c>
      <c r="C33" s="60" t="str">
        <f t="shared" si="3"/>
        <v>PL</v>
      </c>
      <c r="D33" s="61" t="str">
        <f t="shared" si="4"/>
        <v>ELCHIG</v>
      </c>
      <c r="E33" s="60" t="str">
        <f t="shared" si="5"/>
        <v>GN1</v>
      </c>
      <c r="F33" s="60" t="str">
        <f t="shared" si="6"/>
        <v>GN1</v>
      </c>
      <c r="G33" s="61" t="str">
        <f t="shared" si="7"/>
        <v>GI-PL-N1-CZ-N1</v>
      </c>
      <c r="H33" s="61" t="str">
        <f t="shared" si="7"/>
        <v>U</v>
      </c>
    </row>
    <row r="34" spans="2:8">
      <c r="B34" s="60" t="str">
        <f t="shared" si="2"/>
        <v>CZ</v>
      </c>
      <c r="C34" s="60" t="str">
        <f t="shared" si="3"/>
        <v>SK</v>
      </c>
      <c r="D34" s="61" t="str">
        <f t="shared" si="4"/>
        <v>ELCHIG</v>
      </c>
      <c r="E34" s="60" t="str">
        <f t="shared" si="5"/>
        <v>GN1</v>
      </c>
      <c r="F34" s="60" t="str">
        <f t="shared" si="6"/>
        <v>GN1</v>
      </c>
      <c r="G34" s="61" t="str">
        <f t="shared" si="7"/>
        <v>GI-SK-N1-CZ-N1</v>
      </c>
      <c r="H34" s="61" t="str">
        <f t="shared" si="7"/>
        <v>U</v>
      </c>
    </row>
    <row r="35" spans="2:8">
      <c r="B35" s="60" t="str">
        <f t="shared" si="2"/>
        <v>SK</v>
      </c>
      <c r="C35" s="60" t="str">
        <f t="shared" si="3"/>
        <v>PL</v>
      </c>
      <c r="D35" s="61" t="str">
        <f t="shared" si="4"/>
        <v>ELCHIG</v>
      </c>
      <c r="E35" s="60" t="str">
        <f t="shared" si="5"/>
        <v>GN1</v>
      </c>
      <c r="F35" s="60" t="str">
        <f t="shared" si="6"/>
        <v>GN1</v>
      </c>
      <c r="G35" s="61" t="str">
        <f t="shared" si="7"/>
        <v>GI-PL-N1-SK-N1</v>
      </c>
      <c r="H35" s="61" t="str">
        <f t="shared" si="7"/>
        <v>U</v>
      </c>
    </row>
    <row r="36" spans="2:8">
      <c r="B36" s="60" t="str">
        <f t="shared" si="2"/>
        <v>CZ</v>
      </c>
      <c r="C36" s="60" t="str">
        <f t="shared" si="3"/>
        <v>DE</v>
      </c>
      <c r="D36" s="61" t="str">
        <f t="shared" si="4"/>
        <v>ELCHIG</v>
      </c>
      <c r="E36" s="60" t="str">
        <f t="shared" si="5"/>
        <v>GN1</v>
      </c>
      <c r="F36" s="60" t="str">
        <f t="shared" si="6"/>
        <v>GN1</v>
      </c>
      <c r="G36" s="61" t="str">
        <f t="shared" si="7"/>
        <v>GI-DE-N1-CZ-N1</v>
      </c>
      <c r="H36" s="61" t="str">
        <f t="shared" si="7"/>
        <v>U</v>
      </c>
    </row>
    <row r="37" spans="2:8">
      <c r="B37" s="60" t="str">
        <f t="shared" si="2"/>
        <v>HU</v>
      </c>
      <c r="C37" s="60" t="str">
        <f t="shared" si="3"/>
        <v>SK</v>
      </c>
      <c r="D37" s="61" t="str">
        <f t="shared" si="4"/>
        <v>ELCHIG</v>
      </c>
      <c r="E37" s="60" t="str">
        <f t="shared" si="5"/>
        <v>GN1</v>
      </c>
      <c r="F37" s="60" t="str">
        <f t="shared" si="6"/>
        <v>GN1</v>
      </c>
      <c r="G37" s="61" t="str">
        <f t="shared" si="7"/>
        <v>GI-SK-N1-HU-N1</v>
      </c>
      <c r="H37" s="61" t="str">
        <f t="shared" si="7"/>
        <v>U</v>
      </c>
    </row>
    <row r="38" spans="2:8">
      <c r="B38" s="60" t="str">
        <f t="shared" si="2"/>
        <v>AT</v>
      </c>
      <c r="C38" s="60" t="str">
        <f t="shared" si="3"/>
        <v>SI</v>
      </c>
      <c r="D38" s="61" t="str">
        <f t="shared" si="4"/>
        <v>ELCHIG</v>
      </c>
      <c r="E38" s="60" t="str">
        <f t="shared" si="5"/>
        <v>GN1</v>
      </c>
      <c r="F38" s="60" t="str">
        <f t="shared" si="6"/>
        <v>GN1</v>
      </c>
      <c r="G38" s="61" t="str">
        <f t="shared" si="7"/>
        <v>GI-SI-N1-AT-N1</v>
      </c>
      <c r="H38" s="61" t="str">
        <f t="shared" si="7"/>
        <v>U</v>
      </c>
    </row>
    <row r="39" spans="2:8">
      <c r="B39" s="60" t="str">
        <f t="shared" si="2"/>
        <v>DE</v>
      </c>
      <c r="C39" s="60" t="str">
        <f t="shared" si="3"/>
        <v>CH</v>
      </c>
      <c r="D39" s="61" t="str">
        <f t="shared" si="4"/>
        <v>ELCHIG</v>
      </c>
      <c r="E39" s="60" t="str">
        <f t="shared" si="5"/>
        <v>GN1</v>
      </c>
      <c r="F39" s="60" t="str">
        <f t="shared" si="6"/>
        <v>GN1</v>
      </c>
      <c r="G39" s="61" t="str">
        <f t="shared" si="7"/>
        <v>GI-CH-N1-DE-N1</v>
      </c>
      <c r="H39" s="61" t="str">
        <f t="shared" si="7"/>
        <v>U</v>
      </c>
    </row>
    <row r="40" spans="2:8">
      <c r="B40" s="60" t="str">
        <f t="shared" si="2"/>
        <v>SI</v>
      </c>
      <c r="C40" s="60" t="str">
        <f t="shared" si="3"/>
        <v>IT</v>
      </c>
      <c r="D40" s="61" t="str">
        <f t="shared" si="4"/>
        <v>ELCHIG</v>
      </c>
      <c r="E40" s="60" t="str">
        <f t="shared" si="5"/>
        <v>GN1</v>
      </c>
      <c r="F40" s="60" t="str">
        <f t="shared" si="6"/>
        <v>GN1</v>
      </c>
      <c r="G40" s="61" t="str">
        <f t="shared" si="7"/>
        <v>GI-IT-N1-SI-N1</v>
      </c>
      <c r="H40" s="61" t="str">
        <f t="shared" si="7"/>
        <v>U</v>
      </c>
    </row>
    <row r="41" spans="2:8">
      <c r="B41" s="60" t="str">
        <f t="shared" si="2"/>
        <v>CH</v>
      </c>
      <c r="C41" s="60" t="str">
        <f t="shared" si="3"/>
        <v>FR</v>
      </c>
      <c r="D41" s="61" t="str">
        <f t="shared" si="4"/>
        <v>ELCHIG</v>
      </c>
      <c r="E41" s="60" t="str">
        <f t="shared" si="5"/>
        <v>GN1</v>
      </c>
      <c r="F41" s="60" t="str">
        <f t="shared" si="6"/>
        <v>GN1</v>
      </c>
      <c r="G41" s="61" t="str">
        <f t="shared" si="7"/>
        <v>GI-FR-N1-CH-N1</v>
      </c>
      <c r="H41" s="61" t="str">
        <f t="shared" si="7"/>
        <v>U</v>
      </c>
    </row>
    <row r="42" spans="2:8">
      <c r="B42" s="60" t="str">
        <f t="shared" si="2"/>
        <v>CZ</v>
      </c>
      <c r="C42" s="60" t="str">
        <f t="shared" si="3"/>
        <v>AT</v>
      </c>
      <c r="D42" s="61" t="str">
        <f t="shared" si="4"/>
        <v>ELCHIG</v>
      </c>
      <c r="E42" s="60" t="str">
        <f t="shared" si="5"/>
        <v>GN1</v>
      </c>
      <c r="F42" s="60" t="str">
        <f t="shared" si="6"/>
        <v>GN1</v>
      </c>
      <c r="G42" s="61" t="str">
        <f t="shared" si="7"/>
        <v>GI-AT-N1-CZ-N1</v>
      </c>
      <c r="H42" s="61" t="str">
        <f t="shared" si="7"/>
        <v>U</v>
      </c>
    </row>
    <row r="43" spans="2:8">
      <c r="B43" s="60" t="str">
        <f t="shared" si="2"/>
        <v>AT</v>
      </c>
      <c r="C43" s="60" t="str">
        <f t="shared" si="3"/>
        <v>DE</v>
      </c>
      <c r="D43" s="61" t="str">
        <f t="shared" si="4"/>
        <v>ELCHIG</v>
      </c>
      <c r="E43" s="60" t="str">
        <f t="shared" si="5"/>
        <v>GN1</v>
      </c>
      <c r="F43" s="60" t="str">
        <f t="shared" si="6"/>
        <v>GN1</v>
      </c>
      <c r="G43" s="61" t="str">
        <f t="shared" ref="G43:H49" si="8">G20</f>
        <v>GI-DE-N1-AT-N1</v>
      </c>
      <c r="H43" s="61" t="str">
        <f t="shared" si="8"/>
        <v>U</v>
      </c>
    </row>
    <row r="44" spans="2:8">
      <c r="B44" s="60" t="str">
        <f t="shared" si="2"/>
        <v>AT</v>
      </c>
      <c r="C44" s="60" t="str">
        <f t="shared" si="3"/>
        <v>CH</v>
      </c>
      <c r="D44" s="61" t="str">
        <f t="shared" si="4"/>
        <v>ELCHIG</v>
      </c>
      <c r="E44" s="60" t="str">
        <f t="shared" si="5"/>
        <v>GN1</v>
      </c>
      <c r="F44" s="60" t="str">
        <f t="shared" si="6"/>
        <v>GN1</v>
      </c>
      <c r="G44" s="61" t="str">
        <f t="shared" si="8"/>
        <v>GI-CH-N1-AT-N1</v>
      </c>
      <c r="H44" s="61" t="str">
        <f t="shared" si="8"/>
        <v>U</v>
      </c>
    </row>
    <row r="45" spans="2:8">
      <c r="B45" s="60" t="str">
        <f t="shared" si="2"/>
        <v>IT</v>
      </c>
      <c r="C45" s="60" t="str">
        <f t="shared" si="3"/>
        <v>CH</v>
      </c>
      <c r="D45" s="61" t="str">
        <f t="shared" si="4"/>
        <v>ELCHIG</v>
      </c>
      <c r="E45" s="60" t="str">
        <f t="shared" si="5"/>
        <v>GN1</v>
      </c>
      <c r="F45" s="60" t="str">
        <f t="shared" si="6"/>
        <v>GN1</v>
      </c>
      <c r="G45" s="61" t="str">
        <f t="shared" si="8"/>
        <v>GI-CH-N1-IT-N1</v>
      </c>
      <c r="H45" s="61" t="str">
        <f t="shared" si="8"/>
        <v>U</v>
      </c>
    </row>
    <row r="46" spans="2:8">
      <c r="B46" s="60" t="str">
        <f t="shared" si="2"/>
        <v>IT</v>
      </c>
      <c r="C46" s="60" t="str">
        <f t="shared" si="3"/>
        <v>FR</v>
      </c>
      <c r="D46" s="61" t="str">
        <f t="shared" si="4"/>
        <v>ELCHIG</v>
      </c>
      <c r="E46" s="60" t="str">
        <f t="shared" si="5"/>
        <v>GN1</v>
      </c>
      <c r="F46" s="60" t="str">
        <f t="shared" si="6"/>
        <v>GN1</v>
      </c>
      <c r="G46" s="61" t="str">
        <f t="shared" si="8"/>
        <v>GI-FR-N1-IT-N1</v>
      </c>
      <c r="H46" s="61" t="str">
        <f t="shared" si="8"/>
        <v>U</v>
      </c>
    </row>
    <row r="47" spans="2:8">
      <c r="B47" s="60" t="str">
        <f t="shared" si="2"/>
        <v>HU</v>
      </c>
      <c r="C47" s="60" t="str">
        <f t="shared" si="3"/>
        <v>AT</v>
      </c>
      <c r="D47" s="61" t="str">
        <f t="shared" si="4"/>
        <v>ELCHIG</v>
      </c>
      <c r="E47" s="60" t="str">
        <f t="shared" si="5"/>
        <v>GN1</v>
      </c>
      <c r="F47" s="60" t="str">
        <f t="shared" si="6"/>
        <v>GN1</v>
      </c>
      <c r="G47" s="61" t="str">
        <f t="shared" si="8"/>
        <v>GI-AT-N1-HU-N1</v>
      </c>
      <c r="H47" s="61" t="str">
        <f t="shared" si="8"/>
        <v>U</v>
      </c>
    </row>
    <row r="48" spans="2:8">
      <c r="B48" s="60" t="str">
        <f t="shared" si="2"/>
        <v>PL</v>
      </c>
      <c r="C48" s="60" t="str">
        <f t="shared" si="3"/>
        <v>DE</v>
      </c>
      <c r="D48" s="61" t="str">
        <f t="shared" si="4"/>
        <v>ELCHIG</v>
      </c>
      <c r="E48" s="60" t="str">
        <f t="shared" si="5"/>
        <v>GN1</v>
      </c>
      <c r="F48" s="60" t="str">
        <f t="shared" si="6"/>
        <v>GN1</v>
      </c>
      <c r="G48" s="61" t="str">
        <f t="shared" si="8"/>
        <v>GI-DE-N1-PL-N1</v>
      </c>
      <c r="H48" s="61" t="str">
        <f t="shared" si="8"/>
        <v>U</v>
      </c>
    </row>
    <row r="49" spans="2:8">
      <c r="B49" s="60" t="str">
        <f t="shared" si="2"/>
        <v>IT</v>
      </c>
      <c r="C49" s="60" t="str">
        <f t="shared" si="3"/>
        <v>AT</v>
      </c>
      <c r="D49" s="61" t="str">
        <f t="shared" si="4"/>
        <v>ELCHIG</v>
      </c>
      <c r="E49" s="60" t="str">
        <f t="shared" si="5"/>
        <v>GN1</v>
      </c>
      <c r="F49" s="60" t="str">
        <f t="shared" si="6"/>
        <v>GN1</v>
      </c>
      <c r="G49" s="61" t="str">
        <f t="shared" si="8"/>
        <v>GI-AT-N1-IT-N1</v>
      </c>
      <c r="H49" s="61" t="str">
        <f t="shared" si="8"/>
        <v>U</v>
      </c>
    </row>
    <row r="50" spans="2:8">
      <c r="G50"/>
    </row>
    <row r="51" spans="2:8">
      <c r="G51"/>
    </row>
    <row r="52" spans="2:8">
      <c r="G52"/>
    </row>
    <row r="53" spans="2:8">
      <c r="G53"/>
    </row>
    <row r="54" spans="2:8">
      <c r="G54"/>
    </row>
    <row r="55" spans="2:8">
      <c r="G55"/>
    </row>
    <row r="56" spans="2:8">
      <c r="G56"/>
    </row>
    <row r="57" spans="2:8">
      <c r="G57"/>
    </row>
    <row r="58" spans="2:8">
      <c r="G58"/>
    </row>
    <row r="59" spans="2:8">
      <c r="G59"/>
    </row>
    <row r="60" spans="2:8">
      <c r="G60"/>
    </row>
    <row r="61" spans="2:8">
      <c r="G61"/>
    </row>
    <row r="62" spans="2:8">
      <c r="G62"/>
    </row>
    <row r="63" spans="2:8">
      <c r="G63"/>
    </row>
    <row r="64" spans="2:8">
      <c r="G64"/>
    </row>
    <row r="65" spans="7:7">
      <c r="G65"/>
    </row>
    <row r="66" spans="7:7">
      <c r="G66"/>
    </row>
    <row r="67" spans="7:7">
      <c r="G67"/>
    </row>
    <row r="68" spans="7:7">
      <c r="G68"/>
    </row>
    <row r="69" spans="7:7">
      <c r="G69"/>
    </row>
    <row r="70" spans="7:7">
      <c r="G70"/>
    </row>
    <row r="71" spans="7:7">
      <c r="G71"/>
    </row>
    <row r="72" spans="7:7">
      <c r="G72"/>
    </row>
    <row r="73" spans="7:7">
      <c r="G73"/>
    </row>
    <row r="74" spans="7:7">
      <c r="G74"/>
    </row>
    <row r="75" spans="7:7">
      <c r="G75"/>
    </row>
    <row r="76" spans="7:7">
      <c r="G76"/>
    </row>
    <row r="77" spans="7:7">
      <c r="G77"/>
    </row>
    <row r="78" spans="7:7">
      <c r="G78"/>
    </row>
    <row r="79" spans="7:7">
      <c r="G79"/>
    </row>
    <row r="80" spans="7:7">
      <c r="G80"/>
    </row>
    <row r="81" spans="7:7">
      <c r="G81"/>
    </row>
    <row r="82" spans="7:7">
      <c r="G82"/>
    </row>
    <row r="83" spans="7:7">
      <c r="G83"/>
    </row>
    <row r="84" spans="7:7">
      <c r="G84"/>
    </row>
    <row r="85" spans="7:7">
      <c r="G85"/>
    </row>
    <row r="86" spans="7:7">
      <c r="G86"/>
    </row>
    <row r="87" spans="7:7">
      <c r="G87"/>
    </row>
    <row r="88" spans="7:7">
      <c r="G88"/>
    </row>
    <row r="89" spans="7:7">
      <c r="G89"/>
    </row>
    <row r="90" spans="7:7">
      <c r="G90"/>
    </row>
    <row r="91" spans="7:7">
      <c r="G91"/>
    </row>
    <row r="92" spans="7:7">
      <c r="G92"/>
    </row>
    <row r="93" spans="7:7">
      <c r="G93"/>
    </row>
    <row r="94" spans="7:7">
      <c r="G94"/>
    </row>
    <row r="95" spans="7:7">
      <c r="G95"/>
    </row>
    <row r="96" spans="7:7">
      <c r="G96"/>
    </row>
    <row r="97" spans="7:7">
      <c r="G97"/>
    </row>
    <row r="98" spans="7:7">
      <c r="G98"/>
    </row>
    <row r="99" spans="7:7">
      <c r="G99"/>
    </row>
    <row r="100" spans="7:7">
      <c r="G100"/>
    </row>
    <row r="101" spans="7:7">
      <c r="G101"/>
    </row>
    <row r="102" spans="7:7">
      <c r="G102"/>
    </row>
    <row r="103" spans="7:7">
      <c r="G103"/>
    </row>
    <row r="104" spans="7:7">
      <c r="G104"/>
    </row>
    <row r="105" spans="7:7">
      <c r="G105"/>
    </row>
    <row r="106" spans="7:7">
      <c r="G106"/>
    </row>
    <row r="107" spans="7:7">
      <c r="G107"/>
    </row>
    <row r="108" spans="7:7">
      <c r="G108"/>
    </row>
    <row r="109" spans="7:7">
      <c r="G109"/>
    </row>
    <row r="110" spans="7:7">
      <c r="G110"/>
    </row>
    <row r="111" spans="7:7">
      <c r="G111"/>
    </row>
    <row r="112" spans="7:7">
      <c r="G112"/>
    </row>
    <row r="113" spans="7:7">
      <c r="G113"/>
    </row>
    <row r="114" spans="7:7">
      <c r="G114"/>
    </row>
    <row r="115" spans="7:7">
      <c r="G115"/>
    </row>
    <row r="116" spans="7:7">
      <c r="G116"/>
    </row>
    <row r="117" spans="7:7">
      <c r="G117"/>
    </row>
    <row r="118" spans="7:7">
      <c r="G118"/>
    </row>
    <row r="119" spans="7:7">
      <c r="G119"/>
    </row>
    <row r="120" spans="7:7">
      <c r="G120"/>
    </row>
    <row r="121" spans="7:7">
      <c r="G121"/>
    </row>
    <row r="122" spans="7:7">
      <c r="G122"/>
    </row>
    <row r="123" spans="7:7">
      <c r="G123"/>
    </row>
    <row r="124" spans="7:7">
      <c r="G124"/>
    </row>
    <row r="125" spans="7:7">
      <c r="G125"/>
    </row>
    <row r="126" spans="7:7">
      <c r="G126"/>
    </row>
    <row r="127" spans="7:7">
      <c r="G127"/>
    </row>
    <row r="128" spans="7:7">
      <c r="G128"/>
    </row>
    <row r="129" spans="7:7">
      <c r="G129"/>
    </row>
    <row r="130" spans="7:7">
      <c r="G130"/>
    </row>
    <row r="131" spans="7:7">
      <c r="G131"/>
    </row>
    <row r="132" spans="7:7">
      <c r="G132"/>
    </row>
    <row r="133" spans="7:7">
      <c r="G133"/>
    </row>
    <row r="134" spans="7:7">
      <c r="G134"/>
    </row>
    <row r="135" spans="7:7">
      <c r="G135"/>
    </row>
    <row r="136" spans="7:7">
      <c r="G136"/>
    </row>
    <row r="137" spans="7:7">
      <c r="G137"/>
    </row>
    <row r="138" spans="7:7">
      <c r="G138"/>
    </row>
    <row r="139" spans="7:7">
      <c r="G139"/>
    </row>
    <row r="140" spans="7:7">
      <c r="G140"/>
    </row>
    <row r="141" spans="7:7">
      <c r="G141"/>
    </row>
    <row r="142" spans="7:7">
      <c r="G142"/>
    </row>
    <row r="143" spans="7:7">
      <c r="G143"/>
    </row>
    <row r="144" spans="7:7">
      <c r="G144"/>
    </row>
    <row r="145" spans="7:7">
      <c r="G145"/>
    </row>
    <row r="146" spans="7:7">
      <c r="G146"/>
    </row>
    <row r="147" spans="7:7">
      <c r="G147"/>
    </row>
    <row r="148" spans="7:7">
      <c r="G148"/>
    </row>
    <row r="149" spans="7:7">
      <c r="G149"/>
    </row>
    <row r="150" spans="7:7">
      <c r="G150"/>
    </row>
    <row r="151" spans="7:7">
      <c r="G151"/>
    </row>
    <row r="152" spans="7:7">
      <c r="G152"/>
    </row>
    <row r="153" spans="7:7">
      <c r="G153"/>
    </row>
    <row r="154" spans="7:7">
      <c r="G154"/>
    </row>
    <row r="155" spans="7:7">
      <c r="G155"/>
    </row>
    <row r="156" spans="7:7">
      <c r="G156"/>
    </row>
    <row r="157" spans="7:7">
      <c r="G157"/>
    </row>
    <row r="158" spans="7:7">
      <c r="G158"/>
    </row>
    <row r="159" spans="7:7">
      <c r="G159"/>
    </row>
    <row r="160" spans="7:7">
      <c r="G160"/>
    </row>
    <row r="161" spans="7:7">
      <c r="G161"/>
    </row>
    <row r="162" spans="7:7">
      <c r="G162"/>
    </row>
    <row r="163" spans="7:7">
      <c r="G163"/>
    </row>
    <row r="164" spans="7:7">
      <c r="G164"/>
    </row>
    <row r="165" spans="7:7">
      <c r="G165"/>
    </row>
    <row r="166" spans="7:7">
      <c r="G166"/>
    </row>
    <row r="167" spans="7:7">
      <c r="G167"/>
    </row>
    <row r="168" spans="7:7">
      <c r="G168"/>
    </row>
    <row r="169" spans="7:7">
      <c r="G169"/>
    </row>
    <row r="170" spans="7:7">
      <c r="G170"/>
    </row>
    <row r="171" spans="7:7">
      <c r="G171"/>
    </row>
    <row r="172" spans="7:7">
      <c r="G172"/>
    </row>
    <row r="173" spans="7:7">
      <c r="G173"/>
    </row>
    <row r="174" spans="7:7">
      <c r="G174"/>
    </row>
    <row r="175" spans="7:7">
      <c r="G175"/>
    </row>
    <row r="176" spans="7:7">
      <c r="G176"/>
    </row>
    <row r="177" spans="7:7">
      <c r="G177"/>
    </row>
    <row r="178" spans="7:7">
      <c r="G178"/>
    </row>
    <row r="179" spans="7:7">
      <c r="G179"/>
    </row>
    <row r="180" spans="7:7">
      <c r="G180"/>
    </row>
    <row r="181" spans="7:7">
      <c r="G181"/>
    </row>
    <row r="182" spans="7:7">
      <c r="G182"/>
    </row>
    <row r="183" spans="7:7">
      <c r="G183"/>
    </row>
    <row r="184" spans="7:7">
      <c r="G184"/>
    </row>
    <row r="185" spans="7:7">
      <c r="G185"/>
    </row>
    <row r="186" spans="7:7">
      <c r="G186"/>
    </row>
    <row r="187" spans="7:7">
      <c r="G187"/>
    </row>
    <row r="188" spans="7:7">
      <c r="G188"/>
    </row>
    <row r="189" spans="7:7">
      <c r="G189"/>
    </row>
    <row r="190" spans="7:7">
      <c r="G190"/>
    </row>
    <row r="191" spans="7:7">
      <c r="G191"/>
    </row>
    <row r="192" spans="7:7">
      <c r="G192"/>
    </row>
    <row r="193" spans="7:7">
      <c r="G193"/>
    </row>
    <row r="194" spans="7:7">
      <c r="G194"/>
    </row>
    <row r="195" spans="7:7">
      <c r="G195"/>
    </row>
    <row r="196" spans="7:7">
      <c r="G196"/>
    </row>
    <row r="197" spans="7:7">
      <c r="G197"/>
    </row>
    <row r="198" spans="7:7">
      <c r="G198"/>
    </row>
    <row r="199" spans="7:7">
      <c r="G199"/>
    </row>
    <row r="200" spans="7:7">
      <c r="G200"/>
    </row>
    <row r="201" spans="7:7">
      <c r="G201"/>
    </row>
    <row r="202" spans="7:7">
      <c r="G202"/>
    </row>
    <row r="203" spans="7:7">
      <c r="G203"/>
    </row>
    <row r="204" spans="7:7">
      <c r="G204"/>
    </row>
    <row r="205" spans="7:7">
      <c r="G205"/>
    </row>
    <row r="206" spans="7:7">
      <c r="G206"/>
    </row>
    <row r="207" spans="7:7">
      <c r="G207"/>
    </row>
    <row r="208" spans="7:7">
      <c r="G208"/>
    </row>
    <row r="209" spans="7:7">
      <c r="G209"/>
    </row>
    <row r="210" spans="7:7">
      <c r="G210"/>
    </row>
    <row r="211" spans="7:7">
      <c r="G211"/>
    </row>
    <row r="212" spans="7:7">
      <c r="G212"/>
    </row>
    <row r="213" spans="7:7">
      <c r="G213"/>
    </row>
    <row r="214" spans="7:7">
      <c r="G214"/>
    </row>
    <row r="215" spans="7:7">
      <c r="G215"/>
    </row>
    <row r="216" spans="7:7">
      <c r="G216"/>
    </row>
    <row r="217" spans="7:7">
      <c r="G217"/>
    </row>
    <row r="218" spans="7:7">
      <c r="G218"/>
    </row>
    <row r="219" spans="7:7">
      <c r="G219"/>
    </row>
    <row r="220" spans="7:7">
      <c r="G220"/>
    </row>
    <row r="221" spans="7:7">
      <c r="G221"/>
    </row>
    <row r="222" spans="7:7">
      <c r="G222"/>
    </row>
    <row r="223" spans="7:7">
      <c r="G223"/>
    </row>
    <row r="224" spans="7:7">
      <c r="G224"/>
    </row>
    <row r="225" spans="7:7">
      <c r="G225"/>
    </row>
    <row r="226" spans="7:7">
      <c r="G226"/>
    </row>
    <row r="227" spans="7:7">
      <c r="G227"/>
    </row>
    <row r="228" spans="7:7">
      <c r="G228"/>
    </row>
    <row r="229" spans="7:7">
      <c r="G229"/>
    </row>
    <row r="230" spans="7:7">
      <c r="G230"/>
    </row>
    <row r="231" spans="7:7">
      <c r="G231"/>
    </row>
    <row r="232" spans="7:7">
      <c r="G232"/>
    </row>
    <row r="233" spans="7:7">
      <c r="G233"/>
    </row>
    <row r="234" spans="7:7">
      <c r="G234"/>
    </row>
    <row r="235" spans="7:7">
      <c r="G235"/>
    </row>
    <row r="236" spans="7:7">
      <c r="G236"/>
    </row>
    <row r="237" spans="7:7">
      <c r="G237"/>
    </row>
    <row r="238" spans="7:7">
      <c r="G238"/>
    </row>
    <row r="239" spans="7:7">
      <c r="G239"/>
    </row>
    <row r="240" spans="7:7">
      <c r="G240"/>
    </row>
    <row r="241" spans="7:7">
      <c r="G241"/>
    </row>
    <row r="242" spans="7:7">
      <c r="G242"/>
    </row>
    <row r="243" spans="7:7">
      <c r="G243"/>
    </row>
    <row r="244" spans="7:7">
      <c r="G244"/>
    </row>
    <row r="245" spans="7:7">
      <c r="G245"/>
    </row>
    <row r="246" spans="7:7">
      <c r="G246"/>
    </row>
    <row r="247" spans="7:7">
      <c r="G247"/>
    </row>
    <row r="248" spans="7:7">
      <c r="G248"/>
    </row>
    <row r="249" spans="7:7">
      <c r="G249"/>
    </row>
    <row r="250" spans="7:7">
      <c r="G250"/>
    </row>
    <row r="251" spans="7:7">
      <c r="G251"/>
    </row>
    <row r="252" spans="7:7">
      <c r="G252"/>
    </row>
    <row r="253" spans="7:7">
      <c r="G253"/>
    </row>
    <row r="254" spans="7:7">
      <c r="G254"/>
    </row>
    <row r="255" spans="7:7">
      <c r="G255"/>
    </row>
    <row r="256" spans="7:7">
      <c r="G256"/>
    </row>
    <row r="257" spans="7:7">
      <c r="G257"/>
    </row>
  </sheetData>
  <autoFilter ref="B3:H3"/>
  <mergeCells count="1">
    <mergeCell ref="B2:C2"/>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0"/>
  <sheetViews>
    <sheetView zoomScaleNormal="100" workbookViewId="0">
      <selection activeCell="C39" sqref="C39"/>
    </sheetView>
  </sheetViews>
  <sheetFormatPr defaultRowHeight="14.25"/>
  <cols>
    <col min="1" max="1" width="10.59765625" customWidth="1"/>
    <col min="2" max="2" width="17.73046875" customWidth="1"/>
    <col min="3" max="3" width="16.3984375" customWidth="1"/>
    <col min="4" max="4" width="10.3984375" customWidth="1"/>
    <col min="5" max="5" width="12.73046875" customWidth="1"/>
    <col min="6" max="6" width="13.1328125" bestFit="1" customWidth="1"/>
    <col min="7" max="7" width="27.3984375" bestFit="1" customWidth="1"/>
    <col min="8" max="8" width="22.1328125" bestFit="1" customWidth="1"/>
    <col min="9" max="9" width="23.59765625" bestFit="1" customWidth="1"/>
    <col min="10" max="10" width="9" customWidth="1"/>
    <col min="11" max="11" width="18" bestFit="1" customWidth="1"/>
    <col min="12" max="12" width="5.265625" bestFit="1" customWidth="1"/>
    <col min="13" max="13" width="18" bestFit="1" customWidth="1"/>
    <col min="14" max="14" width="5.265625" bestFit="1" customWidth="1"/>
    <col min="15" max="15" width="6" bestFit="1" customWidth="1"/>
    <col min="16" max="16" width="7.59765625" bestFit="1" customWidth="1"/>
    <col min="17" max="17" width="4.59765625" bestFit="1" customWidth="1"/>
    <col min="18" max="18" width="7.59765625" bestFit="1" customWidth="1"/>
  </cols>
  <sheetData>
    <row r="1" spans="1:25">
      <c r="A1" s="62" t="s">
        <v>83</v>
      </c>
      <c r="B1" s="62" t="s">
        <v>84</v>
      </c>
      <c r="C1" s="62" t="s">
        <v>85</v>
      </c>
      <c r="D1" s="62" t="s">
        <v>86</v>
      </c>
      <c r="E1" s="62" t="s">
        <v>87</v>
      </c>
      <c r="F1" s="62" t="s">
        <v>88</v>
      </c>
      <c r="G1" s="62" t="s">
        <v>89</v>
      </c>
      <c r="H1" s="62" t="s">
        <v>90</v>
      </c>
      <c r="I1" s="63" t="s">
        <v>91</v>
      </c>
    </row>
    <row r="2" spans="1:25">
      <c r="A2" s="66">
        <v>1</v>
      </c>
      <c r="B2" s="66" t="s">
        <v>92</v>
      </c>
      <c r="C2" s="66" t="s">
        <v>7</v>
      </c>
      <c r="D2" s="66" t="s">
        <v>92</v>
      </c>
      <c r="E2" s="66" t="s">
        <v>18</v>
      </c>
      <c r="F2" s="66">
        <v>2000</v>
      </c>
      <c r="G2" s="66">
        <v>0.5</v>
      </c>
      <c r="H2" s="66">
        <v>1.2727273787878799E-2</v>
      </c>
      <c r="I2" s="66">
        <v>58.5</v>
      </c>
      <c r="R2" s="67"/>
      <c r="Y2" s="64"/>
    </row>
    <row r="3" spans="1:25">
      <c r="A3" s="66">
        <v>2</v>
      </c>
      <c r="B3" s="66" t="s">
        <v>92</v>
      </c>
      <c r="C3" s="66" t="s">
        <v>21</v>
      </c>
      <c r="D3" s="66" t="s">
        <v>92</v>
      </c>
      <c r="E3" s="66" t="s">
        <v>7</v>
      </c>
      <c r="F3" s="66">
        <v>5100</v>
      </c>
      <c r="G3" s="66">
        <v>0.66666700000000001</v>
      </c>
      <c r="H3" s="66">
        <v>2.99798004781146E-3</v>
      </c>
      <c r="I3" s="66">
        <v>12.1588235294117</v>
      </c>
      <c r="R3" s="67"/>
    </row>
    <row r="4" spans="1:25">
      <c r="A4" s="66">
        <v>3</v>
      </c>
      <c r="B4" s="66" t="s">
        <v>92</v>
      </c>
      <c r="C4" s="66" t="s">
        <v>21</v>
      </c>
      <c r="D4" s="66" t="s">
        <v>92</v>
      </c>
      <c r="E4" s="66" t="s">
        <v>2</v>
      </c>
      <c r="F4" s="66">
        <v>3600</v>
      </c>
      <c r="G4" s="66">
        <v>0.66666700000000001</v>
      </c>
      <c r="H4" s="66">
        <v>4.24242459595962E-3</v>
      </c>
      <c r="I4" s="66">
        <v>24.375</v>
      </c>
      <c r="P4" s="65"/>
      <c r="Q4" s="65"/>
      <c r="R4" s="67"/>
    </row>
    <row r="5" spans="1:25">
      <c r="A5" s="66">
        <v>4</v>
      </c>
      <c r="B5" s="66" t="s">
        <v>92</v>
      </c>
      <c r="C5" s="66" t="s">
        <v>12</v>
      </c>
      <c r="D5" s="66" t="s">
        <v>92</v>
      </c>
      <c r="E5" s="66" t="s">
        <v>2</v>
      </c>
      <c r="F5" s="66">
        <v>5100</v>
      </c>
      <c r="G5" s="66">
        <v>0.66666700000000001</v>
      </c>
      <c r="H5" s="66">
        <v>2.80000023333335E-3</v>
      </c>
      <c r="I5" s="66">
        <v>11.3558823529411</v>
      </c>
      <c r="P5" s="65"/>
      <c r="Q5" s="65"/>
      <c r="R5" s="67"/>
    </row>
    <row r="6" spans="1:25">
      <c r="A6" s="66">
        <v>5</v>
      </c>
      <c r="B6" s="66" t="s">
        <v>92</v>
      </c>
      <c r="C6" s="66" t="s">
        <v>2</v>
      </c>
      <c r="D6" s="66" t="s">
        <v>92</v>
      </c>
      <c r="E6" s="66" t="s">
        <v>18</v>
      </c>
      <c r="F6" s="66">
        <v>366</v>
      </c>
      <c r="G6" s="66">
        <v>0.5</v>
      </c>
      <c r="H6" s="66">
        <v>7.9757582404040902E-3</v>
      </c>
      <c r="I6" s="66">
        <v>200.32786885245901</v>
      </c>
      <c r="P6" s="65"/>
      <c r="Q6" s="65"/>
      <c r="R6" s="67"/>
    </row>
    <row r="7" spans="1:25">
      <c r="A7" s="66">
        <v>6</v>
      </c>
      <c r="B7" s="66" t="s">
        <v>92</v>
      </c>
      <c r="C7" s="66" t="s">
        <v>12</v>
      </c>
      <c r="D7" s="66" t="s">
        <v>92</v>
      </c>
      <c r="E7" s="66" t="s">
        <v>7</v>
      </c>
      <c r="F7" s="66">
        <v>5600</v>
      </c>
      <c r="G7" s="66">
        <v>0.75</v>
      </c>
      <c r="H7" s="66">
        <v>3.3939396767676999E-3</v>
      </c>
      <c r="I7" s="66">
        <v>22.285714285714199</v>
      </c>
      <c r="P7" s="65"/>
      <c r="Q7" s="65"/>
      <c r="R7" s="67"/>
    </row>
    <row r="8" spans="1:25">
      <c r="A8" s="66">
        <v>7</v>
      </c>
      <c r="B8" s="66" t="s">
        <v>92</v>
      </c>
      <c r="C8" s="66" t="s">
        <v>23</v>
      </c>
      <c r="D8" s="66" t="s">
        <v>92</v>
      </c>
      <c r="E8" s="66" t="s">
        <v>6</v>
      </c>
      <c r="F8" s="66">
        <v>3400</v>
      </c>
      <c r="G8" s="66">
        <v>0.5</v>
      </c>
      <c r="H8" s="66">
        <v>3.9454548742424503E-3</v>
      </c>
      <c r="I8" s="66">
        <v>10.6676470588235</v>
      </c>
      <c r="P8" s="65"/>
      <c r="Q8" s="65"/>
      <c r="R8" s="67"/>
    </row>
    <row r="9" spans="1:25">
      <c r="A9" s="66">
        <v>8</v>
      </c>
      <c r="B9" s="66" t="s">
        <v>92</v>
      </c>
      <c r="C9" s="66" t="s">
        <v>28</v>
      </c>
      <c r="D9" s="66" t="s">
        <v>92</v>
      </c>
      <c r="E9" s="66" t="s">
        <v>6</v>
      </c>
      <c r="F9" s="66">
        <v>3400</v>
      </c>
      <c r="G9" s="66">
        <v>0.5</v>
      </c>
      <c r="H9" s="66">
        <v>5.8969701883838802E-3</v>
      </c>
      <c r="I9" s="66">
        <v>15.9441176470588</v>
      </c>
      <c r="P9" s="65"/>
      <c r="Q9" s="65"/>
      <c r="R9" s="67"/>
    </row>
    <row r="10" spans="1:25">
      <c r="A10" s="66">
        <v>9</v>
      </c>
      <c r="B10" s="66" t="s">
        <v>92</v>
      </c>
      <c r="C10" s="66" t="s">
        <v>23</v>
      </c>
      <c r="D10" s="66" t="s">
        <v>92</v>
      </c>
      <c r="E10" s="66" t="s">
        <v>28</v>
      </c>
      <c r="F10" s="66">
        <v>833</v>
      </c>
      <c r="G10" s="66">
        <v>0.9</v>
      </c>
      <c r="H10" s="66">
        <v>2.8848487252525399E-2</v>
      </c>
      <c r="I10" s="66">
        <v>79.5918367346938</v>
      </c>
      <c r="P10" s="65"/>
      <c r="Q10" s="65"/>
      <c r="R10" s="67"/>
    </row>
    <row r="11" spans="1:25">
      <c r="A11" s="66">
        <v>10</v>
      </c>
      <c r="B11" s="66" t="s">
        <v>92</v>
      </c>
      <c r="C11" s="66" t="s">
        <v>7</v>
      </c>
      <c r="D11" s="66" t="s">
        <v>92</v>
      </c>
      <c r="E11" s="66" t="s">
        <v>6</v>
      </c>
      <c r="F11" s="66">
        <v>3400</v>
      </c>
      <c r="G11" s="66">
        <v>0.5</v>
      </c>
      <c r="H11" s="66">
        <v>7.9333339944444997E-3</v>
      </c>
      <c r="I11" s="66">
        <v>21.45</v>
      </c>
      <c r="P11" s="65"/>
      <c r="Q11" s="65"/>
      <c r="R11" s="67"/>
    </row>
    <row r="12" spans="1:25">
      <c r="A12" s="66">
        <v>11</v>
      </c>
      <c r="B12" s="66" t="s">
        <v>92</v>
      </c>
      <c r="C12" s="66" t="s">
        <v>28</v>
      </c>
      <c r="D12" s="66" t="s">
        <v>92</v>
      </c>
      <c r="E12" s="66" t="s">
        <v>13</v>
      </c>
      <c r="F12" s="66">
        <v>2800</v>
      </c>
      <c r="G12" s="66">
        <v>0.5</v>
      </c>
      <c r="H12" s="66">
        <v>5.5151519747475104E-3</v>
      </c>
      <c r="I12" s="66">
        <v>18.107142857142801</v>
      </c>
      <c r="P12" s="65"/>
      <c r="Q12" s="65"/>
      <c r="R12" s="67"/>
    </row>
    <row r="13" spans="1:25">
      <c r="A13" s="66">
        <v>12</v>
      </c>
      <c r="B13" s="66" t="s">
        <v>92</v>
      </c>
      <c r="C13" s="66" t="s">
        <v>27</v>
      </c>
      <c r="D13" s="66" t="s">
        <v>92</v>
      </c>
      <c r="E13" s="66" t="s">
        <v>1</v>
      </c>
      <c r="F13" s="66">
        <v>1000</v>
      </c>
      <c r="G13" s="66">
        <v>0.9</v>
      </c>
      <c r="H13" s="66">
        <v>4.1321215564646699E-2</v>
      </c>
      <c r="I13" s="66">
        <v>94.965000000000003</v>
      </c>
      <c r="P13" s="65"/>
      <c r="Q13" s="65"/>
      <c r="R13" s="67"/>
    </row>
    <row r="14" spans="1:25">
      <c r="A14" s="66">
        <v>13</v>
      </c>
      <c r="B14" s="66" t="s">
        <v>92</v>
      </c>
      <c r="C14" s="66" t="s">
        <v>4</v>
      </c>
      <c r="D14" s="66" t="s">
        <v>92</v>
      </c>
      <c r="E14" s="66" t="s">
        <v>7</v>
      </c>
      <c r="F14" s="66">
        <v>5100</v>
      </c>
      <c r="G14" s="66">
        <v>0.66666700000000001</v>
      </c>
      <c r="H14" s="66">
        <v>2.7717174026936201E-3</v>
      </c>
      <c r="I14" s="66">
        <v>11.241176470588201</v>
      </c>
      <c r="P14" s="65"/>
      <c r="Q14" s="65"/>
      <c r="R14" s="67"/>
    </row>
    <row r="15" spans="1:25">
      <c r="A15" s="66">
        <v>14</v>
      </c>
      <c r="B15" s="66" t="s">
        <v>92</v>
      </c>
      <c r="C15" s="66" t="s">
        <v>16</v>
      </c>
      <c r="D15" s="66" t="s">
        <v>92</v>
      </c>
      <c r="E15" s="66" t="s">
        <v>27</v>
      </c>
      <c r="F15" s="66">
        <v>762</v>
      </c>
      <c r="G15" s="66">
        <v>0.5</v>
      </c>
      <c r="H15" s="66">
        <v>9.5030310949495607E-3</v>
      </c>
      <c r="I15" s="66">
        <v>114.645669291338</v>
      </c>
      <c r="P15" s="65"/>
      <c r="Q15" s="65"/>
      <c r="R15" s="67"/>
    </row>
    <row r="16" spans="1:25">
      <c r="A16" s="66">
        <v>15</v>
      </c>
      <c r="B16" s="66" t="s">
        <v>92</v>
      </c>
      <c r="C16" s="66" t="s">
        <v>12</v>
      </c>
      <c r="D16" s="66" t="s">
        <v>92</v>
      </c>
      <c r="E16" s="66" t="s">
        <v>4</v>
      </c>
      <c r="F16" s="66">
        <v>4800</v>
      </c>
      <c r="G16" s="66">
        <v>0.66666700000000001</v>
      </c>
      <c r="H16" s="66">
        <v>2.99798004781146E-3</v>
      </c>
      <c r="I16" s="66">
        <v>12.918749999999999</v>
      </c>
      <c r="P16" s="65"/>
      <c r="Q16" s="65"/>
      <c r="R16" s="67"/>
    </row>
    <row r="17" spans="1:18">
      <c r="A17" s="66">
        <v>16</v>
      </c>
      <c r="B17" s="66" t="s">
        <v>92</v>
      </c>
      <c r="C17" s="66" t="s">
        <v>1</v>
      </c>
      <c r="D17" s="66" t="s">
        <v>92</v>
      </c>
      <c r="E17" s="66" t="s">
        <v>6</v>
      </c>
      <c r="F17" s="66">
        <v>3400</v>
      </c>
      <c r="G17" s="66">
        <v>0.5</v>
      </c>
      <c r="H17" s="66">
        <v>8.0606067323232902E-3</v>
      </c>
      <c r="I17" s="66">
        <v>21.794117647058801</v>
      </c>
      <c r="P17" s="65"/>
      <c r="Q17" s="65"/>
      <c r="R17" s="67"/>
    </row>
    <row r="18" spans="1:18">
      <c r="A18" s="66">
        <v>17</v>
      </c>
      <c r="B18" s="66" t="s">
        <v>92</v>
      </c>
      <c r="C18" s="66" t="s">
        <v>7</v>
      </c>
      <c r="D18" s="66" t="s">
        <v>92</v>
      </c>
      <c r="E18" s="66" t="s">
        <v>1</v>
      </c>
      <c r="F18" s="66">
        <v>4200</v>
      </c>
      <c r="G18" s="66">
        <v>0.5</v>
      </c>
      <c r="H18" s="66">
        <v>3.8181821363636602E-3</v>
      </c>
      <c r="I18" s="66">
        <v>8.3571428571428505</v>
      </c>
      <c r="P18" s="65"/>
      <c r="Q18" s="65"/>
      <c r="R18" s="67"/>
    </row>
    <row r="19" spans="1:18">
      <c r="A19" s="66">
        <v>18</v>
      </c>
      <c r="B19" s="66" t="s">
        <v>92</v>
      </c>
      <c r="C19" s="66" t="s">
        <v>4</v>
      </c>
      <c r="D19" s="66" t="s">
        <v>92</v>
      </c>
      <c r="E19" s="66" t="s">
        <v>1</v>
      </c>
      <c r="F19" s="66">
        <v>2400</v>
      </c>
      <c r="G19" s="66">
        <v>0.5</v>
      </c>
      <c r="H19" s="66">
        <v>1.23030313282829E-2</v>
      </c>
      <c r="I19" s="66">
        <v>47.125</v>
      </c>
      <c r="P19" s="65"/>
      <c r="Q19" s="65"/>
      <c r="R19" s="67"/>
    </row>
    <row r="20" spans="1:18">
      <c r="A20" s="66">
        <v>19</v>
      </c>
      <c r="B20" s="66" t="s">
        <v>92</v>
      </c>
      <c r="C20" s="66" t="s">
        <v>4</v>
      </c>
      <c r="D20" s="66" t="s">
        <v>92</v>
      </c>
      <c r="E20" s="66" t="s">
        <v>16</v>
      </c>
      <c r="F20" s="66">
        <v>4200</v>
      </c>
      <c r="G20" s="66">
        <v>0.66666700000000001</v>
      </c>
      <c r="H20" s="66">
        <v>3.95959628956231E-3</v>
      </c>
      <c r="I20" s="66">
        <v>19.5</v>
      </c>
      <c r="P20" s="65"/>
      <c r="Q20" s="65"/>
      <c r="R20" s="67"/>
    </row>
    <row r="21" spans="1:18">
      <c r="A21" s="66">
        <v>20</v>
      </c>
      <c r="B21" s="66" t="s">
        <v>92</v>
      </c>
      <c r="C21" s="66" t="s">
        <v>12</v>
      </c>
      <c r="D21" s="66" t="s">
        <v>92</v>
      </c>
      <c r="E21" s="66" t="s">
        <v>16</v>
      </c>
      <c r="F21" s="66">
        <v>3600</v>
      </c>
      <c r="G21" s="66">
        <v>0.66666700000000001</v>
      </c>
      <c r="H21" s="66">
        <v>6.5050510471380898E-3</v>
      </c>
      <c r="I21" s="66">
        <v>37.375</v>
      </c>
      <c r="P21" s="65"/>
      <c r="Q21" s="65"/>
      <c r="R21" s="67"/>
    </row>
    <row r="22" spans="1:18">
      <c r="A22" s="66">
        <v>21</v>
      </c>
      <c r="B22" s="66" t="s">
        <v>92</v>
      </c>
      <c r="C22" s="66" t="s">
        <v>1</v>
      </c>
      <c r="D22" s="66" t="s">
        <v>92</v>
      </c>
      <c r="E22" s="66" t="s">
        <v>13</v>
      </c>
      <c r="F22" s="66">
        <v>1400</v>
      </c>
      <c r="G22" s="66">
        <v>0.5</v>
      </c>
      <c r="H22" s="66">
        <v>0.99857214382040604</v>
      </c>
      <c r="I22" s="66">
        <v>1255.51428571428</v>
      </c>
      <c r="P22" s="65"/>
      <c r="Q22" s="65"/>
      <c r="R22" s="67"/>
    </row>
    <row r="23" spans="1:18">
      <c r="A23" s="66">
        <v>22</v>
      </c>
      <c r="B23" s="66" t="s">
        <v>92</v>
      </c>
      <c r="C23" s="66" t="s">
        <v>7</v>
      </c>
      <c r="D23" s="66" t="s">
        <v>92</v>
      </c>
      <c r="E23" s="66" t="s">
        <v>23</v>
      </c>
      <c r="F23" s="66">
        <v>2400</v>
      </c>
      <c r="G23" s="66">
        <v>0.5</v>
      </c>
      <c r="H23" s="66">
        <v>1</v>
      </c>
      <c r="I23" s="66">
        <v>777.05</v>
      </c>
      <c r="P23" s="65"/>
      <c r="Q23" s="65"/>
      <c r="R23" s="67"/>
    </row>
    <row r="24" spans="1:18">
      <c r="A24" s="66">
        <v>23</v>
      </c>
      <c r="B24" s="66" t="s">
        <v>92</v>
      </c>
      <c r="C24" s="66" t="s">
        <v>1</v>
      </c>
      <c r="D24" s="66" t="s">
        <v>92</v>
      </c>
      <c r="E24" s="66" t="s">
        <v>16</v>
      </c>
      <c r="F24" s="66">
        <v>250</v>
      </c>
      <c r="G24" s="66">
        <v>0.9</v>
      </c>
      <c r="H24" s="66">
        <v>0.98273001613659205</v>
      </c>
      <c r="I24" s="66">
        <v>795.4</v>
      </c>
      <c r="R24" s="67"/>
    </row>
    <row r="38" spans="3:3">
      <c r="C38" t="s">
        <v>1</v>
      </c>
    </row>
    <row r="39" spans="3:3">
      <c r="C39" t="s">
        <v>1</v>
      </c>
    </row>
    <row r="40" spans="3:3">
      <c r="C40" t="s">
        <v>1</v>
      </c>
    </row>
    <row r="41" spans="3:3">
      <c r="C41" t="s">
        <v>2</v>
      </c>
    </row>
    <row r="42" spans="3:3">
      <c r="C42" t="s">
        <v>4</v>
      </c>
    </row>
    <row r="43" spans="3:3">
      <c r="C43" t="s">
        <v>4</v>
      </c>
    </row>
    <row r="44" spans="3:3">
      <c r="C44" t="s">
        <v>4</v>
      </c>
    </row>
    <row r="45" spans="3:3">
      <c r="C45" t="s">
        <v>7</v>
      </c>
    </row>
    <row r="46" spans="3:3">
      <c r="C46" t="s">
        <v>7</v>
      </c>
    </row>
    <row r="47" spans="3:3">
      <c r="C47" t="s">
        <v>7</v>
      </c>
    </row>
    <row r="48" spans="3:3">
      <c r="C48" t="s">
        <v>7</v>
      </c>
    </row>
    <row r="49" spans="3:3">
      <c r="C49" t="s">
        <v>12</v>
      </c>
    </row>
    <row r="50" spans="3:3">
      <c r="C50" t="s">
        <v>12</v>
      </c>
    </row>
    <row r="51" spans="3:3">
      <c r="C51" t="s">
        <v>12</v>
      </c>
    </row>
    <row r="52" spans="3:3">
      <c r="C52" t="s">
        <v>12</v>
      </c>
    </row>
    <row r="53" spans="3:3">
      <c r="C53" t="s">
        <v>21</v>
      </c>
    </row>
    <row r="54" spans="3:3">
      <c r="C54" t="s">
        <v>21</v>
      </c>
    </row>
    <row r="55" spans="3:3">
      <c r="C55" t="s">
        <v>23</v>
      </c>
    </row>
    <row r="56" spans="3:3">
      <c r="C56" t="s">
        <v>23</v>
      </c>
    </row>
    <row r="57" spans="3:3">
      <c r="C57" t="s">
        <v>27</v>
      </c>
    </row>
    <row r="58" spans="3:3">
      <c r="C58" t="s">
        <v>27</v>
      </c>
    </row>
    <row r="59" spans="3:3">
      <c r="C59" t="s">
        <v>28</v>
      </c>
    </row>
    <row r="60" spans="3:3">
      <c r="C60" t="s">
        <v>28</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BZ45"/>
  <sheetViews>
    <sheetView topLeftCell="B1" zoomScale="55" zoomScaleNormal="55" workbookViewId="0">
      <selection activeCell="AO9" sqref="AO9:AO45"/>
    </sheetView>
  </sheetViews>
  <sheetFormatPr defaultRowHeight="14.25"/>
  <cols>
    <col min="1" max="1" width="5.1328125" customWidth="1"/>
    <col min="2" max="2" width="16.73046875" customWidth="1"/>
    <col min="3" max="39" width="7.265625" customWidth="1"/>
  </cols>
  <sheetData>
    <row r="5" spans="2:78" ht="23.25">
      <c r="B5" s="15" t="s">
        <v>69</v>
      </c>
      <c r="AJ5" t="s">
        <v>59</v>
      </c>
    </row>
    <row r="7" spans="2:78" ht="18">
      <c r="B7" s="1" t="s">
        <v>0</v>
      </c>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6"/>
      <c r="AH7" s="11"/>
      <c r="AI7" s="11"/>
      <c r="AJ7" s="11"/>
      <c r="AK7" s="11"/>
      <c r="AL7" s="11"/>
      <c r="AM7" s="11"/>
    </row>
    <row r="8" spans="2:78" ht="15.4">
      <c r="B8" s="2" t="s">
        <v>68</v>
      </c>
      <c r="C8" s="17" t="s">
        <v>1</v>
      </c>
      <c r="D8" s="17" t="s">
        <v>2</v>
      </c>
      <c r="E8" s="17" t="s">
        <v>3</v>
      </c>
      <c r="F8" s="17" t="s">
        <v>4</v>
      </c>
      <c r="G8" s="17" t="s">
        <v>5</v>
      </c>
      <c r="H8" s="17" t="s">
        <v>6</v>
      </c>
      <c r="I8" s="17" t="s">
        <v>7</v>
      </c>
      <c r="J8" s="17" t="s">
        <v>8</v>
      </c>
      <c r="K8" s="17" t="s">
        <v>9</v>
      </c>
      <c r="L8" s="17" t="s">
        <v>10</v>
      </c>
      <c r="M8" s="17" t="s">
        <v>11</v>
      </c>
      <c r="N8" s="17" t="s">
        <v>12</v>
      </c>
      <c r="O8" s="77" t="s">
        <v>107</v>
      </c>
      <c r="P8" s="17" t="s">
        <v>13</v>
      </c>
      <c r="Q8" s="17" t="s">
        <v>14</v>
      </c>
      <c r="R8" s="17" t="s">
        <v>15</v>
      </c>
      <c r="S8" s="17" t="s">
        <v>16</v>
      </c>
      <c r="T8" s="17" t="s">
        <v>17</v>
      </c>
      <c r="U8" s="17" t="s">
        <v>18</v>
      </c>
      <c r="V8" s="17" t="s">
        <v>19</v>
      </c>
      <c r="W8" s="17" t="s">
        <v>20</v>
      </c>
      <c r="X8" s="17" t="s">
        <v>21</v>
      </c>
      <c r="Y8" s="17" t="s">
        <v>22</v>
      </c>
      <c r="Z8" s="17" t="s">
        <v>23</v>
      </c>
      <c r="AA8" s="17" t="s">
        <v>24</v>
      </c>
      <c r="AB8" s="17" t="s">
        <v>25</v>
      </c>
      <c r="AC8" s="17" t="s">
        <v>26</v>
      </c>
      <c r="AD8" s="17" t="s">
        <v>27</v>
      </c>
      <c r="AE8" s="17" t="s">
        <v>28</v>
      </c>
      <c r="AF8" s="17" t="s">
        <v>29</v>
      </c>
      <c r="AG8" s="17" t="s">
        <v>52</v>
      </c>
      <c r="AH8" s="77" t="s">
        <v>108</v>
      </c>
      <c r="AI8" s="17" t="s">
        <v>53</v>
      </c>
      <c r="AJ8" s="17" t="s">
        <v>54</v>
      </c>
      <c r="AK8" s="17" t="s">
        <v>55</v>
      </c>
      <c r="AL8" s="17" t="s">
        <v>56</v>
      </c>
      <c r="AM8" s="77" t="s">
        <v>57</v>
      </c>
      <c r="AO8" s="2" t="s">
        <v>68</v>
      </c>
      <c r="AP8" s="17" t="s">
        <v>1</v>
      </c>
      <c r="AQ8" s="17" t="s">
        <v>2</v>
      </c>
      <c r="AR8" s="17" t="s">
        <v>3</v>
      </c>
      <c r="AS8" s="17" t="s">
        <v>4</v>
      </c>
      <c r="AT8" s="17" t="s">
        <v>5</v>
      </c>
      <c r="AU8" s="17" t="s">
        <v>6</v>
      </c>
      <c r="AV8" s="17" t="s">
        <v>7</v>
      </c>
      <c r="AW8" s="17" t="s">
        <v>8</v>
      </c>
      <c r="AX8" s="17" t="s">
        <v>9</v>
      </c>
      <c r="AY8" s="17" t="s">
        <v>10</v>
      </c>
      <c r="AZ8" s="17" t="s">
        <v>11</v>
      </c>
      <c r="BA8" s="17" t="s">
        <v>12</v>
      </c>
      <c r="BB8" s="77" t="s">
        <v>107</v>
      </c>
      <c r="BC8" s="17" t="s">
        <v>13</v>
      </c>
      <c r="BD8" s="17" t="s">
        <v>14</v>
      </c>
      <c r="BE8" s="17" t="s">
        <v>15</v>
      </c>
      <c r="BF8" s="17" t="s">
        <v>16</v>
      </c>
      <c r="BG8" s="17" t="s">
        <v>17</v>
      </c>
      <c r="BH8" s="17" t="s">
        <v>18</v>
      </c>
      <c r="BI8" s="17" t="s">
        <v>19</v>
      </c>
      <c r="BJ8" s="17" t="s">
        <v>20</v>
      </c>
      <c r="BK8" s="17" t="s">
        <v>21</v>
      </c>
      <c r="BL8" s="17" t="s">
        <v>22</v>
      </c>
      <c r="BM8" s="17" t="s">
        <v>23</v>
      </c>
      <c r="BN8" s="17" t="s">
        <v>24</v>
      </c>
      <c r="BO8" s="17" t="s">
        <v>25</v>
      </c>
      <c r="BP8" s="17" t="s">
        <v>26</v>
      </c>
      <c r="BQ8" s="17" t="s">
        <v>27</v>
      </c>
      <c r="BR8" s="17" t="s">
        <v>28</v>
      </c>
      <c r="BS8" s="17" t="s">
        <v>29</v>
      </c>
      <c r="BT8" s="17" t="s">
        <v>52</v>
      </c>
      <c r="BU8" s="77" t="s">
        <v>108</v>
      </c>
      <c r="BV8" s="17" t="s">
        <v>53</v>
      </c>
      <c r="BW8" s="17" t="s">
        <v>54</v>
      </c>
      <c r="BX8" s="17" t="s">
        <v>55</v>
      </c>
      <c r="BY8" s="17" t="s">
        <v>56</v>
      </c>
      <c r="BZ8" s="77" t="s">
        <v>57</v>
      </c>
    </row>
    <row r="9" spans="2:78" ht="15.4">
      <c r="B9" s="17" t="s">
        <v>1</v>
      </c>
      <c r="C9" s="18" t="s">
        <v>38</v>
      </c>
      <c r="D9" s="19" t="s">
        <v>38</v>
      </c>
      <c r="E9" s="19" t="s">
        <v>38</v>
      </c>
      <c r="F9" s="19" t="s">
        <v>38</v>
      </c>
      <c r="G9" s="19" t="s">
        <v>38</v>
      </c>
      <c r="H9" s="19">
        <v>1</v>
      </c>
      <c r="I9" s="19">
        <v>1</v>
      </c>
      <c r="J9" s="19" t="s">
        <v>38</v>
      </c>
      <c r="K9" s="19" t="s">
        <v>38</v>
      </c>
      <c r="L9" s="19" t="s">
        <v>38</v>
      </c>
      <c r="M9" s="19" t="s">
        <v>38</v>
      </c>
      <c r="N9" s="19" t="s">
        <v>38</v>
      </c>
      <c r="O9" s="19" t="s">
        <v>38</v>
      </c>
      <c r="P9" s="19">
        <v>1</v>
      </c>
      <c r="Q9" s="19" t="s">
        <v>38</v>
      </c>
      <c r="R9" s="19" t="s">
        <v>38</v>
      </c>
      <c r="S9" s="19" t="s">
        <v>38</v>
      </c>
      <c r="T9" s="19" t="s">
        <v>38</v>
      </c>
      <c r="U9" s="19" t="s">
        <v>38</v>
      </c>
      <c r="V9" s="19" t="s">
        <v>38</v>
      </c>
      <c r="W9" s="19" t="s">
        <v>38</v>
      </c>
      <c r="X9" s="19" t="s">
        <v>38</v>
      </c>
      <c r="Y9" s="19" t="s">
        <v>38</v>
      </c>
      <c r="Z9" s="19" t="s">
        <v>38</v>
      </c>
      <c r="AA9" s="19" t="s">
        <v>38</v>
      </c>
      <c r="AB9" s="19" t="s">
        <v>38</v>
      </c>
      <c r="AC9" s="19" t="s">
        <v>38</v>
      </c>
      <c r="AD9" s="19">
        <v>1</v>
      </c>
      <c r="AE9" s="19">
        <v>1</v>
      </c>
      <c r="AF9" s="19" t="s">
        <v>38</v>
      </c>
      <c r="AG9" s="19" t="s">
        <v>38</v>
      </c>
      <c r="AH9" s="19" t="s">
        <v>38</v>
      </c>
      <c r="AI9" s="19" t="s">
        <v>38</v>
      </c>
      <c r="AJ9" s="19" t="s">
        <v>38</v>
      </c>
      <c r="AK9" s="19" t="s">
        <v>38</v>
      </c>
      <c r="AL9" s="19" t="s">
        <v>38</v>
      </c>
      <c r="AM9" s="20" t="s">
        <v>38</v>
      </c>
      <c r="AO9" s="17" t="s">
        <v>1</v>
      </c>
      <c r="AP9" s="18" t="str">
        <f>IF([1]Bi_Costs_CO2!C8="","",1)</f>
        <v/>
      </c>
      <c r="AQ9" s="19" t="str">
        <f>IF([1]Bi_Costs_CO2!D8="","",1)</f>
        <v/>
      </c>
      <c r="AR9" s="19" t="str">
        <f>IF([1]Bi_Costs_CO2!E8="","",1)</f>
        <v/>
      </c>
      <c r="AS9" s="19" t="str">
        <f>IF([1]Bi_Costs_CO2!F8="","",1)</f>
        <v/>
      </c>
      <c r="AT9" s="19" t="str">
        <f>IF([1]Bi_Costs_CO2!G8="","",1)</f>
        <v/>
      </c>
      <c r="AU9" s="19">
        <f>IF([1]Bi_Costs_CO2!H8="","",1)</f>
        <v>1</v>
      </c>
      <c r="AV9" s="19">
        <f>IF([1]Bi_Costs_CO2!I8="","",1)</f>
        <v>1</v>
      </c>
      <c r="AW9" s="19" t="str">
        <f>IF([1]Bi_Costs_CO2!J8="","",1)</f>
        <v/>
      </c>
      <c r="AX9" s="19" t="str">
        <f>IF([1]Bi_Costs_CO2!K8="","",1)</f>
        <v/>
      </c>
      <c r="AY9" s="19" t="str">
        <f>IF([1]Bi_Costs_CO2!L8="","",1)</f>
        <v/>
      </c>
      <c r="AZ9" s="19" t="str">
        <f>IF([1]Bi_Costs_CO2!M8="","",1)</f>
        <v/>
      </c>
      <c r="BA9" s="19" t="str">
        <f>IF([1]Bi_Costs_CO2!N8="","",1)</f>
        <v/>
      </c>
      <c r="BB9" s="19" t="str">
        <f>IF([1]Bi_Costs_CO2!O8="","",1)</f>
        <v/>
      </c>
      <c r="BC9" s="19">
        <f>IF([1]Bi_Costs_CO2!P8="","",1)</f>
        <v>1</v>
      </c>
      <c r="BD9" s="19" t="str">
        <f>IF([1]Bi_Costs_CO2!Q8="","",1)</f>
        <v/>
      </c>
      <c r="BE9" s="19" t="str">
        <f>IF([1]Bi_Costs_CO2!R8="","",1)</f>
        <v/>
      </c>
      <c r="BF9" s="19" t="str">
        <f>IF([1]Bi_Costs_CO2!S8="","",1)</f>
        <v/>
      </c>
      <c r="BG9" s="19" t="str">
        <f>IF([1]Bi_Costs_CO2!T8="","",1)</f>
        <v/>
      </c>
      <c r="BH9" s="19" t="str">
        <f>IF([1]Bi_Costs_CO2!U8="","",1)</f>
        <v/>
      </c>
      <c r="BI9" s="19" t="str">
        <f>IF([1]Bi_Costs_CO2!V8="","",1)</f>
        <v/>
      </c>
      <c r="BJ9" s="19" t="str">
        <f>IF([1]Bi_Costs_CO2!W8="","",1)</f>
        <v/>
      </c>
      <c r="BK9" s="19" t="str">
        <f>IF([1]Bi_Costs_CO2!X8="","",1)</f>
        <v/>
      </c>
      <c r="BL9" s="19" t="str">
        <f>IF([1]Bi_Costs_CO2!Y8="","",1)</f>
        <v/>
      </c>
      <c r="BM9" s="19" t="str">
        <f>IF([1]Bi_Costs_CO2!Z8="","",1)</f>
        <v/>
      </c>
      <c r="BN9" s="19" t="str">
        <f>IF([1]Bi_Costs_CO2!AA8="","",1)</f>
        <v/>
      </c>
      <c r="BO9" s="19" t="str">
        <f>IF([1]Bi_Costs_CO2!AB8="","",1)</f>
        <v/>
      </c>
      <c r="BP9" s="19" t="str">
        <f>IF([1]Bi_Costs_CO2!AC8="","",1)</f>
        <v/>
      </c>
      <c r="BQ9" s="19">
        <f>IF([1]Bi_Costs_CO2!AD8="","",1)</f>
        <v>1</v>
      </c>
      <c r="BR9" s="19">
        <f>IF([1]Bi_Costs_CO2!AE8="","",1)</f>
        <v>1</v>
      </c>
      <c r="BS9" s="19" t="str">
        <f>IF([1]Bi_Costs_CO2!AF8="","",1)</f>
        <v/>
      </c>
      <c r="BT9" s="19" t="str">
        <f>IF([1]Bi_Costs_CO2!AG8="","",1)</f>
        <v/>
      </c>
      <c r="BU9" s="19" t="str">
        <f>IF([1]Bi_Costs_CO2!AH8="","",1)</f>
        <v/>
      </c>
      <c r="BV9" s="19" t="str">
        <f>IF([1]Bi_Costs_CO2!AI8="","",1)</f>
        <v/>
      </c>
      <c r="BW9" s="19" t="str">
        <f>IF([1]Bi_Costs_CO2!AJ8="","",1)</f>
        <v/>
      </c>
      <c r="BX9" s="19" t="str">
        <f>IF([1]Bi_Costs_CO2!AK8="","",1)</f>
        <v/>
      </c>
      <c r="BY9" s="19" t="str">
        <f>IF([1]Bi_Costs_CO2!AL8="","",1)</f>
        <v/>
      </c>
      <c r="BZ9" s="20" t="str">
        <f>IF([1]Bi_Costs_CO2!AM8="","",1)</f>
        <v/>
      </c>
    </row>
    <row r="10" spans="2:78" ht="15.4">
      <c r="B10" s="17" t="s">
        <v>2</v>
      </c>
      <c r="C10" s="21" t="s">
        <v>38</v>
      </c>
      <c r="D10" s="22" t="s">
        <v>38</v>
      </c>
      <c r="E10" s="23" t="s">
        <v>38</v>
      </c>
      <c r="F10" s="23" t="s">
        <v>38</v>
      </c>
      <c r="G10" s="23" t="s">
        <v>38</v>
      </c>
      <c r="H10" s="23" t="s">
        <v>38</v>
      </c>
      <c r="I10" s="23">
        <v>1</v>
      </c>
      <c r="J10" s="23" t="s">
        <v>38</v>
      </c>
      <c r="K10" s="23" t="s">
        <v>38</v>
      </c>
      <c r="L10" s="23" t="s">
        <v>38</v>
      </c>
      <c r="M10" s="23" t="s">
        <v>38</v>
      </c>
      <c r="N10" s="23">
        <v>1</v>
      </c>
      <c r="O10" s="23" t="s">
        <v>38</v>
      </c>
      <c r="P10" s="23" t="s">
        <v>38</v>
      </c>
      <c r="Q10" s="23" t="s">
        <v>38</v>
      </c>
      <c r="R10" s="23" t="s">
        <v>38</v>
      </c>
      <c r="S10" s="23" t="s">
        <v>38</v>
      </c>
      <c r="T10" s="23" t="s">
        <v>38</v>
      </c>
      <c r="U10" s="23">
        <v>1</v>
      </c>
      <c r="V10" s="23" t="s">
        <v>38</v>
      </c>
      <c r="W10" s="23" t="s">
        <v>38</v>
      </c>
      <c r="X10" s="23">
        <v>1</v>
      </c>
      <c r="Y10" s="23" t="s">
        <v>38</v>
      </c>
      <c r="Z10" s="23" t="s">
        <v>38</v>
      </c>
      <c r="AA10" s="23" t="s">
        <v>38</v>
      </c>
      <c r="AB10" s="23" t="s">
        <v>38</v>
      </c>
      <c r="AC10" s="23" t="s">
        <v>38</v>
      </c>
      <c r="AD10" s="23" t="s">
        <v>38</v>
      </c>
      <c r="AE10" s="23" t="s">
        <v>38</v>
      </c>
      <c r="AF10" s="23">
        <v>1</v>
      </c>
      <c r="AG10" s="23" t="s">
        <v>38</v>
      </c>
      <c r="AH10" s="23" t="s">
        <v>38</v>
      </c>
      <c r="AI10" s="23" t="s">
        <v>38</v>
      </c>
      <c r="AJ10" s="23" t="s">
        <v>38</v>
      </c>
      <c r="AK10" s="23" t="s">
        <v>38</v>
      </c>
      <c r="AL10" s="23" t="s">
        <v>38</v>
      </c>
      <c r="AM10" s="24" t="s">
        <v>38</v>
      </c>
      <c r="AO10" s="17" t="s">
        <v>2</v>
      </c>
      <c r="AP10" s="21" t="str">
        <f>IF([1]Bi_Costs_CO2!C9="","",1)</f>
        <v/>
      </c>
      <c r="AQ10" s="22" t="str">
        <f>IF([1]Bi_Costs_CO2!D9="","",1)</f>
        <v/>
      </c>
      <c r="AR10" s="23" t="str">
        <f>IF([1]Bi_Costs_CO2!E9="","",1)</f>
        <v/>
      </c>
      <c r="AS10" s="23" t="str">
        <f>IF([1]Bi_Costs_CO2!F9="","",1)</f>
        <v/>
      </c>
      <c r="AT10" s="23" t="str">
        <f>IF([1]Bi_Costs_CO2!G9="","",1)</f>
        <v/>
      </c>
      <c r="AU10" s="23" t="str">
        <f>IF([1]Bi_Costs_CO2!H9="","",1)</f>
        <v/>
      </c>
      <c r="AV10" s="23">
        <f>IF([1]Bi_Costs_CO2!I9="","",1)</f>
        <v>1</v>
      </c>
      <c r="AW10" s="23" t="str">
        <f>IF([1]Bi_Costs_CO2!J9="","",1)</f>
        <v/>
      </c>
      <c r="AX10" s="23" t="str">
        <f>IF([1]Bi_Costs_CO2!K9="","",1)</f>
        <v/>
      </c>
      <c r="AY10" s="23" t="str">
        <f>IF([1]Bi_Costs_CO2!L9="","",1)</f>
        <v/>
      </c>
      <c r="AZ10" s="23" t="str">
        <f>IF([1]Bi_Costs_CO2!M9="","",1)</f>
        <v/>
      </c>
      <c r="BA10" s="23">
        <f>IF([1]Bi_Costs_CO2!N9="","",1)</f>
        <v>1</v>
      </c>
      <c r="BB10" s="23" t="str">
        <f>IF([1]Bi_Costs_CO2!O9="","",1)</f>
        <v/>
      </c>
      <c r="BC10" s="23" t="str">
        <f>IF([1]Bi_Costs_CO2!P9="","",1)</f>
        <v/>
      </c>
      <c r="BD10" s="23" t="str">
        <f>IF([1]Bi_Costs_CO2!Q9="","",1)</f>
        <v/>
      </c>
      <c r="BE10" s="23" t="str">
        <f>IF([1]Bi_Costs_CO2!R9="","",1)</f>
        <v/>
      </c>
      <c r="BF10" s="23" t="str">
        <f>IF([1]Bi_Costs_CO2!S9="","",1)</f>
        <v/>
      </c>
      <c r="BG10" s="23" t="str">
        <f>IF([1]Bi_Costs_CO2!T9="","",1)</f>
        <v/>
      </c>
      <c r="BH10" s="23">
        <f>IF([1]Bi_Costs_CO2!U9="","",1)</f>
        <v>1</v>
      </c>
      <c r="BI10" s="23" t="str">
        <f>IF([1]Bi_Costs_CO2!V9="","",1)</f>
        <v/>
      </c>
      <c r="BJ10" s="23" t="str">
        <f>IF([1]Bi_Costs_CO2!W9="","",1)</f>
        <v/>
      </c>
      <c r="BK10" s="23">
        <f>IF([1]Bi_Costs_CO2!X9="","",1)</f>
        <v>1</v>
      </c>
      <c r="BL10" s="23" t="str">
        <f>IF([1]Bi_Costs_CO2!Y9="","",1)</f>
        <v/>
      </c>
      <c r="BM10" s="23" t="str">
        <f>IF([1]Bi_Costs_CO2!Z9="","",1)</f>
        <v/>
      </c>
      <c r="BN10" s="23" t="str">
        <f>IF([1]Bi_Costs_CO2!AA9="","",1)</f>
        <v/>
      </c>
      <c r="BO10" s="23" t="str">
        <f>IF([1]Bi_Costs_CO2!AB9="","",1)</f>
        <v/>
      </c>
      <c r="BP10" s="23" t="str">
        <f>IF([1]Bi_Costs_CO2!AC9="","",1)</f>
        <v/>
      </c>
      <c r="BQ10" s="23" t="str">
        <f>IF([1]Bi_Costs_CO2!AD9="","",1)</f>
        <v/>
      </c>
      <c r="BR10" s="23" t="str">
        <f>IF([1]Bi_Costs_CO2!AE9="","",1)</f>
        <v/>
      </c>
      <c r="BS10" s="23">
        <f>IF([1]Bi_Costs_CO2!AF9="","",1)</f>
        <v>1</v>
      </c>
      <c r="BT10" s="23" t="str">
        <f>IF([1]Bi_Costs_CO2!AG9="","",1)</f>
        <v/>
      </c>
      <c r="BU10" s="23" t="str">
        <f>IF([1]Bi_Costs_CO2!AH9="","",1)</f>
        <v/>
      </c>
      <c r="BV10" s="23" t="str">
        <f>IF([1]Bi_Costs_CO2!AI9="","",1)</f>
        <v/>
      </c>
      <c r="BW10" s="23" t="str">
        <f>IF([1]Bi_Costs_CO2!AJ9="","",1)</f>
        <v/>
      </c>
      <c r="BX10" s="23" t="str">
        <f>IF([1]Bi_Costs_CO2!AK9="","",1)</f>
        <v/>
      </c>
      <c r="BY10" s="23" t="str">
        <f>IF([1]Bi_Costs_CO2!AL9="","",1)</f>
        <v/>
      </c>
      <c r="BZ10" s="24" t="str">
        <f>IF([1]Bi_Costs_CO2!AM9="","",1)</f>
        <v/>
      </c>
    </row>
    <row r="11" spans="2:78" ht="15.4">
      <c r="B11" s="17" t="s">
        <v>3</v>
      </c>
      <c r="C11" s="21" t="s">
        <v>38</v>
      </c>
      <c r="D11" s="23" t="s">
        <v>38</v>
      </c>
      <c r="E11" s="22" t="s">
        <v>38</v>
      </c>
      <c r="F11" s="23" t="s">
        <v>38</v>
      </c>
      <c r="G11" s="23" t="s">
        <v>38</v>
      </c>
      <c r="H11" s="23" t="s">
        <v>38</v>
      </c>
      <c r="I11" s="23" t="s">
        <v>38</v>
      </c>
      <c r="J11" s="23" t="s">
        <v>38</v>
      </c>
      <c r="K11" s="23" t="s">
        <v>38</v>
      </c>
      <c r="L11" s="23" t="s">
        <v>38</v>
      </c>
      <c r="M11" s="23" t="s">
        <v>38</v>
      </c>
      <c r="N11" s="23" t="s">
        <v>38</v>
      </c>
      <c r="O11" s="23">
        <v>1</v>
      </c>
      <c r="P11" s="23" t="s">
        <v>38</v>
      </c>
      <c r="Q11" s="23" t="s">
        <v>38</v>
      </c>
      <c r="R11" s="23" t="s">
        <v>38</v>
      </c>
      <c r="S11" s="23" t="s">
        <v>38</v>
      </c>
      <c r="T11" s="23" t="s">
        <v>38</v>
      </c>
      <c r="U11" s="23" t="s">
        <v>38</v>
      </c>
      <c r="V11" s="23" t="s">
        <v>38</v>
      </c>
      <c r="W11" s="23" t="s">
        <v>38</v>
      </c>
      <c r="X11" s="23" t="s">
        <v>38</v>
      </c>
      <c r="Y11" s="23" t="s">
        <v>38</v>
      </c>
      <c r="Z11" s="23" t="s">
        <v>38</v>
      </c>
      <c r="AA11" s="23" t="s">
        <v>38</v>
      </c>
      <c r="AB11" s="23">
        <v>1</v>
      </c>
      <c r="AC11" s="23" t="s">
        <v>38</v>
      </c>
      <c r="AD11" s="23" t="s">
        <v>38</v>
      </c>
      <c r="AE11" s="23" t="s">
        <v>38</v>
      </c>
      <c r="AF11" s="23" t="s">
        <v>38</v>
      </c>
      <c r="AG11" s="23" t="s">
        <v>38</v>
      </c>
      <c r="AH11" s="23" t="s">
        <v>38</v>
      </c>
      <c r="AI11" s="23" t="s">
        <v>38</v>
      </c>
      <c r="AJ11" s="23" t="s">
        <v>38</v>
      </c>
      <c r="AK11" s="23" t="s">
        <v>38</v>
      </c>
      <c r="AL11" s="23" t="s">
        <v>38</v>
      </c>
      <c r="AM11" s="24" t="s">
        <v>38</v>
      </c>
      <c r="AO11" s="17" t="s">
        <v>3</v>
      </c>
      <c r="AP11" s="21" t="str">
        <f>IF([1]Bi_Costs_CO2!C10="","",1)</f>
        <v/>
      </c>
      <c r="AQ11" s="23" t="str">
        <f>IF([1]Bi_Costs_CO2!D10="","",1)</f>
        <v/>
      </c>
      <c r="AR11" s="22" t="str">
        <f>IF([1]Bi_Costs_CO2!E10="","",1)</f>
        <v/>
      </c>
      <c r="AS11" s="23" t="str">
        <f>IF([1]Bi_Costs_CO2!F10="","",1)</f>
        <v/>
      </c>
      <c r="AT11" s="23" t="str">
        <f>IF([1]Bi_Costs_CO2!G10="","",1)</f>
        <v/>
      </c>
      <c r="AU11" s="23" t="str">
        <f>IF([1]Bi_Costs_CO2!H10="","",1)</f>
        <v/>
      </c>
      <c r="AV11" s="23" t="str">
        <f>IF([1]Bi_Costs_CO2!I10="","",1)</f>
        <v/>
      </c>
      <c r="AW11" s="23" t="str">
        <f>IF([1]Bi_Costs_CO2!J10="","",1)</f>
        <v/>
      </c>
      <c r="AX11" s="23" t="str">
        <f>IF([1]Bi_Costs_CO2!K10="","",1)</f>
        <v/>
      </c>
      <c r="AY11" s="23" t="str">
        <f>IF([1]Bi_Costs_CO2!L10="","",1)</f>
        <v/>
      </c>
      <c r="AZ11" s="23" t="str">
        <f>IF([1]Bi_Costs_CO2!M10="","",1)</f>
        <v/>
      </c>
      <c r="BA11" s="23" t="str">
        <f>IF([1]Bi_Costs_CO2!N10="","",1)</f>
        <v/>
      </c>
      <c r="BB11" s="23">
        <f>IF([1]Bi_Costs_CO2!O10="","",1)</f>
        <v>1</v>
      </c>
      <c r="BC11" s="23" t="str">
        <f>IF([1]Bi_Costs_CO2!P10="","",1)</f>
        <v/>
      </c>
      <c r="BD11" s="23" t="str">
        <f>IF([1]Bi_Costs_CO2!Q10="","",1)</f>
        <v/>
      </c>
      <c r="BE11" s="23" t="str">
        <f>IF([1]Bi_Costs_CO2!R10="","",1)</f>
        <v/>
      </c>
      <c r="BF11" s="23" t="str">
        <f>IF([1]Bi_Costs_CO2!S10="","",1)</f>
        <v/>
      </c>
      <c r="BG11" s="23" t="str">
        <f>IF([1]Bi_Costs_CO2!T10="","",1)</f>
        <v/>
      </c>
      <c r="BH11" s="23" t="str">
        <f>IF([1]Bi_Costs_CO2!U10="","",1)</f>
        <v/>
      </c>
      <c r="BI11" s="23" t="str">
        <f>IF([1]Bi_Costs_CO2!V10="","",1)</f>
        <v/>
      </c>
      <c r="BJ11" s="23" t="str">
        <f>IF([1]Bi_Costs_CO2!W10="","",1)</f>
        <v/>
      </c>
      <c r="BK11" s="23" t="str">
        <f>IF([1]Bi_Costs_CO2!X10="","",1)</f>
        <v/>
      </c>
      <c r="BL11" s="23" t="str">
        <f>IF([1]Bi_Costs_CO2!Y10="","",1)</f>
        <v/>
      </c>
      <c r="BM11" s="23" t="str">
        <f>IF([1]Bi_Costs_CO2!Z10="","",1)</f>
        <v/>
      </c>
      <c r="BN11" s="23" t="str">
        <f>IF([1]Bi_Costs_CO2!AA10="","",1)</f>
        <v/>
      </c>
      <c r="BO11" s="23">
        <f>IF([1]Bi_Costs_CO2!AB10="","",1)</f>
        <v>1</v>
      </c>
      <c r="BP11" s="23" t="str">
        <f>IF([1]Bi_Costs_CO2!AC10="","",1)</f>
        <v/>
      </c>
      <c r="BQ11" s="23" t="str">
        <f>IF([1]Bi_Costs_CO2!AD10="","",1)</f>
        <v/>
      </c>
      <c r="BR11" s="23" t="str">
        <f>IF([1]Bi_Costs_CO2!AE10="","",1)</f>
        <v/>
      </c>
      <c r="BS11" s="23" t="str">
        <f>IF([1]Bi_Costs_CO2!AF10="","",1)</f>
        <v/>
      </c>
      <c r="BT11" s="23" t="str">
        <f>IF([1]Bi_Costs_CO2!AG10="","",1)</f>
        <v/>
      </c>
      <c r="BU11" s="23" t="str">
        <f>IF([1]Bi_Costs_CO2!AH10="","",1)</f>
        <v/>
      </c>
      <c r="BV11" s="23" t="str">
        <f>IF([1]Bi_Costs_CO2!AI10="","",1)</f>
        <v/>
      </c>
      <c r="BW11" s="23" t="str">
        <f>IF([1]Bi_Costs_CO2!AJ10="","",1)</f>
        <v/>
      </c>
      <c r="BX11" s="23" t="str">
        <f>IF([1]Bi_Costs_CO2!AK10="","",1)</f>
        <v/>
      </c>
      <c r="BY11" s="23" t="str">
        <f>IF([1]Bi_Costs_CO2!AL10="","",1)</f>
        <v/>
      </c>
      <c r="BZ11" s="24" t="str">
        <f>IF([1]Bi_Costs_CO2!AM10="","",1)</f>
        <v/>
      </c>
    </row>
    <row r="12" spans="2:78" ht="15.4">
      <c r="B12" s="17" t="s">
        <v>4</v>
      </c>
      <c r="C12" s="21" t="s">
        <v>38</v>
      </c>
      <c r="D12" s="23" t="s">
        <v>38</v>
      </c>
      <c r="E12" s="23" t="s">
        <v>38</v>
      </c>
      <c r="F12" s="22" t="s">
        <v>38</v>
      </c>
      <c r="G12" s="23" t="s">
        <v>38</v>
      </c>
      <c r="H12" s="23" t="s">
        <v>38</v>
      </c>
      <c r="I12" s="23" t="s">
        <v>38</v>
      </c>
      <c r="J12" s="23" t="s">
        <v>38</v>
      </c>
      <c r="K12" s="23" t="s">
        <v>38</v>
      </c>
      <c r="L12" s="23" t="s">
        <v>38</v>
      </c>
      <c r="M12" s="23" t="s">
        <v>38</v>
      </c>
      <c r="N12" s="23" t="s">
        <v>38</v>
      </c>
      <c r="O12" s="23" t="s">
        <v>38</v>
      </c>
      <c r="P12" s="23" t="s">
        <v>38</v>
      </c>
      <c r="Q12" s="23" t="s">
        <v>38</v>
      </c>
      <c r="R12" s="23" t="s">
        <v>38</v>
      </c>
      <c r="S12" s="23" t="s">
        <v>38</v>
      </c>
      <c r="T12" s="23" t="s">
        <v>38</v>
      </c>
      <c r="U12" s="23" t="s">
        <v>38</v>
      </c>
      <c r="V12" s="23" t="s">
        <v>38</v>
      </c>
      <c r="W12" s="23" t="s">
        <v>38</v>
      </c>
      <c r="X12" s="23" t="s">
        <v>38</v>
      </c>
      <c r="Y12" s="23" t="s">
        <v>38</v>
      </c>
      <c r="Z12" s="23" t="s">
        <v>38</v>
      </c>
      <c r="AA12" s="23" t="s">
        <v>38</v>
      </c>
      <c r="AB12" s="23" t="s">
        <v>38</v>
      </c>
      <c r="AC12" s="23" t="s">
        <v>38</v>
      </c>
      <c r="AD12" s="23" t="s">
        <v>38</v>
      </c>
      <c r="AE12" s="23" t="s">
        <v>38</v>
      </c>
      <c r="AF12" s="23" t="s">
        <v>38</v>
      </c>
      <c r="AG12" s="23" t="s">
        <v>38</v>
      </c>
      <c r="AH12" s="23" t="s">
        <v>38</v>
      </c>
      <c r="AI12" s="23" t="s">
        <v>38</v>
      </c>
      <c r="AJ12" s="23" t="s">
        <v>38</v>
      </c>
      <c r="AK12" s="23" t="s">
        <v>38</v>
      </c>
      <c r="AL12" s="23" t="s">
        <v>38</v>
      </c>
      <c r="AM12" s="24" t="s">
        <v>38</v>
      </c>
      <c r="AO12" s="17" t="s">
        <v>4</v>
      </c>
      <c r="AP12" s="21" t="str">
        <f>IF([1]Bi_Costs_CO2!C11="","",1)</f>
        <v/>
      </c>
      <c r="AQ12" s="23" t="str">
        <f>IF([1]Bi_Costs_CO2!D11="","",1)</f>
        <v/>
      </c>
      <c r="AR12" s="23" t="str">
        <f>IF([1]Bi_Costs_CO2!E11="","",1)</f>
        <v/>
      </c>
      <c r="AS12" s="22" t="str">
        <f>IF([1]Bi_Costs_CO2!F11="","",1)</f>
        <v/>
      </c>
      <c r="AT12" s="23" t="str">
        <f>IF([1]Bi_Costs_CO2!G11="","",1)</f>
        <v/>
      </c>
      <c r="AU12" s="23" t="str">
        <f>IF([1]Bi_Costs_CO2!H11="","",1)</f>
        <v/>
      </c>
      <c r="AV12" s="23" t="str">
        <f>IF([1]Bi_Costs_CO2!I11="","",1)</f>
        <v/>
      </c>
      <c r="AW12" s="23" t="str">
        <f>IF([1]Bi_Costs_CO2!J11="","",1)</f>
        <v/>
      </c>
      <c r="AX12" s="23" t="str">
        <f>IF([1]Bi_Costs_CO2!K11="","",1)</f>
        <v/>
      </c>
      <c r="AY12" s="23" t="str">
        <f>IF([1]Bi_Costs_CO2!L11="","",1)</f>
        <v/>
      </c>
      <c r="AZ12" s="23" t="str">
        <f>IF([1]Bi_Costs_CO2!M11="","",1)</f>
        <v/>
      </c>
      <c r="BA12" s="23" t="str">
        <f>IF([1]Bi_Costs_CO2!N11="","",1)</f>
        <v/>
      </c>
      <c r="BB12" s="23" t="str">
        <f>IF([1]Bi_Costs_CO2!O11="","",1)</f>
        <v/>
      </c>
      <c r="BC12" s="23" t="str">
        <f>IF([1]Bi_Costs_CO2!P11="","",1)</f>
        <v/>
      </c>
      <c r="BD12" s="23" t="str">
        <f>IF([1]Bi_Costs_CO2!Q11="","",1)</f>
        <v/>
      </c>
      <c r="BE12" s="23" t="str">
        <f>IF([1]Bi_Costs_CO2!R11="","",1)</f>
        <v/>
      </c>
      <c r="BF12" s="23" t="str">
        <f>IF([1]Bi_Costs_CO2!S11="","",1)</f>
        <v/>
      </c>
      <c r="BG12" s="23" t="str">
        <f>IF([1]Bi_Costs_CO2!T11="","",1)</f>
        <v/>
      </c>
      <c r="BH12" s="23" t="str">
        <f>IF([1]Bi_Costs_CO2!U11="","",1)</f>
        <v/>
      </c>
      <c r="BI12" s="23" t="str">
        <f>IF([1]Bi_Costs_CO2!V11="","",1)</f>
        <v/>
      </c>
      <c r="BJ12" s="23" t="str">
        <f>IF([1]Bi_Costs_CO2!W11="","",1)</f>
        <v/>
      </c>
      <c r="BK12" s="23" t="str">
        <f>IF([1]Bi_Costs_CO2!X11="","",1)</f>
        <v/>
      </c>
      <c r="BL12" s="23" t="str">
        <f>IF([1]Bi_Costs_CO2!Y11="","",1)</f>
        <v/>
      </c>
      <c r="BM12" s="23" t="str">
        <f>IF([1]Bi_Costs_CO2!Z11="","",1)</f>
        <v/>
      </c>
      <c r="BN12" s="23" t="str">
        <f>IF([1]Bi_Costs_CO2!AA11="","",1)</f>
        <v/>
      </c>
      <c r="BO12" s="23" t="str">
        <f>IF([1]Bi_Costs_CO2!AB11="","",1)</f>
        <v/>
      </c>
      <c r="BP12" s="23" t="str">
        <f>IF([1]Bi_Costs_CO2!AC11="","",1)</f>
        <v/>
      </c>
      <c r="BQ12" s="23" t="str">
        <f>IF([1]Bi_Costs_CO2!AD11="","",1)</f>
        <v/>
      </c>
      <c r="BR12" s="23" t="str">
        <f>IF([1]Bi_Costs_CO2!AE11="","",1)</f>
        <v/>
      </c>
      <c r="BS12" s="23" t="str">
        <f>IF([1]Bi_Costs_CO2!AF11="","",1)</f>
        <v/>
      </c>
      <c r="BT12" s="23" t="str">
        <f>IF([1]Bi_Costs_CO2!AG11="","",1)</f>
        <v/>
      </c>
      <c r="BU12" s="23" t="str">
        <f>IF([1]Bi_Costs_CO2!AH11="","",1)</f>
        <v/>
      </c>
      <c r="BV12" s="23" t="str">
        <f>IF([1]Bi_Costs_CO2!AI11="","",1)</f>
        <v/>
      </c>
      <c r="BW12" s="23" t="str">
        <f>IF([1]Bi_Costs_CO2!AJ11="","",1)</f>
        <v/>
      </c>
      <c r="BX12" s="23" t="str">
        <f>IF([1]Bi_Costs_CO2!AK11="","",1)</f>
        <v/>
      </c>
      <c r="BY12" s="23" t="str">
        <f>IF([1]Bi_Costs_CO2!AL11="","",1)</f>
        <v/>
      </c>
      <c r="BZ12" s="24" t="str">
        <f>IF([1]Bi_Costs_CO2!AM11="","",1)</f>
        <v/>
      </c>
    </row>
    <row r="13" spans="2:78" ht="15.4">
      <c r="B13" s="17" t="s">
        <v>5</v>
      </c>
      <c r="C13" s="21" t="s">
        <v>38</v>
      </c>
      <c r="D13" s="23" t="s">
        <v>38</v>
      </c>
      <c r="E13" s="23" t="s">
        <v>38</v>
      </c>
      <c r="F13" s="23" t="s">
        <v>38</v>
      </c>
      <c r="G13" s="22" t="s">
        <v>38</v>
      </c>
      <c r="H13" s="23" t="s">
        <v>38</v>
      </c>
      <c r="I13" s="23" t="s">
        <v>38</v>
      </c>
      <c r="J13" s="23" t="s">
        <v>38</v>
      </c>
      <c r="K13" s="23" t="s">
        <v>38</v>
      </c>
      <c r="L13" s="23" t="s">
        <v>38</v>
      </c>
      <c r="M13" s="23" t="s">
        <v>38</v>
      </c>
      <c r="N13" s="23" t="s">
        <v>38</v>
      </c>
      <c r="O13" s="23">
        <v>1</v>
      </c>
      <c r="P13" s="23" t="s">
        <v>38</v>
      </c>
      <c r="Q13" s="23" t="s">
        <v>38</v>
      </c>
      <c r="R13" s="23" t="s">
        <v>38</v>
      </c>
      <c r="S13" s="23" t="s">
        <v>38</v>
      </c>
      <c r="T13" s="23" t="s">
        <v>38</v>
      </c>
      <c r="U13" s="23" t="s">
        <v>38</v>
      </c>
      <c r="V13" s="23" t="s">
        <v>38</v>
      </c>
      <c r="W13" s="23" t="s">
        <v>38</v>
      </c>
      <c r="X13" s="23" t="s">
        <v>38</v>
      </c>
      <c r="Y13" s="23" t="s">
        <v>38</v>
      </c>
      <c r="Z13" s="23" t="s">
        <v>38</v>
      </c>
      <c r="AA13" s="23" t="s">
        <v>38</v>
      </c>
      <c r="AB13" s="23" t="s">
        <v>38</v>
      </c>
      <c r="AC13" s="23" t="s">
        <v>38</v>
      </c>
      <c r="AD13" s="23" t="s">
        <v>38</v>
      </c>
      <c r="AE13" s="23" t="s">
        <v>38</v>
      </c>
      <c r="AF13" s="23" t="s">
        <v>38</v>
      </c>
      <c r="AG13" s="23" t="s">
        <v>38</v>
      </c>
      <c r="AH13" s="23" t="s">
        <v>38</v>
      </c>
      <c r="AI13" s="23" t="s">
        <v>38</v>
      </c>
      <c r="AJ13" s="23" t="s">
        <v>38</v>
      </c>
      <c r="AK13" s="23" t="s">
        <v>38</v>
      </c>
      <c r="AL13" s="23" t="s">
        <v>38</v>
      </c>
      <c r="AM13" s="24" t="s">
        <v>38</v>
      </c>
      <c r="AO13" s="17" t="s">
        <v>5</v>
      </c>
      <c r="AP13" s="21" t="str">
        <f>IF([1]Bi_Costs_CO2!C12="","",1)</f>
        <v/>
      </c>
      <c r="AQ13" s="23" t="str">
        <f>IF([1]Bi_Costs_CO2!D12="","",1)</f>
        <v/>
      </c>
      <c r="AR13" s="23" t="str">
        <f>IF([1]Bi_Costs_CO2!E12="","",1)</f>
        <v/>
      </c>
      <c r="AS13" s="23" t="str">
        <f>IF([1]Bi_Costs_CO2!F12="","",1)</f>
        <v/>
      </c>
      <c r="AT13" s="22" t="str">
        <f>IF([1]Bi_Costs_CO2!G12="","",1)</f>
        <v/>
      </c>
      <c r="AU13" s="23" t="str">
        <f>IF([1]Bi_Costs_CO2!H12="","",1)</f>
        <v/>
      </c>
      <c r="AV13" s="23" t="str">
        <f>IF([1]Bi_Costs_CO2!I12="","",1)</f>
        <v/>
      </c>
      <c r="AW13" s="23" t="str">
        <f>IF([1]Bi_Costs_CO2!J12="","",1)</f>
        <v/>
      </c>
      <c r="AX13" s="23" t="str">
        <f>IF([1]Bi_Costs_CO2!K12="","",1)</f>
        <v/>
      </c>
      <c r="AY13" s="23" t="str">
        <f>IF([1]Bi_Costs_CO2!L12="","",1)</f>
        <v/>
      </c>
      <c r="AZ13" s="23" t="str">
        <f>IF([1]Bi_Costs_CO2!M12="","",1)</f>
        <v/>
      </c>
      <c r="BA13" s="23" t="str">
        <f>IF([1]Bi_Costs_CO2!N12="","",1)</f>
        <v/>
      </c>
      <c r="BB13" s="23">
        <f>IF([1]Bi_Costs_CO2!O12="","",1)</f>
        <v>1</v>
      </c>
      <c r="BC13" s="23" t="str">
        <f>IF([1]Bi_Costs_CO2!P12="","",1)</f>
        <v/>
      </c>
      <c r="BD13" s="23" t="str">
        <f>IF([1]Bi_Costs_CO2!Q12="","",1)</f>
        <v/>
      </c>
      <c r="BE13" s="23" t="str">
        <f>IF([1]Bi_Costs_CO2!R12="","",1)</f>
        <v/>
      </c>
      <c r="BF13" s="23" t="str">
        <f>IF([1]Bi_Costs_CO2!S12="","",1)</f>
        <v/>
      </c>
      <c r="BG13" s="23" t="str">
        <f>IF([1]Bi_Costs_CO2!T12="","",1)</f>
        <v/>
      </c>
      <c r="BH13" s="23" t="str">
        <f>IF([1]Bi_Costs_CO2!U12="","",1)</f>
        <v/>
      </c>
      <c r="BI13" s="23" t="str">
        <f>IF([1]Bi_Costs_CO2!V12="","",1)</f>
        <v/>
      </c>
      <c r="BJ13" s="23" t="str">
        <f>IF([1]Bi_Costs_CO2!W12="","",1)</f>
        <v/>
      </c>
      <c r="BK13" s="23" t="str">
        <f>IF([1]Bi_Costs_CO2!X12="","",1)</f>
        <v/>
      </c>
      <c r="BL13" s="23" t="str">
        <f>IF([1]Bi_Costs_CO2!Y12="","",1)</f>
        <v/>
      </c>
      <c r="BM13" s="23" t="str">
        <f>IF([1]Bi_Costs_CO2!Z12="","",1)</f>
        <v/>
      </c>
      <c r="BN13" s="23" t="str">
        <f>IF([1]Bi_Costs_CO2!AA12="","",1)</f>
        <v/>
      </c>
      <c r="BO13" s="23" t="str">
        <f>IF([1]Bi_Costs_CO2!AB12="","",1)</f>
        <v/>
      </c>
      <c r="BP13" s="23" t="str">
        <f>IF([1]Bi_Costs_CO2!AC12="","",1)</f>
        <v/>
      </c>
      <c r="BQ13" s="23" t="str">
        <f>IF([1]Bi_Costs_CO2!AD12="","",1)</f>
        <v/>
      </c>
      <c r="BR13" s="23" t="str">
        <f>IF([1]Bi_Costs_CO2!AE12="","",1)</f>
        <v/>
      </c>
      <c r="BS13" s="23" t="str">
        <f>IF([1]Bi_Costs_CO2!AF12="","",1)</f>
        <v/>
      </c>
      <c r="BT13" s="23" t="str">
        <f>IF([1]Bi_Costs_CO2!AG12="","",1)</f>
        <v/>
      </c>
      <c r="BU13" s="23" t="str">
        <f>IF([1]Bi_Costs_CO2!AH12="","",1)</f>
        <v/>
      </c>
      <c r="BV13" s="23" t="str">
        <f>IF([1]Bi_Costs_CO2!AI12="","",1)</f>
        <v/>
      </c>
      <c r="BW13" s="23" t="str">
        <f>IF([1]Bi_Costs_CO2!AJ12="","",1)</f>
        <v/>
      </c>
      <c r="BX13" s="23" t="str">
        <f>IF([1]Bi_Costs_CO2!AK12="","",1)</f>
        <v/>
      </c>
      <c r="BY13" s="23" t="str">
        <f>IF([1]Bi_Costs_CO2!AL12="","",1)</f>
        <v/>
      </c>
      <c r="BZ13" s="24" t="str">
        <f>IF([1]Bi_Costs_CO2!AM12="","",1)</f>
        <v/>
      </c>
    </row>
    <row r="14" spans="2:78" ht="15.4">
      <c r="B14" s="17" t="s">
        <v>6</v>
      </c>
      <c r="C14" s="21">
        <v>1</v>
      </c>
      <c r="D14" s="23" t="s">
        <v>38</v>
      </c>
      <c r="E14" s="23" t="s">
        <v>38</v>
      </c>
      <c r="F14" s="23" t="s">
        <v>38</v>
      </c>
      <c r="G14" s="23" t="s">
        <v>38</v>
      </c>
      <c r="H14" s="22" t="s">
        <v>38</v>
      </c>
      <c r="I14" s="23">
        <v>1</v>
      </c>
      <c r="J14" s="23" t="s">
        <v>38</v>
      </c>
      <c r="K14" s="23" t="s">
        <v>38</v>
      </c>
      <c r="L14" s="23" t="s">
        <v>38</v>
      </c>
      <c r="M14" s="23" t="s">
        <v>38</v>
      </c>
      <c r="N14" s="23" t="s">
        <v>38</v>
      </c>
      <c r="O14" s="23" t="s">
        <v>38</v>
      </c>
      <c r="P14" s="23" t="s">
        <v>38</v>
      </c>
      <c r="Q14" s="23" t="s">
        <v>38</v>
      </c>
      <c r="R14" s="23" t="s">
        <v>38</v>
      </c>
      <c r="S14" s="23" t="s">
        <v>38</v>
      </c>
      <c r="T14" s="23" t="s">
        <v>38</v>
      </c>
      <c r="U14" s="23" t="s">
        <v>38</v>
      </c>
      <c r="V14" s="23" t="s">
        <v>38</v>
      </c>
      <c r="W14" s="23" t="s">
        <v>38</v>
      </c>
      <c r="X14" s="23" t="s">
        <v>38</v>
      </c>
      <c r="Y14" s="23" t="s">
        <v>38</v>
      </c>
      <c r="Z14" s="23">
        <v>1</v>
      </c>
      <c r="AA14" s="23" t="s">
        <v>38</v>
      </c>
      <c r="AB14" s="23" t="s">
        <v>38</v>
      </c>
      <c r="AC14" s="23" t="s">
        <v>38</v>
      </c>
      <c r="AD14" s="23" t="s">
        <v>38</v>
      </c>
      <c r="AE14" s="23">
        <v>1</v>
      </c>
      <c r="AF14" s="23" t="s">
        <v>38</v>
      </c>
      <c r="AG14" s="23" t="s">
        <v>38</v>
      </c>
      <c r="AH14" s="23" t="s">
        <v>38</v>
      </c>
      <c r="AI14" s="23" t="s">
        <v>38</v>
      </c>
      <c r="AJ14" s="23" t="s">
        <v>38</v>
      </c>
      <c r="AK14" s="23" t="s">
        <v>38</v>
      </c>
      <c r="AL14" s="23" t="s">
        <v>38</v>
      </c>
      <c r="AM14" s="24" t="s">
        <v>38</v>
      </c>
      <c r="AO14" s="17" t="s">
        <v>6</v>
      </c>
      <c r="AP14" s="21">
        <f>IF([1]Bi_Costs_CO2!C13="","",1)</f>
        <v>1</v>
      </c>
      <c r="AQ14" s="23" t="str">
        <f>IF([1]Bi_Costs_CO2!D13="","",1)</f>
        <v/>
      </c>
      <c r="AR14" s="23" t="str">
        <f>IF([1]Bi_Costs_CO2!E13="","",1)</f>
        <v/>
      </c>
      <c r="AS14" s="23" t="str">
        <f>IF([1]Bi_Costs_CO2!F13="","",1)</f>
        <v/>
      </c>
      <c r="AT14" s="23" t="str">
        <f>IF([1]Bi_Costs_CO2!G13="","",1)</f>
        <v/>
      </c>
      <c r="AU14" s="22" t="str">
        <f>IF([1]Bi_Costs_CO2!H13="","",1)</f>
        <v/>
      </c>
      <c r="AV14" s="23">
        <f>IF([1]Bi_Costs_CO2!I13="","",1)</f>
        <v>1</v>
      </c>
      <c r="AW14" s="23" t="str">
        <f>IF([1]Bi_Costs_CO2!J13="","",1)</f>
        <v/>
      </c>
      <c r="AX14" s="23" t="str">
        <f>IF([1]Bi_Costs_CO2!K13="","",1)</f>
        <v/>
      </c>
      <c r="AY14" s="23" t="str">
        <f>IF([1]Bi_Costs_CO2!L13="","",1)</f>
        <v/>
      </c>
      <c r="AZ14" s="23" t="str">
        <f>IF([1]Bi_Costs_CO2!M13="","",1)</f>
        <v/>
      </c>
      <c r="BA14" s="23" t="str">
        <f>IF([1]Bi_Costs_CO2!N13="","",1)</f>
        <v/>
      </c>
      <c r="BB14" s="23" t="str">
        <f>IF([1]Bi_Costs_CO2!O13="","",1)</f>
        <v/>
      </c>
      <c r="BC14" s="23" t="str">
        <f>IF([1]Bi_Costs_CO2!P13="","",1)</f>
        <v/>
      </c>
      <c r="BD14" s="23" t="str">
        <f>IF([1]Bi_Costs_CO2!Q13="","",1)</f>
        <v/>
      </c>
      <c r="BE14" s="23" t="str">
        <f>IF([1]Bi_Costs_CO2!R13="","",1)</f>
        <v/>
      </c>
      <c r="BF14" s="23" t="str">
        <f>IF([1]Bi_Costs_CO2!S13="","",1)</f>
        <v/>
      </c>
      <c r="BG14" s="23" t="str">
        <f>IF([1]Bi_Costs_CO2!T13="","",1)</f>
        <v/>
      </c>
      <c r="BH14" s="23" t="str">
        <f>IF([1]Bi_Costs_CO2!U13="","",1)</f>
        <v/>
      </c>
      <c r="BI14" s="23" t="str">
        <f>IF([1]Bi_Costs_CO2!V13="","",1)</f>
        <v/>
      </c>
      <c r="BJ14" s="23" t="str">
        <f>IF([1]Bi_Costs_CO2!W13="","",1)</f>
        <v/>
      </c>
      <c r="BK14" s="23" t="str">
        <f>IF([1]Bi_Costs_CO2!X13="","",1)</f>
        <v/>
      </c>
      <c r="BL14" s="23" t="str">
        <f>IF([1]Bi_Costs_CO2!Y13="","",1)</f>
        <v/>
      </c>
      <c r="BM14" s="23">
        <f>IF([1]Bi_Costs_CO2!Z13="","",1)</f>
        <v>1</v>
      </c>
      <c r="BN14" s="23" t="str">
        <f>IF([1]Bi_Costs_CO2!AA13="","",1)</f>
        <v/>
      </c>
      <c r="BO14" s="23" t="str">
        <f>IF([1]Bi_Costs_CO2!AB13="","",1)</f>
        <v/>
      </c>
      <c r="BP14" s="23" t="str">
        <f>IF([1]Bi_Costs_CO2!AC13="","",1)</f>
        <v/>
      </c>
      <c r="BQ14" s="23" t="str">
        <f>IF([1]Bi_Costs_CO2!AD13="","",1)</f>
        <v/>
      </c>
      <c r="BR14" s="23">
        <f>IF([1]Bi_Costs_CO2!AE13="","",1)</f>
        <v>1</v>
      </c>
      <c r="BS14" s="23" t="str">
        <f>IF([1]Bi_Costs_CO2!AF13="","",1)</f>
        <v/>
      </c>
      <c r="BT14" s="23" t="str">
        <f>IF([1]Bi_Costs_CO2!AG13="","",1)</f>
        <v/>
      </c>
      <c r="BU14" s="23" t="str">
        <f>IF([1]Bi_Costs_CO2!AH13="","",1)</f>
        <v/>
      </c>
      <c r="BV14" s="23" t="str">
        <f>IF([1]Bi_Costs_CO2!AI13="","",1)</f>
        <v/>
      </c>
      <c r="BW14" s="23" t="str">
        <f>IF([1]Bi_Costs_CO2!AJ13="","",1)</f>
        <v/>
      </c>
      <c r="BX14" s="23" t="str">
        <f>IF([1]Bi_Costs_CO2!AK13="","",1)</f>
        <v/>
      </c>
      <c r="BY14" s="23" t="str">
        <f>IF([1]Bi_Costs_CO2!AL13="","",1)</f>
        <v/>
      </c>
      <c r="BZ14" s="24" t="str">
        <f>IF([1]Bi_Costs_CO2!AM13="","",1)</f>
        <v/>
      </c>
    </row>
    <row r="15" spans="2:78" ht="15.4">
      <c r="B15" s="17" t="s">
        <v>7</v>
      </c>
      <c r="C15" s="21">
        <v>1</v>
      </c>
      <c r="D15" s="23">
        <v>1</v>
      </c>
      <c r="E15" s="23" t="s">
        <v>38</v>
      </c>
      <c r="F15" s="23" t="s">
        <v>38</v>
      </c>
      <c r="G15" s="23" t="s">
        <v>38</v>
      </c>
      <c r="H15" s="23">
        <v>1</v>
      </c>
      <c r="I15" s="22" t="s">
        <v>38</v>
      </c>
      <c r="J15" s="23">
        <v>1</v>
      </c>
      <c r="K15" s="23" t="s">
        <v>38</v>
      </c>
      <c r="L15" s="23" t="s">
        <v>38</v>
      </c>
      <c r="M15" s="23" t="s">
        <v>38</v>
      </c>
      <c r="N15" s="23" t="s">
        <v>38</v>
      </c>
      <c r="O15" s="23" t="s">
        <v>38</v>
      </c>
      <c r="P15" s="23" t="s">
        <v>38</v>
      </c>
      <c r="Q15" s="23" t="s">
        <v>38</v>
      </c>
      <c r="R15" s="23" t="s">
        <v>38</v>
      </c>
      <c r="S15" s="23" t="s">
        <v>38</v>
      </c>
      <c r="T15" s="23" t="s">
        <v>38</v>
      </c>
      <c r="U15" s="23">
        <v>1</v>
      </c>
      <c r="V15" s="23" t="s">
        <v>38</v>
      </c>
      <c r="W15" s="23" t="s">
        <v>38</v>
      </c>
      <c r="X15" s="23">
        <v>1</v>
      </c>
      <c r="Y15" s="23" t="s">
        <v>38</v>
      </c>
      <c r="Z15" s="23">
        <v>1</v>
      </c>
      <c r="AA15" s="23" t="s">
        <v>38</v>
      </c>
      <c r="AB15" s="23" t="s">
        <v>38</v>
      </c>
      <c r="AC15" s="23" t="s">
        <v>38</v>
      </c>
      <c r="AD15" s="23" t="s">
        <v>38</v>
      </c>
      <c r="AE15" s="23" t="s">
        <v>38</v>
      </c>
      <c r="AF15" s="23" t="s">
        <v>38</v>
      </c>
      <c r="AG15" s="23" t="s">
        <v>38</v>
      </c>
      <c r="AH15" s="23" t="s">
        <v>38</v>
      </c>
      <c r="AI15" s="23" t="s">
        <v>38</v>
      </c>
      <c r="AJ15" s="23" t="s">
        <v>38</v>
      </c>
      <c r="AK15" s="23" t="s">
        <v>38</v>
      </c>
      <c r="AL15" s="23" t="s">
        <v>38</v>
      </c>
      <c r="AM15" s="24" t="s">
        <v>38</v>
      </c>
      <c r="AO15" s="17" t="s">
        <v>7</v>
      </c>
      <c r="AP15" s="21">
        <f>IF([1]Bi_Costs_CO2!C14="","",1)</f>
        <v>1</v>
      </c>
      <c r="AQ15" s="23">
        <f>IF([1]Bi_Costs_CO2!D14="","",1)</f>
        <v>1</v>
      </c>
      <c r="AR15" s="23" t="str">
        <f>IF([1]Bi_Costs_CO2!E14="","",1)</f>
        <v/>
      </c>
      <c r="AS15" s="23" t="str">
        <f>IF([1]Bi_Costs_CO2!F14="","",1)</f>
        <v/>
      </c>
      <c r="AT15" s="23" t="str">
        <f>IF([1]Bi_Costs_CO2!G14="","",1)</f>
        <v/>
      </c>
      <c r="AU15" s="23">
        <f>IF([1]Bi_Costs_CO2!H14="","",1)</f>
        <v>1</v>
      </c>
      <c r="AV15" s="22" t="str">
        <f>IF([1]Bi_Costs_CO2!I14="","",1)</f>
        <v/>
      </c>
      <c r="AW15" s="23">
        <f>IF([1]Bi_Costs_CO2!J14="","",1)</f>
        <v>1</v>
      </c>
      <c r="AX15" s="23" t="str">
        <f>IF([1]Bi_Costs_CO2!K14="","",1)</f>
        <v/>
      </c>
      <c r="AY15" s="23" t="str">
        <f>IF([1]Bi_Costs_CO2!L14="","",1)</f>
        <v/>
      </c>
      <c r="AZ15" s="23" t="str">
        <f>IF([1]Bi_Costs_CO2!M14="","",1)</f>
        <v/>
      </c>
      <c r="BA15" s="23" t="str">
        <f>IF([1]Bi_Costs_CO2!N14="","",1)</f>
        <v/>
      </c>
      <c r="BB15" s="23" t="str">
        <f>IF([1]Bi_Costs_CO2!O14="","",1)</f>
        <v/>
      </c>
      <c r="BC15" s="23" t="str">
        <f>IF([1]Bi_Costs_CO2!P14="","",1)</f>
        <v/>
      </c>
      <c r="BD15" s="23" t="str">
        <f>IF([1]Bi_Costs_CO2!Q14="","",1)</f>
        <v/>
      </c>
      <c r="BE15" s="23" t="str">
        <f>IF([1]Bi_Costs_CO2!R14="","",1)</f>
        <v/>
      </c>
      <c r="BF15" s="23" t="str">
        <f>IF([1]Bi_Costs_CO2!S14="","",1)</f>
        <v/>
      </c>
      <c r="BG15" s="23" t="str">
        <f>IF([1]Bi_Costs_CO2!T14="","",1)</f>
        <v/>
      </c>
      <c r="BH15" s="23">
        <f>IF([1]Bi_Costs_CO2!U14="","",1)</f>
        <v>1</v>
      </c>
      <c r="BI15" s="23" t="str">
        <f>IF([1]Bi_Costs_CO2!V14="","",1)</f>
        <v/>
      </c>
      <c r="BJ15" s="23" t="str">
        <f>IF([1]Bi_Costs_CO2!W14="","",1)</f>
        <v/>
      </c>
      <c r="BK15" s="23">
        <f>IF([1]Bi_Costs_CO2!X14="","",1)</f>
        <v>1</v>
      </c>
      <c r="BL15" s="23" t="str">
        <f>IF([1]Bi_Costs_CO2!Y14="","",1)</f>
        <v/>
      </c>
      <c r="BM15" s="23">
        <f>IF([1]Bi_Costs_CO2!Z14="","",1)</f>
        <v>1</v>
      </c>
      <c r="BN15" s="23" t="str">
        <f>IF([1]Bi_Costs_CO2!AA14="","",1)</f>
        <v/>
      </c>
      <c r="BO15" s="23" t="str">
        <f>IF([1]Bi_Costs_CO2!AB14="","",1)</f>
        <v/>
      </c>
      <c r="BP15" s="23" t="str">
        <f>IF([1]Bi_Costs_CO2!AC14="","",1)</f>
        <v/>
      </c>
      <c r="BQ15" s="23" t="str">
        <f>IF([1]Bi_Costs_CO2!AD14="","",1)</f>
        <v/>
      </c>
      <c r="BR15" s="23" t="str">
        <f>IF([1]Bi_Costs_CO2!AE14="","",1)</f>
        <v/>
      </c>
      <c r="BS15" s="23" t="str">
        <f>IF([1]Bi_Costs_CO2!AF14="","",1)</f>
        <v/>
      </c>
      <c r="BT15" s="23" t="str">
        <f>IF([1]Bi_Costs_CO2!AG14="","",1)</f>
        <v/>
      </c>
      <c r="BU15" s="23" t="str">
        <f>IF([1]Bi_Costs_CO2!AH14="","",1)</f>
        <v/>
      </c>
      <c r="BV15" s="23" t="str">
        <f>IF([1]Bi_Costs_CO2!AI14="","",1)</f>
        <v/>
      </c>
      <c r="BW15" s="23" t="str">
        <f>IF([1]Bi_Costs_CO2!AJ14="","",1)</f>
        <v/>
      </c>
      <c r="BX15" s="23" t="str">
        <f>IF([1]Bi_Costs_CO2!AK14="","",1)</f>
        <v/>
      </c>
      <c r="BY15" s="23" t="str">
        <f>IF([1]Bi_Costs_CO2!AL14="","",1)</f>
        <v/>
      </c>
      <c r="BZ15" s="24" t="str">
        <f>IF([1]Bi_Costs_CO2!AM14="","",1)</f>
        <v/>
      </c>
    </row>
    <row r="16" spans="2:78" ht="15.4">
      <c r="B16" s="17" t="s">
        <v>8</v>
      </c>
      <c r="C16" s="21" t="s">
        <v>38</v>
      </c>
      <c r="D16" s="23" t="s">
        <v>38</v>
      </c>
      <c r="E16" s="23" t="s">
        <v>38</v>
      </c>
      <c r="F16" s="23" t="s">
        <v>38</v>
      </c>
      <c r="G16" s="23" t="s">
        <v>38</v>
      </c>
      <c r="H16" s="23" t="s">
        <v>38</v>
      </c>
      <c r="I16" s="23">
        <v>1</v>
      </c>
      <c r="J16" s="22" t="s">
        <v>38</v>
      </c>
      <c r="K16" s="23" t="s">
        <v>38</v>
      </c>
      <c r="L16" s="23" t="s">
        <v>38</v>
      </c>
      <c r="M16" s="23" t="s">
        <v>38</v>
      </c>
      <c r="N16" s="23" t="s">
        <v>38</v>
      </c>
      <c r="O16" s="23" t="s">
        <v>38</v>
      </c>
      <c r="P16" s="23" t="s">
        <v>38</v>
      </c>
      <c r="Q16" s="23" t="s">
        <v>38</v>
      </c>
      <c r="R16" s="23" t="s">
        <v>38</v>
      </c>
      <c r="S16" s="23" t="s">
        <v>38</v>
      </c>
      <c r="T16" s="23" t="s">
        <v>38</v>
      </c>
      <c r="U16" s="23" t="s">
        <v>38</v>
      </c>
      <c r="V16" s="23" t="s">
        <v>38</v>
      </c>
      <c r="W16" s="23" t="s">
        <v>38</v>
      </c>
      <c r="X16" s="23">
        <v>1</v>
      </c>
      <c r="Y16" s="23">
        <v>1</v>
      </c>
      <c r="Z16" s="23">
        <v>1</v>
      </c>
      <c r="AA16" s="23" t="s">
        <v>38</v>
      </c>
      <c r="AB16" s="23" t="s">
        <v>38</v>
      </c>
      <c r="AC16" s="23">
        <v>1</v>
      </c>
      <c r="AD16" s="23" t="s">
        <v>38</v>
      </c>
      <c r="AE16" s="23" t="s">
        <v>38</v>
      </c>
      <c r="AF16" s="23">
        <v>1</v>
      </c>
      <c r="AG16" s="23" t="s">
        <v>38</v>
      </c>
      <c r="AH16" s="23" t="s">
        <v>38</v>
      </c>
      <c r="AI16" s="23" t="s">
        <v>38</v>
      </c>
      <c r="AJ16" s="23" t="s">
        <v>38</v>
      </c>
      <c r="AK16" s="23" t="s">
        <v>38</v>
      </c>
      <c r="AL16" s="23" t="s">
        <v>38</v>
      </c>
      <c r="AM16" s="24" t="s">
        <v>38</v>
      </c>
      <c r="AO16" s="17" t="s">
        <v>8</v>
      </c>
      <c r="AP16" s="21" t="str">
        <f>IF([1]Bi_Costs_CO2!C15="","",1)</f>
        <v/>
      </c>
      <c r="AQ16" s="23" t="str">
        <f>IF([1]Bi_Costs_CO2!D15="","",1)</f>
        <v/>
      </c>
      <c r="AR16" s="23" t="str">
        <f>IF([1]Bi_Costs_CO2!E15="","",1)</f>
        <v/>
      </c>
      <c r="AS16" s="23" t="str">
        <f>IF([1]Bi_Costs_CO2!F15="","",1)</f>
        <v/>
      </c>
      <c r="AT16" s="23" t="str">
        <f>IF([1]Bi_Costs_CO2!G15="","",1)</f>
        <v/>
      </c>
      <c r="AU16" s="23" t="str">
        <f>IF([1]Bi_Costs_CO2!H15="","",1)</f>
        <v/>
      </c>
      <c r="AV16" s="23">
        <f>IF([1]Bi_Costs_CO2!I15="","",1)</f>
        <v>1</v>
      </c>
      <c r="AW16" s="22" t="str">
        <f>IF([1]Bi_Costs_CO2!J15="","",1)</f>
        <v/>
      </c>
      <c r="AX16" s="23" t="str">
        <f>IF([1]Bi_Costs_CO2!K15="","",1)</f>
        <v/>
      </c>
      <c r="AY16" s="23" t="str">
        <f>IF([1]Bi_Costs_CO2!L15="","",1)</f>
        <v/>
      </c>
      <c r="AZ16" s="23" t="str">
        <f>IF([1]Bi_Costs_CO2!M15="","",1)</f>
        <v/>
      </c>
      <c r="BA16" s="23" t="str">
        <f>IF([1]Bi_Costs_CO2!N15="","",1)</f>
        <v/>
      </c>
      <c r="BB16" s="23" t="str">
        <f>IF([1]Bi_Costs_CO2!O15="","",1)</f>
        <v/>
      </c>
      <c r="BC16" s="23" t="str">
        <f>IF([1]Bi_Costs_CO2!P15="","",1)</f>
        <v/>
      </c>
      <c r="BD16" s="23" t="str">
        <f>IF([1]Bi_Costs_CO2!Q15="","",1)</f>
        <v/>
      </c>
      <c r="BE16" s="23" t="str">
        <f>IF([1]Bi_Costs_CO2!R15="","",1)</f>
        <v/>
      </c>
      <c r="BF16" s="23" t="str">
        <f>IF([1]Bi_Costs_CO2!S15="","",1)</f>
        <v/>
      </c>
      <c r="BG16" s="23" t="str">
        <f>IF([1]Bi_Costs_CO2!T15="","",1)</f>
        <v/>
      </c>
      <c r="BH16" s="23" t="str">
        <f>IF([1]Bi_Costs_CO2!U15="","",1)</f>
        <v/>
      </c>
      <c r="BI16" s="23" t="str">
        <f>IF([1]Bi_Costs_CO2!V15="","",1)</f>
        <v/>
      </c>
      <c r="BJ16" s="23" t="str">
        <f>IF([1]Bi_Costs_CO2!W15="","",1)</f>
        <v/>
      </c>
      <c r="BK16" s="23">
        <f>IF([1]Bi_Costs_CO2!X15="","",1)</f>
        <v>1</v>
      </c>
      <c r="BL16" s="23">
        <f>IF([1]Bi_Costs_CO2!Y15="","",1)</f>
        <v>1</v>
      </c>
      <c r="BM16" s="23">
        <f>IF([1]Bi_Costs_CO2!Z15="","",1)</f>
        <v>1</v>
      </c>
      <c r="BN16" s="23" t="str">
        <f>IF([1]Bi_Costs_CO2!AA15="","",1)</f>
        <v/>
      </c>
      <c r="BO16" s="23" t="str">
        <f>IF([1]Bi_Costs_CO2!AB15="","",1)</f>
        <v/>
      </c>
      <c r="BP16" s="23">
        <f>IF([1]Bi_Costs_CO2!AC15="","",1)</f>
        <v>1</v>
      </c>
      <c r="BQ16" s="23" t="str">
        <f>IF([1]Bi_Costs_CO2!AD15="","",1)</f>
        <v/>
      </c>
      <c r="BR16" s="23" t="str">
        <f>IF([1]Bi_Costs_CO2!AE15="","",1)</f>
        <v/>
      </c>
      <c r="BS16" s="23">
        <f>IF([1]Bi_Costs_CO2!AF15="","",1)</f>
        <v>1</v>
      </c>
      <c r="BT16" s="23" t="str">
        <f>IF([1]Bi_Costs_CO2!AG15="","",1)</f>
        <v/>
      </c>
      <c r="BU16" s="23" t="str">
        <f>IF([1]Bi_Costs_CO2!AH15="","",1)</f>
        <v/>
      </c>
      <c r="BV16" s="23" t="str">
        <f>IF([1]Bi_Costs_CO2!AI15="","",1)</f>
        <v/>
      </c>
      <c r="BW16" s="23" t="str">
        <f>IF([1]Bi_Costs_CO2!AJ15="","",1)</f>
        <v/>
      </c>
      <c r="BX16" s="23" t="str">
        <f>IF([1]Bi_Costs_CO2!AK15="","",1)</f>
        <v/>
      </c>
      <c r="BY16" s="23" t="str">
        <f>IF([1]Bi_Costs_CO2!AL15="","",1)</f>
        <v/>
      </c>
      <c r="BZ16" s="24" t="str">
        <f>IF([1]Bi_Costs_CO2!AM15="","",1)</f>
        <v/>
      </c>
    </row>
    <row r="17" spans="2:78" ht="15.4">
      <c r="B17" s="17" t="s">
        <v>9</v>
      </c>
      <c r="C17" s="21" t="s">
        <v>38</v>
      </c>
      <c r="D17" s="23" t="s">
        <v>38</v>
      </c>
      <c r="E17" s="23" t="s">
        <v>38</v>
      </c>
      <c r="F17" s="23" t="s">
        <v>38</v>
      </c>
      <c r="G17" s="23" t="s">
        <v>38</v>
      </c>
      <c r="H17" s="23" t="s">
        <v>38</v>
      </c>
      <c r="I17" s="23" t="s">
        <v>38</v>
      </c>
      <c r="J17" s="23" t="s">
        <v>38</v>
      </c>
      <c r="K17" s="22" t="s">
        <v>38</v>
      </c>
      <c r="L17" s="23" t="s">
        <v>38</v>
      </c>
      <c r="M17" s="23">
        <v>1</v>
      </c>
      <c r="N17" s="23" t="s">
        <v>38</v>
      </c>
      <c r="O17" s="23" t="s">
        <v>38</v>
      </c>
      <c r="P17" s="23" t="s">
        <v>38</v>
      </c>
      <c r="Q17" s="23" t="s">
        <v>38</v>
      </c>
      <c r="R17" s="23" t="s">
        <v>38</v>
      </c>
      <c r="S17" s="23" t="s">
        <v>38</v>
      </c>
      <c r="T17" s="23" t="s">
        <v>38</v>
      </c>
      <c r="U17" s="23" t="s">
        <v>38</v>
      </c>
      <c r="V17" s="23">
        <v>1</v>
      </c>
      <c r="W17" s="23" t="s">
        <v>38</v>
      </c>
      <c r="X17" s="23" t="s">
        <v>38</v>
      </c>
      <c r="Y17" s="23" t="s">
        <v>38</v>
      </c>
      <c r="Z17" s="23" t="s">
        <v>38</v>
      </c>
      <c r="AA17" s="23" t="s">
        <v>38</v>
      </c>
      <c r="AB17" s="23" t="s">
        <v>38</v>
      </c>
      <c r="AC17" s="23" t="s">
        <v>38</v>
      </c>
      <c r="AD17" s="23" t="s">
        <v>38</v>
      </c>
      <c r="AE17" s="23" t="s">
        <v>38</v>
      </c>
      <c r="AF17" s="23" t="s">
        <v>38</v>
      </c>
      <c r="AG17" s="23" t="s">
        <v>38</v>
      </c>
      <c r="AH17" s="23" t="s">
        <v>38</v>
      </c>
      <c r="AI17" s="23" t="s">
        <v>38</v>
      </c>
      <c r="AJ17" s="23" t="s">
        <v>38</v>
      </c>
      <c r="AK17" s="23" t="s">
        <v>38</v>
      </c>
      <c r="AL17" s="23" t="s">
        <v>38</v>
      </c>
      <c r="AM17" s="24" t="s">
        <v>38</v>
      </c>
      <c r="AO17" s="17" t="s">
        <v>9</v>
      </c>
      <c r="AP17" s="21" t="str">
        <f>IF([1]Bi_Costs_CO2!C16="","",1)</f>
        <v/>
      </c>
      <c r="AQ17" s="23" t="str">
        <f>IF([1]Bi_Costs_CO2!D16="","",1)</f>
        <v/>
      </c>
      <c r="AR17" s="23" t="str">
        <f>IF([1]Bi_Costs_CO2!E16="","",1)</f>
        <v/>
      </c>
      <c r="AS17" s="23" t="str">
        <f>IF([1]Bi_Costs_CO2!F16="","",1)</f>
        <v/>
      </c>
      <c r="AT17" s="23" t="str">
        <f>IF([1]Bi_Costs_CO2!G16="","",1)</f>
        <v/>
      </c>
      <c r="AU17" s="23" t="str">
        <f>IF([1]Bi_Costs_CO2!H16="","",1)</f>
        <v/>
      </c>
      <c r="AV17" s="23" t="str">
        <f>IF([1]Bi_Costs_CO2!I16="","",1)</f>
        <v/>
      </c>
      <c r="AW17" s="23" t="str">
        <f>IF([1]Bi_Costs_CO2!J16="","",1)</f>
        <v/>
      </c>
      <c r="AX17" s="22" t="str">
        <f>IF([1]Bi_Costs_CO2!K16="","",1)</f>
        <v/>
      </c>
      <c r="AY17" s="23" t="str">
        <f>IF([1]Bi_Costs_CO2!L16="","",1)</f>
        <v/>
      </c>
      <c r="AZ17" s="23">
        <f>IF([1]Bi_Costs_CO2!M16="","",1)</f>
        <v>1</v>
      </c>
      <c r="BA17" s="23" t="str">
        <f>IF([1]Bi_Costs_CO2!N16="","",1)</f>
        <v/>
      </c>
      <c r="BB17" s="23" t="str">
        <f>IF([1]Bi_Costs_CO2!O16="","",1)</f>
        <v/>
      </c>
      <c r="BC17" s="23" t="str">
        <f>IF([1]Bi_Costs_CO2!P16="","",1)</f>
        <v/>
      </c>
      <c r="BD17" s="23" t="str">
        <f>IF([1]Bi_Costs_CO2!Q16="","",1)</f>
        <v/>
      </c>
      <c r="BE17" s="23" t="str">
        <f>IF([1]Bi_Costs_CO2!R16="","",1)</f>
        <v/>
      </c>
      <c r="BF17" s="23" t="str">
        <f>IF([1]Bi_Costs_CO2!S16="","",1)</f>
        <v/>
      </c>
      <c r="BG17" s="23" t="str">
        <f>IF([1]Bi_Costs_CO2!T16="","",1)</f>
        <v/>
      </c>
      <c r="BH17" s="23" t="str">
        <f>IF([1]Bi_Costs_CO2!U16="","",1)</f>
        <v/>
      </c>
      <c r="BI17" s="23">
        <f>IF([1]Bi_Costs_CO2!V16="","",1)</f>
        <v>1</v>
      </c>
      <c r="BJ17" s="23" t="str">
        <f>IF([1]Bi_Costs_CO2!W16="","",1)</f>
        <v/>
      </c>
      <c r="BK17" s="23" t="str">
        <f>IF([1]Bi_Costs_CO2!X16="","",1)</f>
        <v/>
      </c>
      <c r="BL17" s="23" t="str">
        <f>IF([1]Bi_Costs_CO2!Y16="","",1)</f>
        <v/>
      </c>
      <c r="BM17" s="23" t="str">
        <f>IF([1]Bi_Costs_CO2!Z16="","",1)</f>
        <v/>
      </c>
      <c r="BN17" s="23" t="str">
        <f>IF([1]Bi_Costs_CO2!AA16="","",1)</f>
        <v/>
      </c>
      <c r="BO17" s="23" t="str">
        <f>IF([1]Bi_Costs_CO2!AB16="","",1)</f>
        <v/>
      </c>
      <c r="BP17" s="23" t="str">
        <f>IF([1]Bi_Costs_CO2!AC16="","",1)</f>
        <v/>
      </c>
      <c r="BQ17" s="23" t="str">
        <f>IF([1]Bi_Costs_CO2!AD16="","",1)</f>
        <v/>
      </c>
      <c r="BR17" s="23" t="str">
        <f>IF([1]Bi_Costs_CO2!AE16="","",1)</f>
        <v/>
      </c>
      <c r="BS17" s="23" t="str">
        <f>IF([1]Bi_Costs_CO2!AF16="","",1)</f>
        <v/>
      </c>
      <c r="BT17" s="23" t="str">
        <f>IF([1]Bi_Costs_CO2!AG16="","",1)</f>
        <v/>
      </c>
      <c r="BU17" s="23" t="str">
        <f>IF([1]Bi_Costs_CO2!AH16="","",1)</f>
        <v/>
      </c>
      <c r="BV17" s="23" t="str">
        <f>IF([1]Bi_Costs_CO2!AI16="","",1)</f>
        <v/>
      </c>
      <c r="BW17" s="23" t="str">
        <f>IF([1]Bi_Costs_CO2!AJ16="","",1)</f>
        <v/>
      </c>
      <c r="BX17" s="23" t="str">
        <f>IF([1]Bi_Costs_CO2!AK16="","",1)</f>
        <v/>
      </c>
      <c r="BY17" s="23" t="str">
        <f>IF([1]Bi_Costs_CO2!AL16="","",1)</f>
        <v/>
      </c>
      <c r="BZ17" s="24" t="str">
        <f>IF([1]Bi_Costs_CO2!AM16="","",1)</f>
        <v/>
      </c>
    </row>
    <row r="18" spans="2:78" ht="15.4">
      <c r="B18" s="17" t="s">
        <v>10</v>
      </c>
      <c r="C18" s="21" t="s">
        <v>38</v>
      </c>
      <c r="D18" s="23" t="s">
        <v>38</v>
      </c>
      <c r="E18" s="23" t="s">
        <v>38</v>
      </c>
      <c r="F18" s="23" t="s">
        <v>38</v>
      </c>
      <c r="G18" s="23" t="s">
        <v>38</v>
      </c>
      <c r="H18" s="23" t="s">
        <v>38</v>
      </c>
      <c r="I18" s="23" t="s">
        <v>38</v>
      </c>
      <c r="J18" s="23" t="s">
        <v>38</v>
      </c>
      <c r="K18" s="23" t="s">
        <v>38</v>
      </c>
      <c r="L18" s="22" t="s">
        <v>38</v>
      </c>
      <c r="M18" s="23" t="s">
        <v>38</v>
      </c>
      <c r="N18" s="23">
        <v>1</v>
      </c>
      <c r="O18" s="23" t="s">
        <v>38</v>
      </c>
      <c r="P18" s="23" t="s">
        <v>38</v>
      </c>
      <c r="Q18" s="23" t="s">
        <v>38</v>
      </c>
      <c r="R18" s="23" t="s">
        <v>38</v>
      </c>
      <c r="S18" s="23" t="s">
        <v>38</v>
      </c>
      <c r="T18" s="23" t="s">
        <v>38</v>
      </c>
      <c r="U18" s="23" t="s">
        <v>38</v>
      </c>
      <c r="V18" s="23" t="s">
        <v>38</v>
      </c>
      <c r="W18" s="23" t="s">
        <v>38</v>
      </c>
      <c r="X18" s="23" t="s">
        <v>38</v>
      </c>
      <c r="Y18" s="23" t="s">
        <v>38</v>
      </c>
      <c r="Z18" s="23" t="s">
        <v>38</v>
      </c>
      <c r="AA18" s="23">
        <v>1</v>
      </c>
      <c r="AB18" s="23" t="s">
        <v>38</v>
      </c>
      <c r="AC18" s="23" t="s">
        <v>38</v>
      </c>
      <c r="AD18" s="23" t="s">
        <v>38</v>
      </c>
      <c r="AE18" s="23" t="s">
        <v>38</v>
      </c>
      <c r="AF18" s="23" t="s">
        <v>38</v>
      </c>
      <c r="AG18" s="23" t="s">
        <v>38</v>
      </c>
      <c r="AH18" s="23" t="s">
        <v>38</v>
      </c>
      <c r="AI18" s="23" t="s">
        <v>38</v>
      </c>
      <c r="AJ18" s="23" t="s">
        <v>38</v>
      </c>
      <c r="AK18" s="23" t="s">
        <v>38</v>
      </c>
      <c r="AL18" s="23" t="s">
        <v>38</v>
      </c>
      <c r="AM18" s="24" t="s">
        <v>38</v>
      </c>
      <c r="AO18" s="17" t="s">
        <v>10</v>
      </c>
      <c r="AP18" s="21" t="str">
        <f>IF([1]Bi_Costs_CO2!C17="","",1)</f>
        <v/>
      </c>
      <c r="AQ18" s="23" t="str">
        <f>IF([1]Bi_Costs_CO2!D17="","",1)</f>
        <v/>
      </c>
      <c r="AR18" s="23" t="str">
        <f>IF([1]Bi_Costs_CO2!E17="","",1)</f>
        <v/>
      </c>
      <c r="AS18" s="23" t="str">
        <f>IF([1]Bi_Costs_CO2!F17="","",1)</f>
        <v/>
      </c>
      <c r="AT18" s="23" t="str">
        <f>IF([1]Bi_Costs_CO2!G17="","",1)</f>
        <v/>
      </c>
      <c r="AU18" s="23" t="str">
        <f>IF([1]Bi_Costs_CO2!H17="","",1)</f>
        <v/>
      </c>
      <c r="AV18" s="23" t="str">
        <f>IF([1]Bi_Costs_CO2!I17="","",1)</f>
        <v/>
      </c>
      <c r="AW18" s="23" t="str">
        <f>IF([1]Bi_Costs_CO2!J17="","",1)</f>
        <v/>
      </c>
      <c r="AX18" s="23" t="str">
        <f>IF([1]Bi_Costs_CO2!K17="","",1)</f>
        <v/>
      </c>
      <c r="AY18" s="22" t="str">
        <f>IF([1]Bi_Costs_CO2!L17="","",1)</f>
        <v/>
      </c>
      <c r="AZ18" s="23" t="str">
        <f>IF([1]Bi_Costs_CO2!M17="","",1)</f>
        <v/>
      </c>
      <c r="BA18" s="23">
        <f>IF([1]Bi_Costs_CO2!N17="","",1)</f>
        <v>1</v>
      </c>
      <c r="BB18" s="23" t="str">
        <f>IF([1]Bi_Costs_CO2!O17="","",1)</f>
        <v/>
      </c>
      <c r="BC18" s="23" t="str">
        <f>IF([1]Bi_Costs_CO2!P17="","",1)</f>
        <v/>
      </c>
      <c r="BD18" s="23" t="str">
        <f>IF([1]Bi_Costs_CO2!Q17="","",1)</f>
        <v/>
      </c>
      <c r="BE18" s="23" t="str">
        <f>IF([1]Bi_Costs_CO2!R17="","",1)</f>
        <v/>
      </c>
      <c r="BF18" s="23" t="str">
        <f>IF([1]Bi_Costs_CO2!S17="","",1)</f>
        <v/>
      </c>
      <c r="BG18" s="23" t="str">
        <f>IF([1]Bi_Costs_CO2!T17="","",1)</f>
        <v/>
      </c>
      <c r="BH18" s="23" t="str">
        <f>IF([1]Bi_Costs_CO2!U17="","",1)</f>
        <v/>
      </c>
      <c r="BI18" s="23" t="str">
        <f>IF([1]Bi_Costs_CO2!V17="","",1)</f>
        <v/>
      </c>
      <c r="BJ18" s="23" t="str">
        <f>IF([1]Bi_Costs_CO2!W17="","",1)</f>
        <v/>
      </c>
      <c r="BK18" s="23" t="str">
        <f>IF([1]Bi_Costs_CO2!X17="","",1)</f>
        <v/>
      </c>
      <c r="BL18" s="23" t="str">
        <f>IF([1]Bi_Costs_CO2!Y17="","",1)</f>
        <v/>
      </c>
      <c r="BM18" s="23" t="str">
        <f>IF([1]Bi_Costs_CO2!Z17="","",1)</f>
        <v/>
      </c>
      <c r="BN18" s="23">
        <f>IF([1]Bi_Costs_CO2!AA17="","",1)</f>
        <v>1</v>
      </c>
      <c r="BO18" s="23" t="str">
        <f>IF([1]Bi_Costs_CO2!AB17="","",1)</f>
        <v/>
      </c>
      <c r="BP18" s="23" t="str">
        <f>IF([1]Bi_Costs_CO2!AC17="","",1)</f>
        <v/>
      </c>
      <c r="BQ18" s="23" t="str">
        <f>IF([1]Bi_Costs_CO2!AD17="","",1)</f>
        <v/>
      </c>
      <c r="BR18" s="23" t="str">
        <f>IF([1]Bi_Costs_CO2!AE17="","",1)</f>
        <v/>
      </c>
      <c r="BS18" s="23" t="str">
        <f>IF([1]Bi_Costs_CO2!AF17="","",1)</f>
        <v/>
      </c>
      <c r="BT18" s="23" t="str">
        <f>IF([1]Bi_Costs_CO2!AG17="","",1)</f>
        <v/>
      </c>
      <c r="BU18" s="23" t="str">
        <f>IF([1]Bi_Costs_CO2!AH17="","",1)</f>
        <v/>
      </c>
      <c r="BV18" s="23" t="str">
        <f>IF([1]Bi_Costs_CO2!AI17="","",1)</f>
        <v/>
      </c>
      <c r="BW18" s="23" t="str">
        <f>IF([1]Bi_Costs_CO2!AJ17="","",1)</f>
        <v/>
      </c>
      <c r="BX18" s="23" t="str">
        <f>IF([1]Bi_Costs_CO2!AK17="","",1)</f>
        <v/>
      </c>
      <c r="BY18" s="23" t="str">
        <f>IF([1]Bi_Costs_CO2!AL17="","",1)</f>
        <v/>
      </c>
      <c r="BZ18" s="24" t="str">
        <f>IF([1]Bi_Costs_CO2!AM17="","",1)</f>
        <v/>
      </c>
    </row>
    <row r="19" spans="2:78" ht="15.4">
      <c r="B19" s="17" t="s">
        <v>11</v>
      </c>
      <c r="C19" s="21" t="s">
        <v>38</v>
      </c>
      <c r="D19" s="23" t="s">
        <v>38</v>
      </c>
      <c r="E19" s="23" t="s">
        <v>38</v>
      </c>
      <c r="F19" s="23" t="s">
        <v>38</v>
      </c>
      <c r="G19" s="23" t="s">
        <v>38</v>
      </c>
      <c r="H19" s="23" t="s">
        <v>38</v>
      </c>
      <c r="I19" s="23" t="s">
        <v>38</v>
      </c>
      <c r="J19" s="23" t="s">
        <v>38</v>
      </c>
      <c r="K19" s="23">
        <v>1</v>
      </c>
      <c r="L19" s="23" t="s">
        <v>38</v>
      </c>
      <c r="M19" s="22" t="s">
        <v>38</v>
      </c>
      <c r="N19" s="23" t="s">
        <v>38</v>
      </c>
      <c r="O19" s="23" t="s">
        <v>38</v>
      </c>
      <c r="P19" s="23" t="s">
        <v>38</v>
      </c>
      <c r="Q19" s="23" t="s">
        <v>38</v>
      </c>
      <c r="R19" s="23" t="s">
        <v>38</v>
      </c>
      <c r="S19" s="23" t="s">
        <v>38</v>
      </c>
      <c r="T19" s="23" t="s">
        <v>38</v>
      </c>
      <c r="U19" s="23" t="s">
        <v>38</v>
      </c>
      <c r="V19" s="23" t="s">
        <v>38</v>
      </c>
      <c r="W19" s="23" t="s">
        <v>38</v>
      </c>
      <c r="X19" s="23" t="s">
        <v>38</v>
      </c>
      <c r="Y19" s="23">
        <v>1</v>
      </c>
      <c r="Z19" s="23" t="s">
        <v>38</v>
      </c>
      <c r="AA19" s="23" t="s">
        <v>38</v>
      </c>
      <c r="AB19" s="23" t="s">
        <v>38</v>
      </c>
      <c r="AC19" s="23">
        <v>1</v>
      </c>
      <c r="AD19" s="23" t="s">
        <v>38</v>
      </c>
      <c r="AE19" s="23" t="s">
        <v>38</v>
      </c>
      <c r="AF19" s="23" t="s">
        <v>38</v>
      </c>
      <c r="AG19" s="23" t="s">
        <v>38</v>
      </c>
      <c r="AH19" s="23" t="s">
        <v>38</v>
      </c>
      <c r="AI19" s="23" t="s">
        <v>38</v>
      </c>
      <c r="AJ19" s="23" t="s">
        <v>38</v>
      </c>
      <c r="AK19" s="23" t="s">
        <v>38</v>
      </c>
      <c r="AL19" s="23" t="s">
        <v>38</v>
      </c>
      <c r="AM19" s="24" t="s">
        <v>38</v>
      </c>
      <c r="AO19" s="17" t="s">
        <v>11</v>
      </c>
      <c r="AP19" s="21" t="str">
        <f>IF([1]Bi_Costs_CO2!C18="","",1)</f>
        <v/>
      </c>
      <c r="AQ19" s="23" t="str">
        <f>IF([1]Bi_Costs_CO2!D18="","",1)</f>
        <v/>
      </c>
      <c r="AR19" s="23" t="str">
        <f>IF([1]Bi_Costs_CO2!E18="","",1)</f>
        <v/>
      </c>
      <c r="AS19" s="23" t="str">
        <f>IF([1]Bi_Costs_CO2!F18="","",1)</f>
        <v/>
      </c>
      <c r="AT19" s="23" t="str">
        <f>IF([1]Bi_Costs_CO2!G18="","",1)</f>
        <v/>
      </c>
      <c r="AU19" s="23" t="str">
        <f>IF([1]Bi_Costs_CO2!H18="","",1)</f>
        <v/>
      </c>
      <c r="AV19" s="23" t="str">
        <f>IF([1]Bi_Costs_CO2!I18="","",1)</f>
        <v/>
      </c>
      <c r="AW19" s="23" t="str">
        <f>IF([1]Bi_Costs_CO2!J18="","",1)</f>
        <v/>
      </c>
      <c r="AX19" s="23">
        <f>IF([1]Bi_Costs_CO2!K18="","",1)</f>
        <v>1</v>
      </c>
      <c r="AY19" s="23" t="str">
        <f>IF([1]Bi_Costs_CO2!L18="","",1)</f>
        <v/>
      </c>
      <c r="AZ19" s="22" t="str">
        <f>IF([1]Bi_Costs_CO2!M18="","",1)</f>
        <v/>
      </c>
      <c r="BA19" s="23" t="str">
        <f>IF([1]Bi_Costs_CO2!N18="","",1)</f>
        <v/>
      </c>
      <c r="BB19" s="23" t="str">
        <f>IF([1]Bi_Costs_CO2!O18="","",1)</f>
        <v/>
      </c>
      <c r="BC19" s="23" t="str">
        <f>IF([1]Bi_Costs_CO2!P18="","",1)</f>
        <v/>
      </c>
      <c r="BD19" s="23" t="str">
        <f>IF([1]Bi_Costs_CO2!Q18="","",1)</f>
        <v/>
      </c>
      <c r="BE19" s="23" t="str">
        <f>IF([1]Bi_Costs_CO2!R18="","",1)</f>
        <v/>
      </c>
      <c r="BF19" s="23" t="str">
        <f>IF([1]Bi_Costs_CO2!S18="","",1)</f>
        <v/>
      </c>
      <c r="BG19" s="23" t="str">
        <f>IF([1]Bi_Costs_CO2!T18="","",1)</f>
        <v/>
      </c>
      <c r="BH19" s="23" t="str">
        <f>IF([1]Bi_Costs_CO2!U18="","",1)</f>
        <v/>
      </c>
      <c r="BI19" s="23" t="str">
        <f>IF([1]Bi_Costs_CO2!V18="","",1)</f>
        <v/>
      </c>
      <c r="BJ19" s="23" t="str">
        <f>IF([1]Bi_Costs_CO2!W18="","",1)</f>
        <v/>
      </c>
      <c r="BK19" s="23" t="str">
        <f>IF([1]Bi_Costs_CO2!X18="","",1)</f>
        <v/>
      </c>
      <c r="BL19" s="23">
        <f>IF([1]Bi_Costs_CO2!Y18="","",1)</f>
        <v>1</v>
      </c>
      <c r="BM19" s="23" t="str">
        <f>IF([1]Bi_Costs_CO2!Z18="","",1)</f>
        <v/>
      </c>
      <c r="BN19" s="23" t="str">
        <f>IF([1]Bi_Costs_CO2!AA18="","",1)</f>
        <v/>
      </c>
      <c r="BO19" s="23" t="str">
        <f>IF([1]Bi_Costs_CO2!AB18="","",1)</f>
        <v/>
      </c>
      <c r="BP19" s="23">
        <f>IF([1]Bi_Costs_CO2!AC18="","",1)</f>
        <v>1</v>
      </c>
      <c r="BQ19" s="23" t="str">
        <f>IF([1]Bi_Costs_CO2!AD18="","",1)</f>
        <v/>
      </c>
      <c r="BR19" s="23" t="str">
        <f>IF([1]Bi_Costs_CO2!AE18="","",1)</f>
        <v/>
      </c>
      <c r="BS19" s="23" t="str">
        <f>IF([1]Bi_Costs_CO2!AF18="","",1)</f>
        <v/>
      </c>
      <c r="BT19" s="23" t="str">
        <f>IF([1]Bi_Costs_CO2!AG18="","",1)</f>
        <v/>
      </c>
      <c r="BU19" s="23" t="str">
        <f>IF([1]Bi_Costs_CO2!AH18="","",1)</f>
        <v/>
      </c>
      <c r="BV19" s="23" t="str">
        <f>IF([1]Bi_Costs_CO2!AI18="","",1)</f>
        <v/>
      </c>
      <c r="BW19" s="23" t="str">
        <f>IF([1]Bi_Costs_CO2!AJ18="","",1)</f>
        <v/>
      </c>
      <c r="BX19" s="23" t="str">
        <f>IF([1]Bi_Costs_CO2!AK18="","",1)</f>
        <v/>
      </c>
      <c r="BY19" s="23" t="str">
        <f>IF([1]Bi_Costs_CO2!AL18="","",1)</f>
        <v/>
      </c>
      <c r="BZ19" s="24" t="str">
        <f>IF([1]Bi_Costs_CO2!AM18="","",1)</f>
        <v/>
      </c>
    </row>
    <row r="20" spans="2:78" ht="15.4">
      <c r="B20" s="17" t="s">
        <v>12</v>
      </c>
      <c r="C20" s="21" t="s">
        <v>38</v>
      </c>
      <c r="D20" s="23">
        <v>1</v>
      </c>
      <c r="E20" s="23" t="s">
        <v>38</v>
      </c>
      <c r="F20" s="23" t="s">
        <v>38</v>
      </c>
      <c r="G20" s="23" t="s">
        <v>38</v>
      </c>
      <c r="H20" s="23" t="s">
        <v>38</v>
      </c>
      <c r="I20" s="23" t="s">
        <v>38</v>
      </c>
      <c r="J20" s="23" t="s">
        <v>38</v>
      </c>
      <c r="K20" s="23" t="s">
        <v>38</v>
      </c>
      <c r="L20" s="23">
        <v>1</v>
      </c>
      <c r="M20" s="23" t="s">
        <v>38</v>
      </c>
      <c r="N20" s="22" t="s">
        <v>38</v>
      </c>
      <c r="O20" s="23" t="s">
        <v>38</v>
      </c>
      <c r="P20" s="23" t="s">
        <v>38</v>
      </c>
      <c r="Q20" s="23" t="s">
        <v>38</v>
      </c>
      <c r="R20" s="23" t="s">
        <v>38</v>
      </c>
      <c r="S20" s="23">
        <v>1</v>
      </c>
      <c r="T20" s="23" t="s">
        <v>38</v>
      </c>
      <c r="U20" s="23">
        <v>1</v>
      </c>
      <c r="V20" s="23" t="s">
        <v>38</v>
      </c>
      <c r="W20" s="23" t="s">
        <v>38</v>
      </c>
      <c r="X20" s="23" t="s">
        <v>38</v>
      </c>
      <c r="Y20" s="23" t="s">
        <v>38</v>
      </c>
      <c r="Z20" s="23" t="s">
        <v>38</v>
      </c>
      <c r="AA20" s="23" t="s">
        <v>38</v>
      </c>
      <c r="AB20" s="23" t="s">
        <v>38</v>
      </c>
      <c r="AC20" s="23" t="s">
        <v>38</v>
      </c>
      <c r="AD20" s="23" t="s">
        <v>38</v>
      </c>
      <c r="AE20" s="23" t="s">
        <v>38</v>
      </c>
      <c r="AF20" s="23">
        <v>1</v>
      </c>
      <c r="AG20" s="23" t="s">
        <v>38</v>
      </c>
      <c r="AH20" s="23" t="s">
        <v>38</v>
      </c>
      <c r="AI20" s="23" t="s">
        <v>38</v>
      </c>
      <c r="AJ20" s="23" t="s">
        <v>38</v>
      </c>
      <c r="AK20" s="23" t="s">
        <v>38</v>
      </c>
      <c r="AL20" s="23" t="s">
        <v>38</v>
      </c>
      <c r="AM20" s="24" t="s">
        <v>38</v>
      </c>
      <c r="AO20" s="17" t="s">
        <v>12</v>
      </c>
      <c r="AP20" s="21" t="str">
        <f>IF([1]Bi_Costs_CO2!C19="","",1)</f>
        <v/>
      </c>
      <c r="AQ20" s="23">
        <f>IF([1]Bi_Costs_CO2!D19="","",1)</f>
        <v>1</v>
      </c>
      <c r="AR20" s="23" t="str">
        <f>IF([1]Bi_Costs_CO2!E19="","",1)</f>
        <v/>
      </c>
      <c r="AS20" s="23" t="str">
        <f>IF([1]Bi_Costs_CO2!F19="","",1)</f>
        <v/>
      </c>
      <c r="AT20" s="23" t="str">
        <f>IF([1]Bi_Costs_CO2!G19="","",1)</f>
        <v/>
      </c>
      <c r="AU20" s="23" t="str">
        <f>IF([1]Bi_Costs_CO2!H19="","",1)</f>
        <v/>
      </c>
      <c r="AV20" s="23" t="str">
        <f>IF([1]Bi_Costs_CO2!I19="","",1)</f>
        <v/>
      </c>
      <c r="AW20" s="23" t="str">
        <f>IF([1]Bi_Costs_CO2!J19="","",1)</f>
        <v/>
      </c>
      <c r="AX20" s="23" t="str">
        <f>IF([1]Bi_Costs_CO2!K19="","",1)</f>
        <v/>
      </c>
      <c r="AY20" s="23">
        <f>IF([1]Bi_Costs_CO2!L19="","",1)</f>
        <v>1</v>
      </c>
      <c r="AZ20" s="23" t="str">
        <f>IF([1]Bi_Costs_CO2!M19="","",1)</f>
        <v/>
      </c>
      <c r="BA20" s="22" t="str">
        <f>IF([1]Bi_Costs_CO2!N19="","",1)</f>
        <v/>
      </c>
      <c r="BB20" s="23" t="str">
        <f>IF([1]Bi_Costs_CO2!O19="","",1)</f>
        <v/>
      </c>
      <c r="BC20" s="23" t="str">
        <f>IF([1]Bi_Costs_CO2!P19="","",1)</f>
        <v/>
      </c>
      <c r="BD20" s="23" t="str">
        <f>IF([1]Bi_Costs_CO2!Q19="","",1)</f>
        <v/>
      </c>
      <c r="BE20" s="23" t="str">
        <f>IF([1]Bi_Costs_CO2!R19="","",1)</f>
        <v/>
      </c>
      <c r="BF20" s="23">
        <f>IF([1]Bi_Costs_CO2!S19="","",1)</f>
        <v>1</v>
      </c>
      <c r="BG20" s="23" t="str">
        <f>IF([1]Bi_Costs_CO2!T19="","",1)</f>
        <v/>
      </c>
      <c r="BH20" s="23">
        <f>IF([1]Bi_Costs_CO2!U19="","",1)</f>
        <v>1</v>
      </c>
      <c r="BI20" s="23" t="str">
        <f>IF([1]Bi_Costs_CO2!V19="","",1)</f>
        <v/>
      </c>
      <c r="BJ20" s="23" t="str">
        <f>IF([1]Bi_Costs_CO2!W19="","",1)</f>
        <v/>
      </c>
      <c r="BK20" s="23" t="str">
        <f>IF([1]Bi_Costs_CO2!X19="","",1)</f>
        <v/>
      </c>
      <c r="BL20" s="23" t="str">
        <f>IF([1]Bi_Costs_CO2!Y19="","",1)</f>
        <v/>
      </c>
      <c r="BM20" s="23" t="str">
        <f>IF([1]Bi_Costs_CO2!Z19="","",1)</f>
        <v/>
      </c>
      <c r="BN20" s="23" t="str">
        <f>IF([1]Bi_Costs_CO2!AA19="","",1)</f>
        <v/>
      </c>
      <c r="BO20" s="23" t="str">
        <f>IF([1]Bi_Costs_CO2!AB19="","",1)</f>
        <v/>
      </c>
      <c r="BP20" s="23" t="str">
        <f>IF([1]Bi_Costs_CO2!AC19="","",1)</f>
        <v/>
      </c>
      <c r="BQ20" s="23" t="str">
        <f>IF([1]Bi_Costs_CO2!AD19="","",1)</f>
        <v/>
      </c>
      <c r="BR20" s="23" t="str">
        <f>IF([1]Bi_Costs_CO2!AE19="","",1)</f>
        <v/>
      </c>
      <c r="BS20" s="23">
        <f>IF([1]Bi_Costs_CO2!AF19="","",1)</f>
        <v>1</v>
      </c>
      <c r="BT20" s="23" t="str">
        <f>IF([1]Bi_Costs_CO2!AG19="","",1)</f>
        <v/>
      </c>
      <c r="BU20" s="23" t="str">
        <f>IF([1]Bi_Costs_CO2!AH19="","",1)</f>
        <v/>
      </c>
      <c r="BV20" s="23" t="str">
        <f>IF([1]Bi_Costs_CO2!AI19="","",1)</f>
        <v/>
      </c>
      <c r="BW20" s="23" t="str">
        <f>IF([1]Bi_Costs_CO2!AJ19="","",1)</f>
        <v/>
      </c>
      <c r="BX20" s="23" t="str">
        <f>IF([1]Bi_Costs_CO2!AK19="","",1)</f>
        <v/>
      </c>
      <c r="BY20" s="23" t="str">
        <f>IF([1]Bi_Costs_CO2!AL19="","",1)</f>
        <v/>
      </c>
      <c r="BZ20" s="24" t="str">
        <f>IF([1]Bi_Costs_CO2!AM19="","",1)</f>
        <v/>
      </c>
    </row>
    <row r="21" spans="2:78" ht="15.4">
      <c r="B21" s="77" t="s">
        <v>107</v>
      </c>
      <c r="C21" s="21" t="s">
        <v>38</v>
      </c>
      <c r="D21" s="23" t="s">
        <v>38</v>
      </c>
      <c r="E21" s="23">
        <v>1</v>
      </c>
      <c r="F21" s="23" t="s">
        <v>38</v>
      </c>
      <c r="G21" s="23">
        <v>1</v>
      </c>
      <c r="H21" s="23" t="s">
        <v>38</v>
      </c>
      <c r="I21" s="23" t="s">
        <v>38</v>
      </c>
      <c r="J21" s="23" t="s">
        <v>38</v>
      </c>
      <c r="K21" s="23" t="s">
        <v>38</v>
      </c>
      <c r="L21" s="23" t="s">
        <v>38</v>
      </c>
      <c r="M21" s="23" t="s">
        <v>38</v>
      </c>
      <c r="N21" s="23" t="s">
        <v>38</v>
      </c>
      <c r="O21" s="22" t="s">
        <v>38</v>
      </c>
      <c r="P21" s="23" t="s">
        <v>38</v>
      </c>
      <c r="Q21" s="23" t="s">
        <v>38</v>
      </c>
      <c r="R21" s="23" t="s">
        <v>38</v>
      </c>
      <c r="S21" s="23">
        <v>1</v>
      </c>
      <c r="T21" s="23" t="s">
        <v>38</v>
      </c>
      <c r="U21" s="23" t="s">
        <v>38</v>
      </c>
      <c r="V21" s="23" t="s">
        <v>38</v>
      </c>
      <c r="W21" s="23" t="s">
        <v>38</v>
      </c>
      <c r="X21" s="23" t="s">
        <v>38</v>
      </c>
      <c r="Y21" s="23" t="s">
        <v>38</v>
      </c>
      <c r="Z21" s="23" t="s">
        <v>38</v>
      </c>
      <c r="AA21" s="23" t="s">
        <v>38</v>
      </c>
      <c r="AB21" s="23" t="s">
        <v>38</v>
      </c>
      <c r="AC21" s="23" t="s">
        <v>38</v>
      </c>
      <c r="AD21" s="23" t="s">
        <v>38</v>
      </c>
      <c r="AE21" s="23" t="s">
        <v>38</v>
      </c>
      <c r="AF21" s="23" t="s">
        <v>38</v>
      </c>
      <c r="AG21" s="23" t="s">
        <v>38</v>
      </c>
      <c r="AH21" s="23" t="s">
        <v>38</v>
      </c>
      <c r="AI21" s="23" t="s">
        <v>38</v>
      </c>
      <c r="AJ21" s="23" t="s">
        <v>38</v>
      </c>
      <c r="AK21" s="23" t="s">
        <v>38</v>
      </c>
      <c r="AL21" s="23" t="s">
        <v>38</v>
      </c>
      <c r="AM21" s="24" t="s">
        <v>38</v>
      </c>
      <c r="AO21" s="77" t="s">
        <v>107</v>
      </c>
      <c r="AP21" s="21" t="str">
        <f>IF([1]Bi_Costs_CO2!C20="","",1)</f>
        <v/>
      </c>
      <c r="AQ21" s="23" t="str">
        <f>IF([1]Bi_Costs_CO2!D20="","",1)</f>
        <v/>
      </c>
      <c r="AR21" s="23">
        <f>IF([1]Bi_Costs_CO2!E20="","",1)</f>
        <v>1</v>
      </c>
      <c r="AS21" s="23" t="str">
        <f>IF([1]Bi_Costs_CO2!F20="","",1)</f>
        <v/>
      </c>
      <c r="AT21" s="23">
        <f>IF([1]Bi_Costs_CO2!G20="","",1)</f>
        <v>1</v>
      </c>
      <c r="AU21" s="23" t="str">
        <f>IF([1]Bi_Costs_CO2!H20="","",1)</f>
        <v/>
      </c>
      <c r="AV21" s="23" t="str">
        <f>IF([1]Bi_Costs_CO2!I20="","",1)</f>
        <v/>
      </c>
      <c r="AW21" s="23" t="str">
        <f>IF([1]Bi_Costs_CO2!J20="","",1)</f>
        <v/>
      </c>
      <c r="AX21" s="23" t="str">
        <f>IF([1]Bi_Costs_CO2!K20="","",1)</f>
        <v/>
      </c>
      <c r="AY21" s="23" t="str">
        <f>IF([1]Bi_Costs_CO2!L20="","",1)</f>
        <v/>
      </c>
      <c r="AZ21" s="23" t="str">
        <f>IF([1]Bi_Costs_CO2!M20="","",1)</f>
        <v/>
      </c>
      <c r="BA21" s="23" t="str">
        <f>IF([1]Bi_Costs_CO2!N20="","",1)</f>
        <v/>
      </c>
      <c r="BB21" s="22" t="str">
        <f>IF([1]Bi_Costs_CO2!O20="","",1)</f>
        <v/>
      </c>
      <c r="BC21" s="23" t="str">
        <f>IF([1]Bi_Costs_CO2!P20="","",1)</f>
        <v/>
      </c>
      <c r="BD21" s="23" t="str">
        <f>IF([1]Bi_Costs_CO2!Q20="","",1)</f>
        <v/>
      </c>
      <c r="BE21" s="23" t="str">
        <f>IF([1]Bi_Costs_CO2!R20="","",1)</f>
        <v/>
      </c>
      <c r="BF21" s="23">
        <f>IF([1]Bi_Costs_CO2!S20="","",1)</f>
        <v>1</v>
      </c>
      <c r="BG21" s="23" t="str">
        <f>IF([1]Bi_Costs_CO2!T20="","",1)</f>
        <v/>
      </c>
      <c r="BH21" s="23" t="str">
        <f>IF([1]Bi_Costs_CO2!U20="","",1)</f>
        <v/>
      </c>
      <c r="BI21" s="23" t="str">
        <f>IF([1]Bi_Costs_CO2!V20="","",1)</f>
        <v/>
      </c>
      <c r="BJ21" s="23" t="str">
        <f>IF([1]Bi_Costs_CO2!W20="","",1)</f>
        <v/>
      </c>
      <c r="BK21" s="23" t="str">
        <f>IF([1]Bi_Costs_CO2!X20="","",1)</f>
        <v/>
      </c>
      <c r="BL21" s="23" t="str">
        <f>IF([1]Bi_Costs_CO2!Y20="","",1)</f>
        <v/>
      </c>
      <c r="BM21" s="23" t="str">
        <f>IF([1]Bi_Costs_CO2!Z20="","",1)</f>
        <v/>
      </c>
      <c r="BN21" s="23" t="str">
        <f>IF([1]Bi_Costs_CO2!AA20="","",1)</f>
        <v/>
      </c>
      <c r="BO21" s="23" t="str">
        <f>IF([1]Bi_Costs_CO2!AB20="","",1)</f>
        <v/>
      </c>
      <c r="BP21" s="23" t="str">
        <f>IF([1]Bi_Costs_CO2!AC20="","",1)</f>
        <v/>
      </c>
      <c r="BQ21" s="23" t="str">
        <f>IF([1]Bi_Costs_CO2!AD20="","",1)</f>
        <v/>
      </c>
      <c r="BR21" s="23" t="str">
        <f>IF([1]Bi_Costs_CO2!AE20="","",1)</f>
        <v/>
      </c>
      <c r="BS21" s="23" t="str">
        <f>IF([1]Bi_Costs_CO2!AF20="","",1)</f>
        <v/>
      </c>
      <c r="BT21" s="23" t="str">
        <f>IF([1]Bi_Costs_CO2!AG20="","",1)</f>
        <v/>
      </c>
      <c r="BU21" s="23" t="str">
        <f>IF([1]Bi_Costs_CO2!AH20="","",1)</f>
        <v/>
      </c>
      <c r="BV21" s="23" t="str">
        <f>IF([1]Bi_Costs_CO2!AI20="","",1)</f>
        <v/>
      </c>
      <c r="BW21" s="23" t="str">
        <f>IF([1]Bi_Costs_CO2!AJ20="","",1)</f>
        <v/>
      </c>
      <c r="BX21" s="23" t="str">
        <f>IF([1]Bi_Costs_CO2!AK20="","",1)</f>
        <v/>
      </c>
      <c r="BY21" s="23" t="str">
        <f>IF([1]Bi_Costs_CO2!AL20="","",1)</f>
        <v/>
      </c>
      <c r="BZ21" s="24" t="str">
        <f>IF([1]Bi_Costs_CO2!AM20="","",1)</f>
        <v/>
      </c>
    </row>
    <row r="22" spans="2:78" ht="15.4">
      <c r="B22" s="17" t="s">
        <v>13</v>
      </c>
      <c r="C22" s="21">
        <v>1</v>
      </c>
      <c r="D22" s="23" t="s">
        <v>38</v>
      </c>
      <c r="E22" s="23" t="s">
        <v>38</v>
      </c>
      <c r="F22" s="23" t="s">
        <v>38</v>
      </c>
      <c r="G22" s="23" t="s">
        <v>38</v>
      </c>
      <c r="H22" s="23" t="s">
        <v>38</v>
      </c>
      <c r="I22" s="23" t="s">
        <v>38</v>
      </c>
      <c r="J22" s="23" t="s">
        <v>38</v>
      </c>
      <c r="K22" s="23" t="s">
        <v>38</v>
      </c>
      <c r="L22" s="23" t="s">
        <v>38</v>
      </c>
      <c r="M22" s="23" t="s">
        <v>38</v>
      </c>
      <c r="N22" s="23" t="s">
        <v>38</v>
      </c>
      <c r="O22" s="23" t="s">
        <v>38</v>
      </c>
      <c r="P22" s="22" t="s">
        <v>38</v>
      </c>
      <c r="Q22" s="23" t="s">
        <v>38</v>
      </c>
      <c r="R22" s="23" t="s">
        <v>38</v>
      </c>
      <c r="S22" s="23" t="s">
        <v>38</v>
      </c>
      <c r="T22" s="23" t="s">
        <v>38</v>
      </c>
      <c r="U22" s="23" t="s">
        <v>38</v>
      </c>
      <c r="V22" s="23" t="s">
        <v>38</v>
      </c>
      <c r="W22" s="23" t="s">
        <v>38</v>
      </c>
      <c r="X22" s="23" t="s">
        <v>38</v>
      </c>
      <c r="Y22" s="23" t="s">
        <v>38</v>
      </c>
      <c r="Z22" s="23" t="s">
        <v>38</v>
      </c>
      <c r="AA22" s="23" t="s">
        <v>38</v>
      </c>
      <c r="AB22" s="23">
        <v>1</v>
      </c>
      <c r="AC22" s="23" t="s">
        <v>38</v>
      </c>
      <c r="AD22" s="23">
        <v>1</v>
      </c>
      <c r="AE22" s="23">
        <v>1</v>
      </c>
      <c r="AF22" s="23" t="s">
        <v>38</v>
      </c>
      <c r="AG22" s="23" t="s">
        <v>38</v>
      </c>
      <c r="AH22" s="23" t="s">
        <v>38</v>
      </c>
      <c r="AI22" s="23" t="s">
        <v>38</v>
      </c>
      <c r="AJ22" s="23" t="s">
        <v>38</v>
      </c>
      <c r="AK22" s="23" t="s">
        <v>38</v>
      </c>
      <c r="AL22" s="23" t="s">
        <v>38</v>
      </c>
      <c r="AM22" s="24" t="s">
        <v>38</v>
      </c>
      <c r="AO22" s="17" t="s">
        <v>13</v>
      </c>
      <c r="AP22" s="21">
        <f>IF([1]Bi_Costs_CO2!C21="","",1)</f>
        <v>1</v>
      </c>
      <c r="AQ22" s="23" t="str">
        <f>IF([1]Bi_Costs_CO2!D21="","",1)</f>
        <v/>
      </c>
      <c r="AR22" s="23" t="str">
        <f>IF([1]Bi_Costs_CO2!E21="","",1)</f>
        <v/>
      </c>
      <c r="AS22" s="23" t="str">
        <f>IF([1]Bi_Costs_CO2!F21="","",1)</f>
        <v/>
      </c>
      <c r="AT22" s="23" t="str">
        <f>IF([1]Bi_Costs_CO2!G21="","",1)</f>
        <v/>
      </c>
      <c r="AU22" s="23" t="str">
        <f>IF([1]Bi_Costs_CO2!H21="","",1)</f>
        <v/>
      </c>
      <c r="AV22" s="23" t="str">
        <f>IF([1]Bi_Costs_CO2!I21="","",1)</f>
        <v/>
      </c>
      <c r="AW22" s="23" t="str">
        <f>IF([1]Bi_Costs_CO2!J21="","",1)</f>
        <v/>
      </c>
      <c r="AX22" s="23" t="str">
        <f>IF([1]Bi_Costs_CO2!K21="","",1)</f>
        <v/>
      </c>
      <c r="AY22" s="23" t="str">
        <f>IF([1]Bi_Costs_CO2!L21="","",1)</f>
        <v/>
      </c>
      <c r="AZ22" s="23" t="str">
        <f>IF([1]Bi_Costs_CO2!M21="","",1)</f>
        <v/>
      </c>
      <c r="BA22" s="23" t="str">
        <f>IF([1]Bi_Costs_CO2!N21="","",1)</f>
        <v/>
      </c>
      <c r="BB22" s="23" t="str">
        <f>IF([1]Bi_Costs_CO2!O21="","",1)</f>
        <v/>
      </c>
      <c r="BC22" s="22" t="str">
        <f>IF([1]Bi_Costs_CO2!P21="","",1)</f>
        <v/>
      </c>
      <c r="BD22" s="23" t="str">
        <f>IF([1]Bi_Costs_CO2!Q21="","",1)</f>
        <v/>
      </c>
      <c r="BE22" s="23" t="str">
        <f>IF([1]Bi_Costs_CO2!R21="","",1)</f>
        <v/>
      </c>
      <c r="BF22" s="23" t="str">
        <f>IF([1]Bi_Costs_CO2!S21="","",1)</f>
        <v/>
      </c>
      <c r="BG22" s="23" t="str">
        <f>IF([1]Bi_Costs_CO2!T21="","",1)</f>
        <v/>
      </c>
      <c r="BH22" s="23" t="str">
        <f>IF([1]Bi_Costs_CO2!U21="","",1)</f>
        <v/>
      </c>
      <c r="BI22" s="23" t="str">
        <f>IF([1]Bi_Costs_CO2!V21="","",1)</f>
        <v/>
      </c>
      <c r="BJ22" s="23" t="str">
        <f>IF([1]Bi_Costs_CO2!W21="","",1)</f>
        <v/>
      </c>
      <c r="BK22" s="23" t="str">
        <f>IF([1]Bi_Costs_CO2!X21="","",1)</f>
        <v/>
      </c>
      <c r="BL22" s="23" t="str">
        <f>IF([1]Bi_Costs_CO2!Y21="","",1)</f>
        <v/>
      </c>
      <c r="BM22" s="23" t="str">
        <f>IF([1]Bi_Costs_CO2!Z21="","",1)</f>
        <v/>
      </c>
      <c r="BN22" s="23" t="str">
        <f>IF([1]Bi_Costs_CO2!AA21="","",1)</f>
        <v/>
      </c>
      <c r="BO22" s="23">
        <f>IF([1]Bi_Costs_CO2!AB21="","",1)</f>
        <v>1</v>
      </c>
      <c r="BP22" s="23" t="str">
        <f>IF([1]Bi_Costs_CO2!AC21="","",1)</f>
        <v/>
      </c>
      <c r="BQ22" s="23">
        <f>IF([1]Bi_Costs_CO2!AD21="","",1)</f>
        <v>1</v>
      </c>
      <c r="BR22" s="23">
        <f>IF([1]Bi_Costs_CO2!AE21="","",1)</f>
        <v>1</v>
      </c>
      <c r="BS22" s="23" t="str">
        <f>IF([1]Bi_Costs_CO2!AF21="","",1)</f>
        <v/>
      </c>
      <c r="BT22" s="23" t="str">
        <f>IF([1]Bi_Costs_CO2!AG21="","",1)</f>
        <v/>
      </c>
      <c r="BU22" s="23" t="str">
        <f>IF([1]Bi_Costs_CO2!AH21="","",1)</f>
        <v/>
      </c>
      <c r="BV22" s="23" t="str">
        <f>IF([1]Bi_Costs_CO2!AI21="","",1)</f>
        <v/>
      </c>
      <c r="BW22" s="23" t="str">
        <f>IF([1]Bi_Costs_CO2!AJ21="","",1)</f>
        <v/>
      </c>
      <c r="BX22" s="23" t="str">
        <f>IF([1]Bi_Costs_CO2!AK21="","",1)</f>
        <v/>
      </c>
      <c r="BY22" s="23" t="str">
        <f>IF([1]Bi_Costs_CO2!AL21="","",1)</f>
        <v/>
      </c>
      <c r="BZ22" s="24" t="str">
        <f>IF([1]Bi_Costs_CO2!AM21="","",1)</f>
        <v/>
      </c>
    </row>
    <row r="23" spans="2:78" ht="15.4">
      <c r="B23" s="17" t="s">
        <v>14</v>
      </c>
      <c r="C23" s="21" t="s">
        <v>38</v>
      </c>
      <c r="D23" s="23" t="s">
        <v>38</v>
      </c>
      <c r="E23" s="23" t="s">
        <v>38</v>
      </c>
      <c r="F23" s="23" t="s">
        <v>38</v>
      </c>
      <c r="G23" s="23" t="s">
        <v>38</v>
      </c>
      <c r="H23" s="23" t="s">
        <v>38</v>
      </c>
      <c r="I23" s="23" t="s">
        <v>38</v>
      </c>
      <c r="J23" s="23" t="s">
        <v>38</v>
      </c>
      <c r="K23" s="23" t="s">
        <v>38</v>
      </c>
      <c r="L23" s="23" t="s">
        <v>38</v>
      </c>
      <c r="M23" s="23" t="s">
        <v>38</v>
      </c>
      <c r="N23" s="23" t="s">
        <v>38</v>
      </c>
      <c r="O23" s="23" t="s">
        <v>38</v>
      </c>
      <c r="P23" s="23" t="s">
        <v>38</v>
      </c>
      <c r="Q23" s="22" t="s">
        <v>38</v>
      </c>
      <c r="R23" s="23" t="s">
        <v>38</v>
      </c>
      <c r="S23" s="23" t="s">
        <v>38</v>
      </c>
      <c r="T23" s="23" t="s">
        <v>38</v>
      </c>
      <c r="U23" s="23" t="s">
        <v>38</v>
      </c>
      <c r="V23" s="23" t="s">
        <v>38</v>
      </c>
      <c r="W23" s="23" t="s">
        <v>38</v>
      </c>
      <c r="X23" s="23" t="s">
        <v>38</v>
      </c>
      <c r="Y23" s="23" t="s">
        <v>38</v>
      </c>
      <c r="Z23" s="23" t="s">
        <v>38</v>
      </c>
      <c r="AA23" s="23" t="s">
        <v>38</v>
      </c>
      <c r="AB23" s="23" t="s">
        <v>38</v>
      </c>
      <c r="AC23" s="23" t="s">
        <v>38</v>
      </c>
      <c r="AD23" s="23" t="s">
        <v>38</v>
      </c>
      <c r="AE23" s="23" t="s">
        <v>38</v>
      </c>
      <c r="AF23" s="23">
        <v>1</v>
      </c>
      <c r="AG23" s="23" t="s">
        <v>38</v>
      </c>
      <c r="AH23" s="23" t="s">
        <v>38</v>
      </c>
      <c r="AI23" s="23" t="s">
        <v>38</v>
      </c>
      <c r="AJ23" s="23" t="s">
        <v>38</v>
      </c>
      <c r="AK23" s="23" t="s">
        <v>38</v>
      </c>
      <c r="AL23" s="23" t="s">
        <v>38</v>
      </c>
      <c r="AM23" s="24" t="s">
        <v>38</v>
      </c>
      <c r="AO23" s="17" t="s">
        <v>14</v>
      </c>
      <c r="AP23" s="21" t="str">
        <f>IF([1]Bi_Costs_CO2!C22="","",1)</f>
        <v/>
      </c>
      <c r="AQ23" s="23" t="str">
        <f>IF([1]Bi_Costs_CO2!D22="","",1)</f>
        <v/>
      </c>
      <c r="AR23" s="23" t="str">
        <f>IF([1]Bi_Costs_CO2!E22="","",1)</f>
        <v/>
      </c>
      <c r="AS23" s="23" t="str">
        <f>IF([1]Bi_Costs_CO2!F22="","",1)</f>
        <v/>
      </c>
      <c r="AT23" s="23" t="str">
        <f>IF([1]Bi_Costs_CO2!G22="","",1)</f>
        <v/>
      </c>
      <c r="AU23" s="23" t="str">
        <f>IF([1]Bi_Costs_CO2!H22="","",1)</f>
        <v/>
      </c>
      <c r="AV23" s="23" t="str">
        <f>IF([1]Bi_Costs_CO2!I22="","",1)</f>
        <v/>
      </c>
      <c r="AW23" s="23" t="str">
        <f>IF([1]Bi_Costs_CO2!J22="","",1)</f>
        <v/>
      </c>
      <c r="AX23" s="23" t="str">
        <f>IF([1]Bi_Costs_CO2!K22="","",1)</f>
        <v/>
      </c>
      <c r="AY23" s="23" t="str">
        <f>IF([1]Bi_Costs_CO2!L22="","",1)</f>
        <v/>
      </c>
      <c r="AZ23" s="23" t="str">
        <f>IF([1]Bi_Costs_CO2!M22="","",1)</f>
        <v/>
      </c>
      <c r="BA23" s="23" t="str">
        <f>IF([1]Bi_Costs_CO2!N22="","",1)</f>
        <v/>
      </c>
      <c r="BB23" s="23" t="str">
        <f>IF([1]Bi_Costs_CO2!O22="","",1)</f>
        <v/>
      </c>
      <c r="BC23" s="23" t="str">
        <f>IF([1]Bi_Costs_CO2!P22="","",1)</f>
        <v/>
      </c>
      <c r="BD23" s="22" t="str">
        <f>IF([1]Bi_Costs_CO2!Q22="","",1)</f>
        <v/>
      </c>
      <c r="BE23" s="23" t="str">
        <f>IF([1]Bi_Costs_CO2!R22="","",1)</f>
        <v/>
      </c>
      <c r="BF23" s="23" t="str">
        <f>IF([1]Bi_Costs_CO2!S22="","",1)</f>
        <v/>
      </c>
      <c r="BG23" s="23" t="str">
        <f>IF([1]Bi_Costs_CO2!T22="","",1)</f>
        <v/>
      </c>
      <c r="BH23" s="23" t="str">
        <f>IF([1]Bi_Costs_CO2!U22="","",1)</f>
        <v/>
      </c>
      <c r="BI23" s="23" t="str">
        <f>IF([1]Bi_Costs_CO2!V22="","",1)</f>
        <v/>
      </c>
      <c r="BJ23" s="23" t="str">
        <f>IF([1]Bi_Costs_CO2!W22="","",1)</f>
        <v/>
      </c>
      <c r="BK23" s="23" t="str">
        <f>IF([1]Bi_Costs_CO2!X22="","",1)</f>
        <v/>
      </c>
      <c r="BL23" s="23" t="str">
        <f>IF([1]Bi_Costs_CO2!Y22="","",1)</f>
        <v/>
      </c>
      <c r="BM23" s="23" t="str">
        <f>IF([1]Bi_Costs_CO2!Z22="","",1)</f>
        <v/>
      </c>
      <c r="BN23" s="23" t="str">
        <f>IF([1]Bi_Costs_CO2!AA22="","",1)</f>
        <v/>
      </c>
      <c r="BO23" s="23" t="str">
        <f>IF([1]Bi_Costs_CO2!AB22="","",1)</f>
        <v/>
      </c>
      <c r="BP23" s="23" t="str">
        <f>IF([1]Bi_Costs_CO2!AC22="","",1)</f>
        <v/>
      </c>
      <c r="BQ23" s="23" t="str">
        <f>IF([1]Bi_Costs_CO2!AD22="","",1)</f>
        <v/>
      </c>
      <c r="BR23" s="23" t="str">
        <f>IF([1]Bi_Costs_CO2!AE22="","",1)</f>
        <v/>
      </c>
      <c r="BS23" s="23">
        <f>IF([1]Bi_Costs_CO2!AF22="","",1)</f>
        <v>1</v>
      </c>
      <c r="BT23" s="23" t="str">
        <f>IF([1]Bi_Costs_CO2!AG22="","",1)</f>
        <v/>
      </c>
      <c r="BU23" s="23" t="str">
        <f>IF([1]Bi_Costs_CO2!AH22="","",1)</f>
        <v/>
      </c>
      <c r="BV23" s="23" t="str">
        <f>IF([1]Bi_Costs_CO2!AI22="","",1)</f>
        <v/>
      </c>
      <c r="BW23" s="23" t="str">
        <f>IF([1]Bi_Costs_CO2!AJ22="","",1)</f>
        <v/>
      </c>
      <c r="BX23" s="23" t="str">
        <f>IF([1]Bi_Costs_CO2!AK22="","",1)</f>
        <v/>
      </c>
      <c r="BY23" s="23" t="str">
        <f>IF([1]Bi_Costs_CO2!AL22="","",1)</f>
        <v/>
      </c>
      <c r="BZ23" s="24" t="str">
        <f>IF([1]Bi_Costs_CO2!AM22="","",1)</f>
        <v/>
      </c>
    </row>
    <row r="24" spans="2:78" ht="15.4">
      <c r="B24" s="17" t="s">
        <v>15</v>
      </c>
      <c r="C24" s="21" t="s">
        <v>38</v>
      </c>
      <c r="D24" s="23" t="s">
        <v>38</v>
      </c>
      <c r="E24" s="23" t="s">
        <v>38</v>
      </c>
      <c r="F24" s="23" t="s">
        <v>38</v>
      </c>
      <c r="G24" s="23" t="s">
        <v>38</v>
      </c>
      <c r="H24" s="23" t="s">
        <v>38</v>
      </c>
      <c r="I24" s="23" t="s">
        <v>38</v>
      </c>
      <c r="J24" s="23" t="s">
        <v>38</v>
      </c>
      <c r="K24" s="23" t="s">
        <v>38</v>
      </c>
      <c r="L24" s="23" t="s">
        <v>38</v>
      </c>
      <c r="M24" s="23" t="s">
        <v>38</v>
      </c>
      <c r="N24" s="23" t="s">
        <v>38</v>
      </c>
      <c r="O24" s="23" t="s">
        <v>38</v>
      </c>
      <c r="P24" s="23" t="s">
        <v>38</v>
      </c>
      <c r="Q24" s="23" t="s">
        <v>38</v>
      </c>
      <c r="R24" s="22" t="s">
        <v>38</v>
      </c>
      <c r="S24" s="23" t="s">
        <v>38</v>
      </c>
      <c r="T24" s="23" t="s">
        <v>38</v>
      </c>
      <c r="U24" s="23" t="s">
        <v>38</v>
      </c>
      <c r="V24" s="23" t="s">
        <v>38</v>
      </c>
      <c r="W24" s="23" t="s">
        <v>38</v>
      </c>
      <c r="X24" s="23" t="s">
        <v>38</v>
      </c>
      <c r="Y24" s="23" t="s">
        <v>38</v>
      </c>
      <c r="Z24" s="23" t="s">
        <v>38</v>
      </c>
      <c r="AA24" s="23" t="s">
        <v>38</v>
      </c>
      <c r="AB24" s="23" t="s">
        <v>38</v>
      </c>
      <c r="AC24" s="23" t="s">
        <v>38</v>
      </c>
      <c r="AD24" s="23" t="s">
        <v>38</v>
      </c>
      <c r="AE24" s="23" t="s">
        <v>38</v>
      </c>
      <c r="AF24" s="23" t="s">
        <v>38</v>
      </c>
      <c r="AG24" s="23" t="s">
        <v>38</v>
      </c>
      <c r="AH24" s="23" t="s">
        <v>38</v>
      </c>
      <c r="AI24" s="23" t="s">
        <v>38</v>
      </c>
      <c r="AJ24" s="23" t="s">
        <v>38</v>
      </c>
      <c r="AK24" s="23" t="s">
        <v>38</v>
      </c>
      <c r="AL24" s="23" t="s">
        <v>38</v>
      </c>
      <c r="AM24" s="24" t="s">
        <v>38</v>
      </c>
      <c r="AO24" s="17" t="s">
        <v>15</v>
      </c>
      <c r="AP24" s="21" t="str">
        <f>IF([1]Bi_Costs_CO2!C23="","",1)</f>
        <v/>
      </c>
      <c r="AQ24" s="23" t="str">
        <f>IF([1]Bi_Costs_CO2!D23="","",1)</f>
        <v/>
      </c>
      <c r="AR24" s="23" t="str">
        <f>IF([1]Bi_Costs_CO2!E23="","",1)</f>
        <v/>
      </c>
      <c r="AS24" s="23" t="str">
        <f>IF([1]Bi_Costs_CO2!F23="","",1)</f>
        <v/>
      </c>
      <c r="AT24" s="23" t="str">
        <f>IF([1]Bi_Costs_CO2!G23="","",1)</f>
        <v/>
      </c>
      <c r="AU24" s="23" t="str">
        <f>IF([1]Bi_Costs_CO2!H23="","",1)</f>
        <v/>
      </c>
      <c r="AV24" s="23" t="str">
        <f>IF([1]Bi_Costs_CO2!I23="","",1)</f>
        <v/>
      </c>
      <c r="AW24" s="23" t="str">
        <f>IF([1]Bi_Costs_CO2!J23="","",1)</f>
        <v/>
      </c>
      <c r="AX24" s="23" t="str">
        <f>IF([1]Bi_Costs_CO2!K23="","",1)</f>
        <v/>
      </c>
      <c r="AY24" s="23" t="str">
        <f>IF([1]Bi_Costs_CO2!L23="","",1)</f>
        <v/>
      </c>
      <c r="AZ24" s="23" t="str">
        <f>IF([1]Bi_Costs_CO2!M23="","",1)</f>
        <v/>
      </c>
      <c r="BA24" s="23" t="str">
        <f>IF([1]Bi_Costs_CO2!N23="","",1)</f>
        <v/>
      </c>
      <c r="BB24" s="23" t="str">
        <f>IF([1]Bi_Costs_CO2!O23="","",1)</f>
        <v/>
      </c>
      <c r="BC24" s="23" t="str">
        <f>IF([1]Bi_Costs_CO2!P23="","",1)</f>
        <v/>
      </c>
      <c r="BD24" s="23" t="str">
        <f>IF([1]Bi_Costs_CO2!Q23="","",1)</f>
        <v/>
      </c>
      <c r="BE24" s="22" t="str">
        <f>IF([1]Bi_Costs_CO2!R23="","",1)</f>
        <v/>
      </c>
      <c r="BF24" s="23" t="str">
        <f>IF([1]Bi_Costs_CO2!S23="","",1)</f>
        <v/>
      </c>
      <c r="BG24" s="23" t="str">
        <f>IF([1]Bi_Costs_CO2!T23="","",1)</f>
        <v/>
      </c>
      <c r="BH24" s="23" t="str">
        <f>IF([1]Bi_Costs_CO2!U23="","",1)</f>
        <v/>
      </c>
      <c r="BI24" s="23" t="str">
        <f>IF([1]Bi_Costs_CO2!V23="","",1)</f>
        <v/>
      </c>
      <c r="BJ24" s="23" t="str">
        <f>IF([1]Bi_Costs_CO2!W23="","",1)</f>
        <v/>
      </c>
      <c r="BK24" s="23" t="str">
        <f>IF([1]Bi_Costs_CO2!X23="","",1)</f>
        <v/>
      </c>
      <c r="BL24" s="23" t="str">
        <f>IF([1]Bi_Costs_CO2!Y23="","",1)</f>
        <v/>
      </c>
      <c r="BM24" s="23" t="str">
        <f>IF([1]Bi_Costs_CO2!Z23="","",1)</f>
        <v/>
      </c>
      <c r="BN24" s="23" t="str">
        <f>IF([1]Bi_Costs_CO2!AA23="","",1)</f>
        <v/>
      </c>
      <c r="BO24" s="23" t="str">
        <f>IF([1]Bi_Costs_CO2!AB23="","",1)</f>
        <v/>
      </c>
      <c r="BP24" s="23" t="str">
        <f>IF([1]Bi_Costs_CO2!AC23="","",1)</f>
        <v/>
      </c>
      <c r="BQ24" s="23" t="str">
        <f>IF([1]Bi_Costs_CO2!AD23="","",1)</f>
        <v/>
      </c>
      <c r="BR24" s="23" t="str">
        <f>IF([1]Bi_Costs_CO2!AE23="","",1)</f>
        <v/>
      </c>
      <c r="BS24" s="23" t="str">
        <f>IF([1]Bi_Costs_CO2!AF23="","",1)</f>
        <v/>
      </c>
      <c r="BT24" s="23" t="str">
        <f>IF([1]Bi_Costs_CO2!AG23="","",1)</f>
        <v/>
      </c>
      <c r="BU24" s="23" t="str">
        <f>IF([1]Bi_Costs_CO2!AH23="","",1)</f>
        <v/>
      </c>
      <c r="BV24" s="23" t="str">
        <f>IF([1]Bi_Costs_CO2!AI23="","",1)</f>
        <v/>
      </c>
      <c r="BW24" s="23" t="str">
        <f>IF([1]Bi_Costs_CO2!AJ23="","",1)</f>
        <v/>
      </c>
      <c r="BX24" s="23" t="str">
        <f>IF([1]Bi_Costs_CO2!AK23="","",1)</f>
        <v/>
      </c>
      <c r="BY24" s="23" t="str">
        <f>IF([1]Bi_Costs_CO2!AL23="","",1)</f>
        <v/>
      </c>
      <c r="BZ24" s="24" t="str">
        <f>IF([1]Bi_Costs_CO2!AM23="","",1)</f>
        <v/>
      </c>
    </row>
    <row r="25" spans="2:78" ht="15.4">
      <c r="B25" s="17" t="s">
        <v>16</v>
      </c>
      <c r="C25" s="21" t="s">
        <v>38</v>
      </c>
      <c r="D25" s="23" t="s">
        <v>38</v>
      </c>
      <c r="E25" s="23" t="s">
        <v>38</v>
      </c>
      <c r="F25" s="23" t="s">
        <v>38</v>
      </c>
      <c r="G25" s="23" t="s">
        <v>38</v>
      </c>
      <c r="H25" s="23" t="s">
        <v>38</v>
      </c>
      <c r="I25" s="23" t="s">
        <v>38</v>
      </c>
      <c r="J25" s="23" t="s">
        <v>38</v>
      </c>
      <c r="K25" s="23" t="s">
        <v>38</v>
      </c>
      <c r="L25" s="23" t="s">
        <v>38</v>
      </c>
      <c r="M25" s="23" t="s">
        <v>38</v>
      </c>
      <c r="N25" s="23">
        <v>1</v>
      </c>
      <c r="O25" s="23">
        <v>1</v>
      </c>
      <c r="P25" s="23" t="s">
        <v>38</v>
      </c>
      <c r="Q25" s="23" t="s">
        <v>38</v>
      </c>
      <c r="R25" s="23" t="s">
        <v>38</v>
      </c>
      <c r="S25" s="22" t="s">
        <v>38</v>
      </c>
      <c r="T25" s="23" t="s">
        <v>38</v>
      </c>
      <c r="U25" s="23" t="s">
        <v>38</v>
      </c>
      <c r="V25" s="23" t="s">
        <v>38</v>
      </c>
      <c r="W25" s="23">
        <v>1</v>
      </c>
      <c r="X25" s="23" t="s">
        <v>38</v>
      </c>
      <c r="Y25" s="23" t="s">
        <v>38</v>
      </c>
      <c r="Z25" s="23" t="s">
        <v>38</v>
      </c>
      <c r="AA25" s="23" t="s">
        <v>38</v>
      </c>
      <c r="AB25" s="23" t="s">
        <v>38</v>
      </c>
      <c r="AC25" s="23" t="s">
        <v>38</v>
      </c>
      <c r="AD25" s="23">
        <v>1</v>
      </c>
      <c r="AE25" s="23" t="s">
        <v>38</v>
      </c>
      <c r="AF25" s="23" t="s">
        <v>38</v>
      </c>
      <c r="AG25" s="23" t="s">
        <v>38</v>
      </c>
      <c r="AH25" s="23" t="s">
        <v>38</v>
      </c>
      <c r="AI25" s="23" t="s">
        <v>38</v>
      </c>
      <c r="AJ25" s="23" t="s">
        <v>38</v>
      </c>
      <c r="AK25" s="23" t="s">
        <v>38</v>
      </c>
      <c r="AL25" s="23" t="s">
        <v>38</v>
      </c>
      <c r="AM25" s="24" t="s">
        <v>38</v>
      </c>
      <c r="AO25" s="17" t="s">
        <v>16</v>
      </c>
      <c r="AP25" s="21" t="str">
        <f>IF([1]Bi_Costs_CO2!C24="","",1)</f>
        <v/>
      </c>
      <c r="AQ25" s="23" t="str">
        <f>IF([1]Bi_Costs_CO2!D24="","",1)</f>
        <v/>
      </c>
      <c r="AR25" s="23" t="str">
        <f>IF([1]Bi_Costs_CO2!E24="","",1)</f>
        <v/>
      </c>
      <c r="AS25" s="23" t="str">
        <f>IF([1]Bi_Costs_CO2!F24="","",1)</f>
        <v/>
      </c>
      <c r="AT25" s="23" t="str">
        <f>IF([1]Bi_Costs_CO2!G24="","",1)</f>
        <v/>
      </c>
      <c r="AU25" s="23" t="str">
        <f>IF([1]Bi_Costs_CO2!H24="","",1)</f>
        <v/>
      </c>
      <c r="AV25" s="23" t="str">
        <f>IF([1]Bi_Costs_CO2!I24="","",1)</f>
        <v/>
      </c>
      <c r="AW25" s="23" t="str">
        <f>IF([1]Bi_Costs_CO2!J24="","",1)</f>
        <v/>
      </c>
      <c r="AX25" s="23" t="str">
        <f>IF([1]Bi_Costs_CO2!K24="","",1)</f>
        <v/>
      </c>
      <c r="AY25" s="23" t="str">
        <f>IF([1]Bi_Costs_CO2!L24="","",1)</f>
        <v/>
      </c>
      <c r="AZ25" s="23" t="str">
        <f>IF([1]Bi_Costs_CO2!M24="","",1)</f>
        <v/>
      </c>
      <c r="BA25" s="23">
        <f>IF([1]Bi_Costs_CO2!N24="","",1)</f>
        <v>1</v>
      </c>
      <c r="BB25" s="23">
        <f>IF([1]Bi_Costs_CO2!O24="","",1)</f>
        <v>1</v>
      </c>
      <c r="BC25" s="23" t="str">
        <f>IF([1]Bi_Costs_CO2!P24="","",1)</f>
        <v/>
      </c>
      <c r="BD25" s="23" t="str">
        <f>IF([1]Bi_Costs_CO2!Q24="","",1)</f>
        <v/>
      </c>
      <c r="BE25" s="23" t="str">
        <f>IF([1]Bi_Costs_CO2!R24="","",1)</f>
        <v/>
      </c>
      <c r="BF25" s="22" t="str">
        <f>IF([1]Bi_Costs_CO2!S24="","",1)</f>
        <v/>
      </c>
      <c r="BG25" s="23" t="str">
        <f>IF([1]Bi_Costs_CO2!T24="","",1)</f>
        <v/>
      </c>
      <c r="BH25" s="23" t="str">
        <f>IF([1]Bi_Costs_CO2!U24="","",1)</f>
        <v/>
      </c>
      <c r="BI25" s="23" t="str">
        <f>IF([1]Bi_Costs_CO2!V24="","",1)</f>
        <v/>
      </c>
      <c r="BJ25" s="23">
        <f>IF([1]Bi_Costs_CO2!W24="","",1)</f>
        <v>1</v>
      </c>
      <c r="BK25" s="23" t="str">
        <f>IF([1]Bi_Costs_CO2!X24="","",1)</f>
        <v/>
      </c>
      <c r="BL25" s="23" t="str">
        <f>IF([1]Bi_Costs_CO2!Y24="","",1)</f>
        <v/>
      </c>
      <c r="BM25" s="23" t="str">
        <f>IF([1]Bi_Costs_CO2!Z24="","",1)</f>
        <v/>
      </c>
      <c r="BN25" s="23" t="str">
        <f>IF([1]Bi_Costs_CO2!AA24="","",1)</f>
        <v/>
      </c>
      <c r="BO25" s="23" t="str">
        <f>IF([1]Bi_Costs_CO2!AB24="","",1)</f>
        <v/>
      </c>
      <c r="BP25" s="23" t="str">
        <f>IF([1]Bi_Costs_CO2!AC24="","",1)</f>
        <v/>
      </c>
      <c r="BQ25" s="23">
        <f>IF([1]Bi_Costs_CO2!AD24="","",1)</f>
        <v>1</v>
      </c>
      <c r="BR25" s="23" t="str">
        <f>IF([1]Bi_Costs_CO2!AE24="","",1)</f>
        <v/>
      </c>
      <c r="BS25" s="23" t="str">
        <f>IF([1]Bi_Costs_CO2!AF24="","",1)</f>
        <v/>
      </c>
      <c r="BT25" s="23" t="str">
        <f>IF([1]Bi_Costs_CO2!AG24="","",1)</f>
        <v/>
      </c>
      <c r="BU25" s="23" t="str">
        <f>IF([1]Bi_Costs_CO2!AH24="","",1)</f>
        <v/>
      </c>
      <c r="BV25" s="23" t="str">
        <f>IF([1]Bi_Costs_CO2!AI24="","",1)</f>
        <v/>
      </c>
      <c r="BW25" s="23" t="str">
        <f>IF([1]Bi_Costs_CO2!AJ24="","",1)</f>
        <v/>
      </c>
      <c r="BX25" s="23" t="str">
        <f>IF([1]Bi_Costs_CO2!AK24="","",1)</f>
        <v/>
      </c>
      <c r="BY25" s="23" t="str">
        <f>IF([1]Bi_Costs_CO2!AL24="","",1)</f>
        <v/>
      </c>
      <c r="BZ25" s="24" t="str">
        <f>IF([1]Bi_Costs_CO2!AM24="","",1)</f>
        <v/>
      </c>
    </row>
    <row r="26" spans="2:78" ht="15.4">
      <c r="B26" s="17" t="s">
        <v>17</v>
      </c>
      <c r="C26" s="21" t="s">
        <v>38</v>
      </c>
      <c r="D26" s="23" t="s">
        <v>38</v>
      </c>
      <c r="E26" s="23" t="s">
        <v>38</v>
      </c>
      <c r="F26" s="23" t="s">
        <v>38</v>
      </c>
      <c r="G26" s="23" t="s">
        <v>38</v>
      </c>
      <c r="H26" s="23" t="s">
        <v>38</v>
      </c>
      <c r="I26" s="23" t="s">
        <v>38</v>
      </c>
      <c r="J26" s="23" t="s">
        <v>38</v>
      </c>
      <c r="K26" s="23" t="s">
        <v>38</v>
      </c>
      <c r="L26" s="23" t="s">
        <v>38</v>
      </c>
      <c r="M26" s="23" t="s">
        <v>38</v>
      </c>
      <c r="N26" s="23" t="s">
        <v>38</v>
      </c>
      <c r="O26" s="23" t="s">
        <v>38</v>
      </c>
      <c r="P26" s="23" t="s">
        <v>38</v>
      </c>
      <c r="Q26" s="23" t="s">
        <v>38</v>
      </c>
      <c r="R26" s="23" t="s">
        <v>38</v>
      </c>
      <c r="S26" s="23" t="s">
        <v>38</v>
      </c>
      <c r="T26" s="22" t="s">
        <v>38</v>
      </c>
      <c r="U26" s="23" t="s">
        <v>38</v>
      </c>
      <c r="V26" s="23">
        <v>1</v>
      </c>
      <c r="W26" s="23" t="s">
        <v>38</v>
      </c>
      <c r="X26" s="23" t="s">
        <v>38</v>
      </c>
      <c r="Y26" s="23" t="s">
        <v>38</v>
      </c>
      <c r="Z26" s="23">
        <v>1</v>
      </c>
      <c r="AA26" s="23" t="s">
        <v>38</v>
      </c>
      <c r="AB26" s="23" t="s">
        <v>38</v>
      </c>
      <c r="AC26" s="23" t="s">
        <v>38</v>
      </c>
      <c r="AD26" s="23" t="s">
        <v>38</v>
      </c>
      <c r="AE26" s="23" t="s">
        <v>38</v>
      </c>
      <c r="AF26" s="23" t="s">
        <v>38</v>
      </c>
      <c r="AG26" s="23" t="s">
        <v>38</v>
      </c>
      <c r="AH26" s="23" t="s">
        <v>38</v>
      </c>
      <c r="AI26" s="23" t="s">
        <v>38</v>
      </c>
      <c r="AJ26" s="23" t="s">
        <v>38</v>
      </c>
      <c r="AK26" s="23" t="s">
        <v>38</v>
      </c>
      <c r="AL26" s="23" t="s">
        <v>38</v>
      </c>
      <c r="AM26" s="24" t="s">
        <v>38</v>
      </c>
      <c r="AO26" s="17" t="s">
        <v>17</v>
      </c>
      <c r="AP26" s="21" t="str">
        <f>IF([1]Bi_Costs_CO2!C25="","",1)</f>
        <v/>
      </c>
      <c r="AQ26" s="23" t="str">
        <f>IF([1]Bi_Costs_CO2!D25="","",1)</f>
        <v/>
      </c>
      <c r="AR26" s="23" t="str">
        <f>IF([1]Bi_Costs_CO2!E25="","",1)</f>
        <v/>
      </c>
      <c r="AS26" s="23" t="str">
        <f>IF([1]Bi_Costs_CO2!F25="","",1)</f>
        <v/>
      </c>
      <c r="AT26" s="23" t="str">
        <f>IF([1]Bi_Costs_CO2!G25="","",1)</f>
        <v/>
      </c>
      <c r="AU26" s="23" t="str">
        <f>IF([1]Bi_Costs_CO2!H25="","",1)</f>
        <v/>
      </c>
      <c r="AV26" s="23" t="str">
        <f>IF([1]Bi_Costs_CO2!I25="","",1)</f>
        <v/>
      </c>
      <c r="AW26" s="23" t="str">
        <f>IF([1]Bi_Costs_CO2!J25="","",1)</f>
        <v/>
      </c>
      <c r="AX26" s="23" t="str">
        <f>IF([1]Bi_Costs_CO2!K25="","",1)</f>
        <v/>
      </c>
      <c r="AY26" s="23" t="str">
        <f>IF([1]Bi_Costs_CO2!L25="","",1)</f>
        <v/>
      </c>
      <c r="AZ26" s="23" t="str">
        <f>IF([1]Bi_Costs_CO2!M25="","",1)</f>
        <v/>
      </c>
      <c r="BA26" s="23" t="str">
        <f>IF([1]Bi_Costs_CO2!N25="","",1)</f>
        <v/>
      </c>
      <c r="BB26" s="23" t="str">
        <f>IF([1]Bi_Costs_CO2!O25="","",1)</f>
        <v/>
      </c>
      <c r="BC26" s="23" t="str">
        <f>IF([1]Bi_Costs_CO2!P25="","",1)</f>
        <v/>
      </c>
      <c r="BD26" s="23" t="str">
        <f>IF([1]Bi_Costs_CO2!Q25="","",1)</f>
        <v/>
      </c>
      <c r="BE26" s="23" t="str">
        <f>IF([1]Bi_Costs_CO2!R25="","",1)</f>
        <v/>
      </c>
      <c r="BF26" s="23" t="str">
        <f>IF([1]Bi_Costs_CO2!S25="","",1)</f>
        <v/>
      </c>
      <c r="BG26" s="22" t="str">
        <f>IF([1]Bi_Costs_CO2!T25="","",1)</f>
        <v/>
      </c>
      <c r="BH26" s="23" t="str">
        <f>IF([1]Bi_Costs_CO2!U25="","",1)</f>
        <v/>
      </c>
      <c r="BI26" s="23">
        <f>IF([1]Bi_Costs_CO2!V25="","",1)</f>
        <v>1</v>
      </c>
      <c r="BJ26" s="23" t="str">
        <f>IF([1]Bi_Costs_CO2!W25="","",1)</f>
        <v/>
      </c>
      <c r="BK26" s="23" t="str">
        <f>IF([1]Bi_Costs_CO2!X25="","",1)</f>
        <v/>
      </c>
      <c r="BL26" s="23" t="str">
        <f>IF([1]Bi_Costs_CO2!Y25="","",1)</f>
        <v/>
      </c>
      <c r="BM26" s="23">
        <f>IF([1]Bi_Costs_CO2!Z25="","",1)</f>
        <v>1</v>
      </c>
      <c r="BN26" s="23" t="str">
        <f>IF([1]Bi_Costs_CO2!AA25="","",1)</f>
        <v/>
      </c>
      <c r="BO26" s="23" t="str">
        <f>IF([1]Bi_Costs_CO2!AB25="","",1)</f>
        <v/>
      </c>
      <c r="BP26" s="23" t="str">
        <f>IF([1]Bi_Costs_CO2!AC25="","",1)</f>
        <v/>
      </c>
      <c r="BQ26" s="23" t="str">
        <f>IF([1]Bi_Costs_CO2!AD25="","",1)</f>
        <v/>
      </c>
      <c r="BR26" s="23" t="str">
        <f>IF([1]Bi_Costs_CO2!AE25="","",1)</f>
        <v/>
      </c>
      <c r="BS26" s="23" t="str">
        <f>IF([1]Bi_Costs_CO2!AF25="","",1)</f>
        <v/>
      </c>
      <c r="BT26" s="23" t="str">
        <f>IF([1]Bi_Costs_CO2!AG25="","",1)</f>
        <v/>
      </c>
      <c r="BU26" s="23" t="str">
        <f>IF([1]Bi_Costs_CO2!AH25="","",1)</f>
        <v/>
      </c>
      <c r="BV26" s="23" t="str">
        <f>IF([1]Bi_Costs_CO2!AI25="","",1)</f>
        <v/>
      </c>
      <c r="BW26" s="23" t="str">
        <f>IF([1]Bi_Costs_CO2!AJ25="","",1)</f>
        <v/>
      </c>
      <c r="BX26" s="23" t="str">
        <f>IF([1]Bi_Costs_CO2!AK25="","",1)</f>
        <v/>
      </c>
      <c r="BY26" s="23" t="str">
        <f>IF([1]Bi_Costs_CO2!AL25="","",1)</f>
        <v/>
      </c>
      <c r="BZ26" s="24" t="str">
        <f>IF([1]Bi_Costs_CO2!AM25="","",1)</f>
        <v/>
      </c>
    </row>
    <row r="27" spans="2:78" ht="15.4">
      <c r="B27" s="17" t="s">
        <v>18</v>
      </c>
      <c r="C27" s="21" t="s">
        <v>38</v>
      </c>
      <c r="D27" s="23">
        <v>1</v>
      </c>
      <c r="E27" s="23" t="s">
        <v>38</v>
      </c>
      <c r="F27" s="23" t="s">
        <v>38</v>
      </c>
      <c r="G27" s="23" t="s">
        <v>38</v>
      </c>
      <c r="H27" s="23" t="s">
        <v>38</v>
      </c>
      <c r="I27" s="23">
        <v>1</v>
      </c>
      <c r="J27" s="23" t="s">
        <v>38</v>
      </c>
      <c r="K27" s="23" t="s">
        <v>38</v>
      </c>
      <c r="L27" s="23" t="s">
        <v>38</v>
      </c>
      <c r="M27" s="23" t="s">
        <v>38</v>
      </c>
      <c r="N27" s="23">
        <v>1</v>
      </c>
      <c r="O27" s="23" t="s">
        <v>38</v>
      </c>
      <c r="P27" s="23" t="s">
        <v>38</v>
      </c>
      <c r="Q27" s="23" t="s">
        <v>38</v>
      </c>
      <c r="R27" s="23" t="s">
        <v>38</v>
      </c>
      <c r="S27" s="23" t="s">
        <v>38</v>
      </c>
      <c r="T27" s="23" t="s">
        <v>38</v>
      </c>
      <c r="U27" s="22" t="s">
        <v>38</v>
      </c>
      <c r="V27" s="23" t="s">
        <v>38</v>
      </c>
      <c r="W27" s="23" t="s">
        <v>38</v>
      </c>
      <c r="X27" s="23" t="s">
        <v>38</v>
      </c>
      <c r="Y27" s="23" t="s">
        <v>38</v>
      </c>
      <c r="Z27" s="23" t="s">
        <v>38</v>
      </c>
      <c r="AA27" s="23" t="s">
        <v>38</v>
      </c>
      <c r="AB27" s="23" t="s">
        <v>38</v>
      </c>
      <c r="AC27" s="23" t="s">
        <v>38</v>
      </c>
      <c r="AD27" s="23" t="s">
        <v>38</v>
      </c>
      <c r="AE27" s="23" t="s">
        <v>38</v>
      </c>
      <c r="AF27" s="23" t="s">
        <v>38</v>
      </c>
      <c r="AG27" s="23" t="s">
        <v>38</v>
      </c>
      <c r="AH27" s="23" t="s">
        <v>38</v>
      </c>
      <c r="AI27" s="23" t="s">
        <v>38</v>
      </c>
      <c r="AJ27" s="23" t="s">
        <v>38</v>
      </c>
      <c r="AK27" s="23" t="s">
        <v>38</v>
      </c>
      <c r="AL27" s="23" t="s">
        <v>38</v>
      </c>
      <c r="AM27" s="24" t="s">
        <v>38</v>
      </c>
      <c r="AO27" s="17" t="s">
        <v>18</v>
      </c>
      <c r="AP27" s="21" t="str">
        <f>IF([1]Bi_Costs_CO2!C26="","",1)</f>
        <v/>
      </c>
      <c r="AQ27" s="23">
        <f>IF([1]Bi_Costs_CO2!D26="","",1)</f>
        <v>1</v>
      </c>
      <c r="AR27" s="23" t="str">
        <f>IF([1]Bi_Costs_CO2!E26="","",1)</f>
        <v/>
      </c>
      <c r="AS27" s="23" t="str">
        <f>IF([1]Bi_Costs_CO2!F26="","",1)</f>
        <v/>
      </c>
      <c r="AT27" s="23" t="str">
        <f>IF([1]Bi_Costs_CO2!G26="","",1)</f>
        <v/>
      </c>
      <c r="AU27" s="23" t="str">
        <f>IF([1]Bi_Costs_CO2!H26="","",1)</f>
        <v/>
      </c>
      <c r="AV27" s="23">
        <f>IF([1]Bi_Costs_CO2!I26="","",1)</f>
        <v>1</v>
      </c>
      <c r="AW27" s="23" t="str">
        <f>IF([1]Bi_Costs_CO2!J26="","",1)</f>
        <v/>
      </c>
      <c r="AX27" s="23" t="str">
        <f>IF([1]Bi_Costs_CO2!K26="","",1)</f>
        <v/>
      </c>
      <c r="AY27" s="23" t="str">
        <f>IF([1]Bi_Costs_CO2!L26="","",1)</f>
        <v/>
      </c>
      <c r="AZ27" s="23" t="str">
        <f>IF([1]Bi_Costs_CO2!M26="","",1)</f>
        <v/>
      </c>
      <c r="BA27" s="23">
        <f>IF([1]Bi_Costs_CO2!N26="","",1)</f>
        <v>1</v>
      </c>
      <c r="BB27" s="23" t="str">
        <f>IF([1]Bi_Costs_CO2!O26="","",1)</f>
        <v/>
      </c>
      <c r="BC27" s="23" t="str">
        <f>IF([1]Bi_Costs_CO2!P26="","",1)</f>
        <v/>
      </c>
      <c r="BD27" s="23" t="str">
        <f>IF([1]Bi_Costs_CO2!Q26="","",1)</f>
        <v/>
      </c>
      <c r="BE27" s="23" t="str">
        <f>IF([1]Bi_Costs_CO2!R26="","",1)</f>
        <v/>
      </c>
      <c r="BF27" s="23" t="str">
        <f>IF([1]Bi_Costs_CO2!S26="","",1)</f>
        <v/>
      </c>
      <c r="BG27" s="23" t="str">
        <f>IF([1]Bi_Costs_CO2!T26="","",1)</f>
        <v/>
      </c>
      <c r="BH27" s="22" t="str">
        <f>IF([1]Bi_Costs_CO2!U26="","",1)</f>
        <v/>
      </c>
      <c r="BI27" s="23" t="str">
        <f>IF([1]Bi_Costs_CO2!V26="","",1)</f>
        <v/>
      </c>
      <c r="BJ27" s="23" t="str">
        <f>IF([1]Bi_Costs_CO2!W26="","",1)</f>
        <v/>
      </c>
      <c r="BK27" s="23" t="str">
        <f>IF([1]Bi_Costs_CO2!X26="","",1)</f>
        <v/>
      </c>
      <c r="BL27" s="23" t="str">
        <f>IF([1]Bi_Costs_CO2!Y26="","",1)</f>
        <v/>
      </c>
      <c r="BM27" s="23" t="str">
        <f>IF([1]Bi_Costs_CO2!Z26="","",1)</f>
        <v/>
      </c>
      <c r="BN27" s="23" t="str">
        <f>IF([1]Bi_Costs_CO2!AA26="","",1)</f>
        <v/>
      </c>
      <c r="BO27" s="23" t="str">
        <f>IF([1]Bi_Costs_CO2!AB26="","",1)</f>
        <v/>
      </c>
      <c r="BP27" s="23" t="str">
        <f>IF([1]Bi_Costs_CO2!AC26="","",1)</f>
        <v/>
      </c>
      <c r="BQ27" s="23" t="str">
        <f>IF([1]Bi_Costs_CO2!AD26="","",1)</f>
        <v/>
      </c>
      <c r="BR27" s="23" t="str">
        <f>IF([1]Bi_Costs_CO2!AE26="","",1)</f>
        <v/>
      </c>
      <c r="BS27" s="23" t="str">
        <f>IF([1]Bi_Costs_CO2!AF26="","",1)</f>
        <v/>
      </c>
      <c r="BT27" s="23" t="str">
        <f>IF([1]Bi_Costs_CO2!AG26="","",1)</f>
        <v/>
      </c>
      <c r="BU27" s="23" t="str">
        <f>IF([1]Bi_Costs_CO2!AH26="","",1)</f>
        <v/>
      </c>
      <c r="BV27" s="23" t="str">
        <f>IF([1]Bi_Costs_CO2!AI26="","",1)</f>
        <v/>
      </c>
      <c r="BW27" s="23" t="str">
        <f>IF([1]Bi_Costs_CO2!AJ26="","",1)</f>
        <v/>
      </c>
      <c r="BX27" s="23" t="str">
        <f>IF([1]Bi_Costs_CO2!AK26="","",1)</f>
        <v/>
      </c>
      <c r="BY27" s="23" t="str">
        <f>IF([1]Bi_Costs_CO2!AL26="","",1)</f>
        <v/>
      </c>
      <c r="BZ27" s="24" t="str">
        <f>IF([1]Bi_Costs_CO2!AM26="","",1)</f>
        <v/>
      </c>
    </row>
    <row r="28" spans="2:78" ht="15.4">
      <c r="B28" s="17" t="s">
        <v>19</v>
      </c>
      <c r="C28" s="21" t="s">
        <v>38</v>
      </c>
      <c r="D28" s="23" t="s">
        <v>38</v>
      </c>
      <c r="E28" s="23" t="s">
        <v>38</v>
      </c>
      <c r="F28" s="23" t="s">
        <v>38</v>
      </c>
      <c r="G28" s="23" t="s">
        <v>38</v>
      </c>
      <c r="H28" s="23" t="s">
        <v>38</v>
      </c>
      <c r="I28" s="23" t="s">
        <v>38</v>
      </c>
      <c r="J28" s="23" t="s">
        <v>38</v>
      </c>
      <c r="K28" s="23">
        <v>1</v>
      </c>
      <c r="L28" s="23" t="s">
        <v>38</v>
      </c>
      <c r="M28" s="23" t="s">
        <v>38</v>
      </c>
      <c r="N28" s="23" t="s">
        <v>38</v>
      </c>
      <c r="O28" s="23" t="s">
        <v>38</v>
      </c>
      <c r="P28" s="23" t="s">
        <v>38</v>
      </c>
      <c r="Q28" s="23" t="s">
        <v>38</v>
      </c>
      <c r="R28" s="23" t="s">
        <v>38</v>
      </c>
      <c r="S28" s="23" t="s">
        <v>38</v>
      </c>
      <c r="T28" s="23">
        <v>1</v>
      </c>
      <c r="U28" s="23" t="s">
        <v>38</v>
      </c>
      <c r="V28" s="22" t="s">
        <v>38</v>
      </c>
      <c r="W28" s="23" t="s">
        <v>38</v>
      </c>
      <c r="X28" s="23" t="s">
        <v>38</v>
      </c>
      <c r="Y28" s="23" t="s">
        <v>38</v>
      </c>
      <c r="Z28" s="23" t="s">
        <v>38</v>
      </c>
      <c r="AA28" s="23" t="s">
        <v>38</v>
      </c>
      <c r="AB28" s="23" t="s">
        <v>38</v>
      </c>
      <c r="AC28" s="23">
        <v>1</v>
      </c>
      <c r="AD28" s="23" t="s">
        <v>38</v>
      </c>
      <c r="AE28" s="23" t="s">
        <v>38</v>
      </c>
      <c r="AF28" s="23" t="s">
        <v>38</v>
      </c>
      <c r="AG28" s="23" t="s">
        <v>38</v>
      </c>
      <c r="AH28" s="23" t="s">
        <v>38</v>
      </c>
      <c r="AI28" s="23" t="s">
        <v>38</v>
      </c>
      <c r="AJ28" s="23" t="s">
        <v>38</v>
      </c>
      <c r="AK28" s="23" t="s">
        <v>38</v>
      </c>
      <c r="AL28" s="23" t="s">
        <v>38</v>
      </c>
      <c r="AM28" s="24" t="s">
        <v>38</v>
      </c>
      <c r="AO28" s="17" t="s">
        <v>19</v>
      </c>
      <c r="AP28" s="21" t="str">
        <f>IF([1]Bi_Costs_CO2!C27="","",1)</f>
        <v/>
      </c>
      <c r="AQ28" s="23" t="str">
        <f>IF([1]Bi_Costs_CO2!D27="","",1)</f>
        <v/>
      </c>
      <c r="AR28" s="23" t="str">
        <f>IF([1]Bi_Costs_CO2!E27="","",1)</f>
        <v/>
      </c>
      <c r="AS28" s="23" t="str">
        <f>IF([1]Bi_Costs_CO2!F27="","",1)</f>
        <v/>
      </c>
      <c r="AT28" s="23" t="str">
        <f>IF([1]Bi_Costs_CO2!G27="","",1)</f>
        <v/>
      </c>
      <c r="AU28" s="23" t="str">
        <f>IF([1]Bi_Costs_CO2!H27="","",1)</f>
        <v/>
      </c>
      <c r="AV28" s="23" t="str">
        <f>IF([1]Bi_Costs_CO2!I27="","",1)</f>
        <v/>
      </c>
      <c r="AW28" s="23" t="str">
        <f>IF([1]Bi_Costs_CO2!J27="","",1)</f>
        <v/>
      </c>
      <c r="AX28" s="23">
        <f>IF([1]Bi_Costs_CO2!K27="","",1)</f>
        <v>1</v>
      </c>
      <c r="AY28" s="23" t="str">
        <f>IF([1]Bi_Costs_CO2!L27="","",1)</f>
        <v/>
      </c>
      <c r="AZ28" s="23" t="str">
        <f>IF([1]Bi_Costs_CO2!M27="","",1)</f>
        <v/>
      </c>
      <c r="BA28" s="23" t="str">
        <f>IF([1]Bi_Costs_CO2!N27="","",1)</f>
        <v/>
      </c>
      <c r="BB28" s="23" t="str">
        <f>IF([1]Bi_Costs_CO2!O27="","",1)</f>
        <v/>
      </c>
      <c r="BC28" s="23" t="str">
        <f>IF([1]Bi_Costs_CO2!P27="","",1)</f>
        <v/>
      </c>
      <c r="BD28" s="23" t="str">
        <f>IF([1]Bi_Costs_CO2!Q27="","",1)</f>
        <v/>
      </c>
      <c r="BE28" s="23" t="str">
        <f>IF([1]Bi_Costs_CO2!R27="","",1)</f>
        <v/>
      </c>
      <c r="BF28" s="23" t="str">
        <f>IF([1]Bi_Costs_CO2!S27="","",1)</f>
        <v/>
      </c>
      <c r="BG28" s="23">
        <f>IF([1]Bi_Costs_CO2!T27="","",1)</f>
        <v>1</v>
      </c>
      <c r="BH28" s="23" t="str">
        <f>IF([1]Bi_Costs_CO2!U27="","",1)</f>
        <v/>
      </c>
      <c r="BI28" s="22" t="str">
        <f>IF([1]Bi_Costs_CO2!V27="","",1)</f>
        <v/>
      </c>
      <c r="BJ28" s="23" t="str">
        <f>IF([1]Bi_Costs_CO2!W27="","",1)</f>
        <v/>
      </c>
      <c r="BK28" s="23" t="str">
        <f>IF([1]Bi_Costs_CO2!X27="","",1)</f>
        <v/>
      </c>
      <c r="BL28" s="23" t="str">
        <f>IF([1]Bi_Costs_CO2!Y27="","",1)</f>
        <v/>
      </c>
      <c r="BM28" s="23" t="str">
        <f>IF([1]Bi_Costs_CO2!Z27="","",1)</f>
        <v/>
      </c>
      <c r="BN28" s="23" t="str">
        <f>IF([1]Bi_Costs_CO2!AA27="","",1)</f>
        <v/>
      </c>
      <c r="BO28" s="23" t="str">
        <f>IF([1]Bi_Costs_CO2!AB27="","",1)</f>
        <v/>
      </c>
      <c r="BP28" s="23">
        <f>IF([1]Bi_Costs_CO2!AC27="","",1)</f>
        <v>1</v>
      </c>
      <c r="BQ28" s="23" t="str">
        <f>IF([1]Bi_Costs_CO2!AD27="","",1)</f>
        <v/>
      </c>
      <c r="BR28" s="23" t="str">
        <f>IF([1]Bi_Costs_CO2!AE27="","",1)</f>
        <v/>
      </c>
      <c r="BS28" s="23" t="str">
        <f>IF([1]Bi_Costs_CO2!AF27="","",1)</f>
        <v/>
      </c>
      <c r="BT28" s="23" t="str">
        <f>IF([1]Bi_Costs_CO2!AG27="","",1)</f>
        <v/>
      </c>
      <c r="BU28" s="23" t="str">
        <f>IF([1]Bi_Costs_CO2!AH27="","",1)</f>
        <v/>
      </c>
      <c r="BV28" s="23" t="str">
        <f>IF([1]Bi_Costs_CO2!AI27="","",1)</f>
        <v/>
      </c>
      <c r="BW28" s="23" t="str">
        <f>IF([1]Bi_Costs_CO2!AJ27="","",1)</f>
        <v/>
      </c>
      <c r="BX28" s="23" t="str">
        <f>IF([1]Bi_Costs_CO2!AK27="","",1)</f>
        <v/>
      </c>
      <c r="BY28" s="23" t="str">
        <f>IF([1]Bi_Costs_CO2!AL27="","",1)</f>
        <v/>
      </c>
      <c r="BZ28" s="24" t="str">
        <f>IF([1]Bi_Costs_CO2!AM27="","",1)</f>
        <v/>
      </c>
    </row>
    <row r="29" spans="2:78" ht="15.4">
      <c r="B29" s="17" t="s">
        <v>20</v>
      </c>
      <c r="C29" s="21" t="s">
        <v>38</v>
      </c>
      <c r="D29" s="23" t="s">
        <v>38</v>
      </c>
      <c r="E29" s="23" t="s">
        <v>38</v>
      </c>
      <c r="F29" s="23" t="s">
        <v>38</v>
      </c>
      <c r="G29" s="23" t="s">
        <v>38</v>
      </c>
      <c r="H29" s="23" t="s">
        <v>38</v>
      </c>
      <c r="I29" s="23" t="s">
        <v>38</v>
      </c>
      <c r="J29" s="23" t="s">
        <v>38</v>
      </c>
      <c r="K29" s="23" t="s">
        <v>38</v>
      </c>
      <c r="L29" s="23" t="s">
        <v>38</v>
      </c>
      <c r="M29" s="23" t="s">
        <v>38</v>
      </c>
      <c r="N29" s="23" t="s">
        <v>38</v>
      </c>
      <c r="O29" s="23" t="s">
        <v>38</v>
      </c>
      <c r="P29" s="23" t="s">
        <v>38</v>
      </c>
      <c r="Q29" s="23" t="s">
        <v>38</v>
      </c>
      <c r="R29" s="23" t="s">
        <v>38</v>
      </c>
      <c r="S29" s="23">
        <v>1</v>
      </c>
      <c r="T29" s="23" t="s">
        <v>38</v>
      </c>
      <c r="U29" s="23" t="s">
        <v>38</v>
      </c>
      <c r="V29" s="23" t="s">
        <v>38</v>
      </c>
      <c r="W29" s="22" t="s">
        <v>38</v>
      </c>
      <c r="X29" s="23" t="s">
        <v>38</v>
      </c>
      <c r="Y29" s="23" t="s">
        <v>38</v>
      </c>
      <c r="Z29" s="23" t="s">
        <v>38</v>
      </c>
      <c r="AA29" s="23" t="s">
        <v>38</v>
      </c>
      <c r="AB29" s="23" t="s">
        <v>38</v>
      </c>
      <c r="AC29" s="23" t="s">
        <v>38</v>
      </c>
      <c r="AD29" s="23" t="s">
        <v>38</v>
      </c>
      <c r="AE29" s="23" t="s">
        <v>38</v>
      </c>
      <c r="AF29" s="23" t="s">
        <v>38</v>
      </c>
      <c r="AG29" s="23" t="s">
        <v>38</v>
      </c>
      <c r="AH29" s="23" t="s">
        <v>38</v>
      </c>
      <c r="AI29" s="23" t="s">
        <v>38</v>
      </c>
      <c r="AJ29" s="23" t="s">
        <v>38</v>
      </c>
      <c r="AK29" s="23" t="s">
        <v>38</v>
      </c>
      <c r="AL29" s="23" t="s">
        <v>38</v>
      </c>
      <c r="AM29" s="24" t="s">
        <v>38</v>
      </c>
      <c r="AO29" s="17" t="s">
        <v>20</v>
      </c>
      <c r="AP29" s="21" t="str">
        <f>IF([1]Bi_Costs_CO2!C28="","",1)</f>
        <v/>
      </c>
      <c r="AQ29" s="23" t="str">
        <f>IF([1]Bi_Costs_CO2!D28="","",1)</f>
        <v/>
      </c>
      <c r="AR29" s="23" t="str">
        <f>IF([1]Bi_Costs_CO2!E28="","",1)</f>
        <v/>
      </c>
      <c r="AS29" s="23" t="str">
        <f>IF([1]Bi_Costs_CO2!F28="","",1)</f>
        <v/>
      </c>
      <c r="AT29" s="23" t="str">
        <f>IF([1]Bi_Costs_CO2!G28="","",1)</f>
        <v/>
      </c>
      <c r="AU29" s="23" t="str">
        <f>IF([1]Bi_Costs_CO2!H28="","",1)</f>
        <v/>
      </c>
      <c r="AV29" s="23" t="str">
        <f>IF([1]Bi_Costs_CO2!I28="","",1)</f>
        <v/>
      </c>
      <c r="AW29" s="23" t="str">
        <f>IF([1]Bi_Costs_CO2!J28="","",1)</f>
        <v/>
      </c>
      <c r="AX29" s="23" t="str">
        <f>IF([1]Bi_Costs_CO2!K28="","",1)</f>
        <v/>
      </c>
      <c r="AY29" s="23" t="str">
        <f>IF([1]Bi_Costs_CO2!L28="","",1)</f>
        <v/>
      </c>
      <c r="AZ29" s="23" t="str">
        <f>IF([1]Bi_Costs_CO2!M28="","",1)</f>
        <v/>
      </c>
      <c r="BA29" s="23" t="str">
        <f>IF([1]Bi_Costs_CO2!N28="","",1)</f>
        <v/>
      </c>
      <c r="BB29" s="23" t="str">
        <f>IF([1]Bi_Costs_CO2!O28="","",1)</f>
        <v/>
      </c>
      <c r="BC29" s="23" t="str">
        <f>IF([1]Bi_Costs_CO2!P28="","",1)</f>
        <v/>
      </c>
      <c r="BD29" s="23" t="str">
        <f>IF([1]Bi_Costs_CO2!Q28="","",1)</f>
        <v/>
      </c>
      <c r="BE29" s="23" t="str">
        <f>IF([1]Bi_Costs_CO2!R28="","",1)</f>
        <v/>
      </c>
      <c r="BF29" s="23">
        <f>IF([1]Bi_Costs_CO2!S28="","",1)</f>
        <v>1</v>
      </c>
      <c r="BG29" s="23" t="str">
        <f>IF([1]Bi_Costs_CO2!T28="","",1)</f>
        <v/>
      </c>
      <c r="BH29" s="23" t="str">
        <f>IF([1]Bi_Costs_CO2!U28="","",1)</f>
        <v/>
      </c>
      <c r="BI29" s="23" t="str">
        <f>IF([1]Bi_Costs_CO2!V28="","",1)</f>
        <v/>
      </c>
      <c r="BJ29" s="22" t="str">
        <f>IF([1]Bi_Costs_CO2!W28="","",1)</f>
        <v/>
      </c>
      <c r="BK29" s="23" t="str">
        <f>IF([1]Bi_Costs_CO2!X28="","",1)</f>
        <v/>
      </c>
      <c r="BL29" s="23" t="str">
        <f>IF([1]Bi_Costs_CO2!Y28="","",1)</f>
        <v/>
      </c>
      <c r="BM29" s="23" t="str">
        <f>IF([1]Bi_Costs_CO2!Z28="","",1)</f>
        <v/>
      </c>
      <c r="BN29" s="23" t="str">
        <f>IF([1]Bi_Costs_CO2!AA28="","",1)</f>
        <v/>
      </c>
      <c r="BO29" s="23" t="str">
        <f>IF([1]Bi_Costs_CO2!AB28="","",1)</f>
        <v/>
      </c>
      <c r="BP29" s="23" t="str">
        <f>IF([1]Bi_Costs_CO2!AC28="","",1)</f>
        <v/>
      </c>
      <c r="BQ29" s="23" t="str">
        <f>IF([1]Bi_Costs_CO2!AD28="","",1)</f>
        <v/>
      </c>
      <c r="BR29" s="23" t="str">
        <f>IF([1]Bi_Costs_CO2!AE28="","",1)</f>
        <v/>
      </c>
      <c r="BS29" s="23" t="str">
        <f>IF([1]Bi_Costs_CO2!AF28="","",1)</f>
        <v/>
      </c>
      <c r="BT29" s="23" t="str">
        <f>IF([1]Bi_Costs_CO2!AG28="","",1)</f>
        <v/>
      </c>
      <c r="BU29" s="23" t="str">
        <f>IF([1]Bi_Costs_CO2!AH28="","",1)</f>
        <v/>
      </c>
      <c r="BV29" s="23" t="str">
        <f>IF([1]Bi_Costs_CO2!AI28="","",1)</f>
        <v/>
      </c>
      <c r="BW29" s="23" t="str">
        <f>IF([1]Bi_Costs_CO2!AJ28="","",1)</f>
        <v/>
      </c>
      <c r="BX29" s="23" t="str">
        <f>IF([1]Bi_Costs_CO2!AK28="","",1)</f>
        <v/>
      </c>
      <c r="BY29" s="23" t="str">
        <f>IF([1]Bi_Costs_CO2!AL28="","",1)</f>
        <v/>
      </c>
      <c r="BZ29" s="24" t="str">
        <f>IF([1]Bi_Costs_CO2!AM28="","",1)</f>
        <v/>
      </c>
    </row>
    <row r="30" spans="2:78" ht="15.4">
      <c r="B30" s="17" t="s">
        <v>21</v>
      </c>
      <c r="C30" s="21" t="s">
        <v>38</v>
      </c>
      <c r="D30" s="23">
        <v>1</v>
      </c>
      <c r="E30" s="23" t="s">
        <v>38</v>
      </c>
      <c r="F30" s="23" t="s">
        <v>38</v>
      </c>
      <c r="G30" s="23" t="s">
        <v>38</v>
      </c>
      <c r="H30" s="23" t="s">
        <v>38</v>
      </c>
      <c r="I30" s="23">
        <v>1</v>
      </c>
      <c r="J30" s="23">
        <v>1</v>
      </c>
      <c r="K30" s="23" t="s">
        <v>38</v>
      </c>
      <c r="L30" s="23" t="s">
        <v>38</v>
      </c>
      <c r="M30" s="23" t="s">
        <v>38</v>
      </c>
      <c r="N30" s="23" t="s">
        <v>38</v>
      </c>
      <c r="O30" s="23" t="s">
        <v>38</v>
      </c>
      <c r="P30" s="23" t="s">
        <v>38</v>
      </c>
      <c r="Q30" s="23" t="s">
        <v>38</v>
      </c>
      <c r="R30" s="23" t="s">
        <v>38</v>
      </c>
      <c r="S30" s="23" t="s">
        <v>38</v>
      </c>
      <c r="T30" s="23" t="s">
        <v>38</v>
      </c>
      <c r="U30" s="23" t="s">
        <v>38</v>
      </c>
      <c r="V30" s="23" t="s">
        <v>38</v>
      </c>
      <c r="W30" s="23" t="s">
        <v>38</v>
      </c>
      <c r="X30" s="22" t="s">
        <v>38</v>
      </c>
      <c r="Y30" s="23" t="s">
        <v>38</v>
      </c>
      <c r="Z30" s="23" t="s">
        <v>38</v>
      </c>
      <c r="AA30" s="23" t="s">
        <v>38</v>
      </c>
      <c r="AB30" s="23" t="s">
        <v>38</v>
      </c>
      <c r="AC30" s="23" t="s">
        <v>38</v>
      </c>
      <c r="AD30" s="23" t="s">
        <v>38</v>
      </c>
      <c r="AE30" s="23" t="s">
        <v>38</v>
      </c>
      <c r="AF30" s="23">
        <v>1</v>
      </c>
      <c r="AG30" s="23" t="s">
        <v>38</v>
      </c>
      <c r="AH30" s="23" t="s">
        <v>38</v>
      </c>
      <c r="AI30" s="23" t="s">
        <v>38</v>
      </c>
      <c r="AJ30" s="23" t="s">
        <v>38</v>
      </c>
      <c r="AK30" s="23" t="s">
        <v>38</v>
      </c>
      <c r="AL30" s="23" t="s">
        <v>38</v>
      </c>
      <c r="AM30" s="24" t="s">
        <v>38</v>
      </c>
      <c r="AO30" s="17" t="s">
        <v>21</v>
      </c>
      <c r="AP30" s="21" t="str">
        <f>IF([1]Bi_Costs_CO2!C29="","",1)</f>
        <v/>
      </c>
      <c r="AQ30" s="23">
        <f>IF([1]Bi_Costs_CO2!D29="","",1)</f>
        <v>1</v>
      </c>
      <c r="AR30" s="23" t="str">
        <f>IF([1]Bi_Costs_CO2!E29="","",1)</f>
        <v/>
      </c>
      <c r="AS30" s="23" t="str">
        <f>IF([1]Bi_Costs_CO2!F29="","",1)</f>
        <v/>
      </c>
      <c r="AT30" s="23" t="str">
        <f>IF([1]Bi_Costs_CO2!G29="","",1)</f>
        <v/>
      </c>
      <c r="AU30" s="23" t="str">
        <f>IF([1]Bi_Costs_CO2!H29="","",1)</f>
        <v/>
      </c>
      <c r="AV30" s="23">
        <f>IF([1]Bi_Costs_CO2!I29="","",1)</f>
        <v>1</v>
      </c>
      <c r="AW30" s="23">
        <f>IF([1]Bi_Costs_CO2!J29="","",1)</f>
        <v>1</v>
      </c>
      <c r="AX30" s="23" t="str">
        <f>IF([1]Bi_Costs_CO2!K29="","",1)</f>
        <v/>
      </c>
      <c r="AY30" s="23" t="str">
        <f>IF([1]Bi_Costs_CO2!L29="","",1)</f>
        <v/>
      </c>
      <c r="AZ30" s="23" t="str">
        <f>IF([1]Bi_Costs_CO2!M29="","",1)</f>
        <v/>
      </c>
      <c r="BA30" s="23" t="str">
        <f>IF([1]Bi_Costs_CO2!N29="","",1)</f>
        <v/>
      </c>
      <c r="BB30" s="23" t="str">
        <f>IF([1]Bi_Costs_CO2!O29="","",1)</f>
        <v/>
      </c>
      <c r="BC30" s="23" t="str">
        <f>IF([1]Bi_Costs_CO2!P29="","",1)</f>
        <v/>
      </c>
      <c r="BD30" s="23" t="str">
        <f>IF([1]Bi_Costs_CO2!Q29="","",1)</f>
        <v/>
      </c>
      <c r="BE30" s="23" t="str">
        <f>IF([1]Bi_Costs_CO2!R29="","",1)</f>
        <v/>
      </c>
      <c r="BF30" s="23" t="str">
        <f>IF([1]Bi_Costs_CO2!S29="","",1)</f>
        <v/>
      </c>
      <c r="BG30" s="23" t="str">
        <f>IF([1]Bi_Costs_CO2!T29="","",1)</f>
        <v/>
      </c>
      <c r="BH30" s="23" t="str">
        <f>IF([1]Bi_Costs_CO2!U29="","",1)</f>
        <v/>
      </c>
      <c r="BI30" s="23" t="str">
        <f>IF([1]Bi_Costs_CO2!V29="","",1)</f>
        <v/>
      </c>
      <c r="BJ30" s="23" t="str">
        <f>IF([1]Bi_Costs_CO2!W29="","",1)</f>
        <v/>
      </c>
      <c r="BK30" s="22" t="str">
        <f>IF([1]Bi_Costs_CO2!X29="","",1)</f>
        <v/>
      </c>
      <c r="BL30" s="23" t="str">
        <f>IF([1]Bi_Costs_CO2!Y29="","",1)</f>
        <v/>
      </c>
      <c r="BM30" s="23" t="str">
        <f>IF([1]Bi_Costs_CO2!Z29="","",1)</f>
        <v/>
      </c>
      <c r="BN30" s="23" t="str">
        <f>IF([1]Bi_Costs_CO2!AA29="","",1)</f>
        <v/>
      </c>
      <c r="BO30" s="23" t="str">
        <f>IF([1]Bi_Costs_CO2!AB29="","",1)</f>
        <v/>
      </c>
      <c r="BP30" s="23" t="str">
        <f>IF([1]Bi_Costs_CO2!AC29="","",1)</f>
        <v/>
      </c>
      <c r="BQ30" s="23" t="str">
        <f>IF([1]Bi_Costs_CO2!AD29="","",1)</f>
        <v/>
      </c>
      <c r="BR30" s="23" t="str">
        <f>IF([1]Bi_Costs_CO2!AE29="","",1)</f>
        <v/>
      </c>
      <c r="BS30" s="23">
        <f>IF([1]Bi_Costs_CO2!AF29="","",1)</f>
        <v>1</v>
      </c>
      <c r="BT30" s="23" t="str">
        <f>IF([1]Bi_Costs_CO2!AG29="","",1)</f>
        <v/>
      </c>
      <c r="BU30" s="23" t="str">
        <f>IF([1]Bi_Costs_CO2!AH29="","",1)</f>
        <v/>
      </c>
      <c r="BV30" s="23" t="str">
        <f>IF([1]Bi_Costs_CO2!AI29="","",1)</f>
        <v/>
      </c>
      <c r="BW30" s="23" t="str">
        <f>IF([1]Bi_Costs_CO2!AJ29="","",1)</f>
        <v/>
      </c>
      <c r="BX30" s="23" t="str">
        <f>IF([1]Bi_Costs_CO2!AK29="","",1)</f>
        <v/>
      </c>
      <c r="BY30" s="23" t="str">
        <f>IF([1]Bi_Costs_CO2!AL29="","",1)</f>
        <v/>
      </c>
      <c r="BZ30" s="24" t="str">
        <f>IF([1]Bi_Costs_CO2!AM29="","",1)</f>
        <v/>
      </c>
    </row>
    <row r="31" spans="2:78" ht="15.4">
      <c r="B31" s="17" t="s">
        <v>22</v>
      </c>
      <c r="C31" s="21" t="s">
        <v>38</v>
      </c>
      <c r="D31" s="23" t="s">
        <v>38</v>
      </c>
      <c r="E31" s="23" t="s">
        <v>38</v>
      </c>
      <c r="F31" s="23" t="s">
        <v>38</v>
      </c>
      <c r="G31" s="23" t="s">
        <v>38</v>
      </c>
      <c r="H31" s="23" t="s">
        <v>38</v>
      </c>
      <c r="I31" s="23" t="s">
        <v>38</v>
      </c>
      <c r="J31" s="23">
        <v>1</v>
      </c>
      <c r="K31" s="23" t="s">
        <v>38</v>
      </c>
      <c r="L31" s="23" t="s">
        <v>38</v>
      </c>
      <c r="M31" s="23">
        <v>1</v>
      </c>
      <c r="N31" s="23" t="s">
        <v>38</v>
      </c>
      <c r="O31" s="23" t="s">
        <v>38</v>
      </c>
      <c r="P31" s="23" t="s">
        <v>38</v>
      </c>
      <c r="Q31" s="23" t="s">
        <v>38</v>
      </c>
      <c r="R31" s="23" t="s">
        <v>38</v>
      </c>
      <c r="S31" s="23" t="s">
        <v>38</v>
      </c>
      <c r="T31" s="23" t="s">
        <v>38</v>
      </c>
      <c r="U31" s="23" t="s">
        <v>38</v>
      </c>
      <c r="V31" s="23" t="s">
        <v>38</v>
      </c>
      <c r="W31" s="23" t="s">
        <v>38</v>
      </c>
      <c r="X31" s="23" t="s">
        <v>38</v>
      </c>
      <c r="Y31" s="22" t="s">
        <v>38</v>
      </c>
      <c r="Z31" s="23" t="s">
        <v>38</v>
      </c>
      <c r="AA31" s="23" t="s">
        <v>38</v>
      </c>
      <c r="AB31" s="23" t="s">
        <v>38</v>
      </c>
      <c r="AC31" s="23">
        <v>1</v>
      </c>
      <c r="AD31" s="23" t="s">
        <v>38</v>
      </c>
      <c r="AE31" s="23" t="s">
        <v>38</v>
      </c>
      <c r="AF31" s="23">
        <v>1</v>
      </c>
      <c r="AG31" s="23" t="s">
        <v>38</v>
      </c>
      <c r="AH31" s="23" t="s">
        <v>38</v>
      </c>
      <c r="AI31" s="23" t="s">
        <v>38</v>
      </c>
      <c r="AJ31" s="23" t="s">
        <v>38</v>
      </c>
      <c r="AK31" s="23" t="s">
        <v>38</v>
      </c>
      <c r="AL31" s="23" t="s">
        <v>38</v>
      </c>
      <c r="AM31" s="24" t="s">
        <v>38</v>
      </c>
      <c r="AO31" s="17" t="s">
        <v>22</v>
      </c>
      <c r="AP31" s="21" t="str">
        <f>IF([1]Bi_Costs_CO2!C30="","",1)</f>
        <v/>
      </c>
      <c r="AQ31" s="23" t="str">
        <f>IF([1]Bi_Costs_CO2!D30="","",1)</f>
        <v/>
      </c>
      <c r="AR31" s="23" t="str">
        <f>IF([1]Bi_Costs_CO2!E30="","",1)</f>
        <v/>
      </c>
      <c r="AS31" s="23" t="str">
        <f>IF([1]Bi_Costs_CO2!F30="","",1)</f>
        <v/>
      </c>
      <c r="AT31" s="23" t="str">
        <f>IF([1]Bi_Costs_CO2!G30="","",1)</f>
        <v/>
      </c>
      <c r="AU31" s="23" t="str">
        <f>IF([1]Bi_Costs_CO2!H30="","",1)</f>
        <v/>
      </c>
      <c r="AV31" s="23" t="str">
        <f>IF([1]Bi_Costs_CO2!I30="","",1)</f>
        <v/>
      </c>
      <c r="AW31" s="23">
        <f>IF([1]Bi_Costs_CO2!J30="","",1)</f>
        <v>1</v>
      </c>
      <c r="AX31" s="23" t="str">
        <f>IF([1]Bi_Costs_CO2!K30="","",1)</f>
        <v/>
      </c>
      <c r="AY31" s="23" t="str">
        <f>IF([1]Bi_Costs_CO2!L30="","",1)</f>
        <v/>
      </c>
      <c r="AZ31" s="23">
        <f>IF([1]Bi_Costs_CO2!M30="","",1)</f>
        <v>1</v>
      </c>
      <c r="BA31" s="23" t="str">
        <f>IF([1]Bi_Costs_CO2!N30="","",1)</f>
        <v/>
      </c>
      <c r="BB31" s="23" t="str">
        <f>IF([1]Bi_Costs_CO2!O30="","",1)</f>
        <v/>
      </c>
      <c r="BC31" s="23" t="str">
        <f>IF([1]Bi_Costs_CO2!P30="","",1)</f>
        <v/>
      </c>
      <c r="BD31" s="23" t="str">
        <f>IF([1]Bi_Costs_CO2!Q30="","",1)</f>
        <v/>
      </c>
      <c r="BE31" s="23" t="str">
        <f>IF([1]Bi_Costs_CO2!R30="","",1)</f>
        <v/>
      </c>
      <c r="BF31" s="23" t="str">
        <f>IF([1]Bi_Costs_CO2!S30="","",1)</f>
        <v/>
      </c>
      <c r="BG31" s="23" t="str">
        <f>IF([1]Bi_Costs_CO2!T30="","",1)</f>
        <v/>
      </c>
      <c r="BH31" s="23" t="str">
        <f>IF([1]Bi_Costs_CO2!U30="","",1)</f>
        <v/>
      </c>
      <c r="BI31" s="23" t="str">
        <f>IF([1]Bi_Costs_CO2!V30="","",1)</f>
        <v/>
      </c>
      <c r="BJ31" s="23" t="str">
        <f>IF([1]Bi_Costs_CO2!W30="","",1)</f>
        <v/>
      </c>
      <c r="BK31" s="23" t="str">
        <f>IF([1]Bi_Costs_CO2!X30="","",1)</f>
        <v/>
      </c>
      <c r="BL31" s="22" t="str">
        <f>IF([1]Bi_Costs_CO2!Y30="","",1)</f>
        <v/>
      </c>
      <c r="BM31" s="23" t="str">
        <f>IF([1]Bi_Costs_CO2!Z30="","",1)</f>
        <v/>
      </c>
      <c r="BN31" s="23" t="str">
        <f>IF([1]Bi_Costs_CO2!AA30="","",1)</f>
        <v/>
      </c>
      <c r="BO31" s="23" t="str">
        <f>IF([1]Bi_Costs_CO2!AB30="","",1)</f>
        <v/>
      </c>
      <c r="BP31" s="23">
        <f>IF([1]Bi_Costs_CO2!AC30="","",1)</f>
        <v>1</v>
      </c>
      <c r="BQ31" s="23" t="str">
        <f>IF([1]Bi_Costs_CO2!AD30="","",1)</f>
        <v/>
      </c>
      <c r="BR31" s="23" t="str">
        <f>IF([1]Bi_Costs_CO2!AE30="","",1)</f>
        <v/>
      </c>
      <c r="BS31" s="23">
        <f>IF([1]Bi_Costs_CO2!AF30="","",1)</f>
        <v>1</v>
      </c>
      <c r="BT31" s="23" t="str">
        <f>IF([1]Bi_Costs_CO2!AG30="","",1)</f>
        <v/>
      </c>
      <c r="BU31" s="23" t="str">
        <f>IF([1]Bi_Costs_CO2!AH30="","",1)</f>
        <v/>
      </c>
      <c r="BV31" s="23" t="str">
        <f>IF([1]Bi_Costs_CO2!AI30="","",1)</f>
        <v/>
      </c>
      <c r="BW31" s="23" t="str">
        <f>IF([1]Bi_Costs_CO2!AJ30="","",1)</f>
        <v/>
      </c>
      <c r="BX31" s="23" t="str">
        <f>IF([1]Bi_Costs_CO2!AK30="","",1)</f>
        <v/>
      </c>
      <c r="BY31" s="23" t="str">
        <f>IF([1]Bi_Costs_CO2!AL30="","",1)</f>
        <v/>
      </c>
      <c r="BZ31" s="24" t="str">
        <f>IF([1]Bi_Costs_CO2!AM30="","",1)</f>
        <v/>
      </c>
    </row>
    <row r="32" spans="2:78" ht="15.4">
      <c r="B32" s="17" t="s">
        <v>23</v>
      </c>
      <c r="C32" s="21" t="s">
        <v>38</v>
      </c>
      <c r="D32" s="23" t="s">
        <v>38</v>
      </c>
      <c r="E32" s="23" t="s">
        <v>38</v>
      </c>
      <c r="F32" s="23" t="s">
        <v>38</v>
      </c>
      <c r="G32" s="23" t="s">
        <v>38</v>
      </c>
      <c r="H32" s="23">
        <v>1</v>
      </c>
      <c r="I32" s="23">
        <v>1</v>
      </c>
      <c r="J32" s="23">
        <v>1</v>
      </c>
      <c r="K32" s="23" t="s">
        <v>38</v>
      </c>
      <c r="L32" s="23" t="s">
        <v>38</v>
      </c>
      <c r="M32" s="23" t="s">
        <v>38</v>
      </c>
      <c r="N32" s="23" t="s">
        <v>38</v>
      </c>
      <c r="O32" s="23" t="s">
        <v>38</v>
      </c>
      <c r="P32" s="23" t="s">
        <v>38</v>
      </c>
      <c r="Q32" s="23" t="s">
        <v>38</v>
      </c>
      <c r="R32" s="23" t="s">
        <v>38</v>
      </c>
      <c r="S32" s="23" t="s">
        <v>38</v>
      </c>
      <c r="T32" s="23">
        <v>1</v>
      </c>
      <c r="U32" s="23" t="s">
        <v>38</v>
      </c>
      <c r="V32" s="23" t="s">
        <v>38</v>
      </c>
      <c r="W32" s="23" t="s">
        <v>38</v>
      </c>
      <c r="X32" s="23" t="s">
        <v>38</v>
      </c>
      <c r="Y32" s="23" t="s">
        <v>38</v>
      </c>
      <c r="Z32" s="22" t="s">
        <v>38</v>
      </c>
      <c r="AA32" s="23" t="s">
        <v>38</v>
      </c>
      <c r="AB32" s="23" t="s">
        <v>38</v>
      </c>
      <c r="AC32" s="23" t="s">
        <v>38</v>
      </c>
      <c r="AD32" s="23" t="s">
        <v>38</v>
      </c>
      <c r="AE32" s="23">
        <v>1</v>
      </c>
      <c r="AF32" s="23" t="s">
        <v>38</v>
      </c>
      <c r="AG32" s="23" t="s">
        <v>38</v>
      </c>
      <c r="AH32" s="23" t="s">
        <v>38</v>
      </c>
      <c r="AI32" s="23" t="s">
        <v>38</v>
      </c>
      <c r="AJ32" s="23" t="s">
        <v>38</v>
      </c>
      <c r="AK32" s="23" t="s">
        <v>38</v>
      </c>
      <c r="AL32" s="23" t="s">
        <v>38</v>
      </c>
      <c r="AM32" s="24" t="s">
        <v>38</v>
      </c>
      <c r="AO32" s="17" t="s">
        <v>23</v>
      </c>
      <c r="AP32" s="21" t="str">
        <f>IF([1]Bi_Costs_CO2!C31="","",1)</f>
        <v/>
      </c>
      <c r="AQ32" s="23" t="str">
        <f>IF([1]Bi_Costs_CO2!D31="","",1)</f>
        <v/>
      </c>
      <c r="AR32" s="23" t="str">
        <f>IF([1]Bi_Costs_CO2!E31="","",1)</f>
        <v/>
      </c>
      <c r="AS32" s="23" t="str">
        <f>IF([1]Bi_Costs_CO2!F31="","",1)</f>
        <v/>
      </c>
      <c r="AT32" s="23" t="str">
        <f>IF([1]Bi_Costs_CO2!G31="","",1)</f>
        <v/>
      </c>
      <c r="AU32" s="23">
        <f>IF([1]Bi_Costs_CO2!H31="","",1)</f>
        <v>1</v>
      </c>
      <c r="AV32" s="23">
        <f>IF([1]Bi_Costs_CO2!I31="","",1)</f>
        <v>1</v>
      </c>
      <c r="AW32" s="23">
        <f>IF([1]Bi_Costs_CO2!J31="","",1)</f>
        <v>1</v>
      </c>
      <c r="AX32" s="23" t="str">
        <f>IF([1]Bi_Costs_CO2!K31="","",1)</f>
        <v/>
      </c>
      <c r="AY32" s="23" t="str">
        <f>IF([1]Bi_Costs_CO2!L31="","",1)</f>
        <v/>
      </c>
      <c r="AZ32" s="23" t="str">
        <f>IF([1]Bi_Costs_CO2!M31="","",1)</f>
        <v/>
      </c>
      <c r="BA32" s="23" t="str">
        <f>IF([1]Bi_Costs_CO2!N31="","",1)</f>
        <v/>
      </c>
      <c r="BB32" s="23" t="str">
        <f>IF([1]Bi_Costs_CO2!O31="","",1)</f>
        <v/>
      </c>
      <c r="BC32" s="23" t="str">
        <f>IF([1]Bi_Costs_CO2!P31="","",1)</f>
        <v/>
      </c>
      <c r="BD32" s="23" t="str">
        <f>IF([1]Bi_Costs_CO2!Q31="","",1)</f>
        <v/>
      </c>
      <c r="BE32" s="23" t="str">
        <f>IF([1]Bi_Costs_CO2!R31="","",1)</f>
        <v/>
      </c>
      <c r="BF32" s="23" t="str">
        <f>IF([1]Bi_Costs_CO2!S31="","",1)</f>
        <v/>
      </c>
      <c r="BG32" s="23">
        <f>IF([1]Bi_Costs_CO2!T31="","",1)</f>
        <v>1</v>
      </c>
      <c r="BH32" s="23" t="str">
        <f>IF([1]Bi_Costs_CO2!U31="","",1)</f>
        <v/>
      </c>
      <c r="BI32" s="23" t="str">
        <f>IF([1]Bi_Costs_CO2!V31="","",1)</f>
        <v/>
      </c>
      <c r="BJ32" s="23" t="str">
        <f>IF([1]Bi_Costs_CO2!W31="","",1)</f>
        <v/>
      </c>
      <c r="BK32" s="23" t="str">
        <f>IF([1]Bi_Costs_CO2!X31="","",1)</f>
        <v/>
      </c>
      <c r="BL32" s="23" t="str">
        <f>IF([1]Bi_Costs_CO2!Y31="","",1)</f>
        <v/>
      </c>
      <c r="BM32" s="22" t="str">
        <f>IF([1]Bi_Costs_CO2!Z31="","",1)</f>
        <v/>
      </c>
      <c r="BN32" s="23" t="str">
        <f>IF([1]Bi_Costs_CO2!AA31="","",1)</f>
        <v/>
      </c>
      <c r="BO32" s="23" t="str">
        <f>IF([1]Bi_Costs_CO2!AB31="","",1)</f>
        <v/>
      </c>
      <c r="BP32" s="23" t="str">
        <f>IF([1]Bi_Costs_CO2!AC31="","",1)</f>
        <v/>
      </c>
      <c r="BQ32" s="23" t="str">
        <f>IF([1]Bi_Costs_CO2!AD31="","",1)</f>
        <v/>
      </c>
      <c r="BR32" s="23">
        <f>IF([1]Bi_Costs_CO2!AE31="","",1)</f>
        <v>1</v>
      </c>
      <c r="BS32" s="23" t="str">
        <f>IF([1]Bi_Costs_CO2!AF31="","",1)</f>
        <v/>
      </c>
      <c r="BT32" s="23" t="str">
        <f>IF([1]Bi_Costs_CO2!AG31="","",1)</f>
        <v/>
      </c>
      <c r="BU32" s="23" t="str">
        <f>IF([1]Bi_Costs_CO2!AH31="","",1)</f>
        <v/>
      </c>
      <c r="BV32" s="23" t="str">
        <f>IF([1]Bi_Costs_CO2!AI31="","",1)</f>
        <v/>
      </c>
      <c r="BW32" s="23" t="str">
        <f>IF([1]Bi_Costs_CO2!AJ31="","",1)</f>
        <v/>
      </c>
      <c r="BX32" s="23" t="str">
        <f>IF([1]Bi_Costs_CO2!AK31="","",1)</f>
        <v/>
      </c>
      <c r="BY32" s="23" t="str">
        <f>IF([1]Bi_Costs_CO2!AL31="","",1)</f>
        <v/>
      </c>
      <c r="BZ32" s="24" t="str">
        <f>IF([1]Bi_Costs_CO2!AM31="","",1)</f>
        <v/>
      </c>
    </row>
    <row r="33" spans="2:78" ht="15.4">
      <c r="B33" s="17" t="s">
        <v>24</v>
      </c>
      <c r="C33" s="21" t="s">
        <v>38</v>
      </c>
      <c r="D33" s="23" t="s">
        <v>38</v>
      </c>
      <c r="E33" s="23" t="s">
        <v>38</v>
      </c>
      <c r="F33" s="23" t="s">
        <v>38</v>
      </c>
      <c r="G33" s="23" t="s">
        <v>38</v>
      </c>
      <c r="H33" s="23" t="s">
        <v>38</v>
      </c>
      <c r="I33" s="23" t="s">
        <v>38</v>
      </c>
      <c r="J33" s="23" t="s">
        <v>38</v>
      </c>
      <c r="K33" s="23" t="s">
        <v>38</v>
      </c>
      <c r="L33" s="23">
        <v>1</v>
      </c>
      <c r="M33" s="23" t="s">
        <v>38</v>
      </c>
      <c r="N33" s="23" t="s">
        <v>38</v>
      </c>
      <c r="O33" s="23" t="s">
        <v>38</v>
      </c>
      <c r="P33" s="23" t="s">
        <v>38</v>
      </c>
      <c r="Q33" s="23" t="s">
        <v>38</v>
      </c>
      <c r="R33" s="23" t="s">
        <v>38</v>
      </c>
      <c r="S33" s="23" t="s">
        <v>38</v>
      </c>
      <c r="T33" s="23" t="s">
        <v>38</v>
      </c>
      <c r="U33" s="23" t="s">
        <v>38</v>
      </c>
      <c r="V33" s="23" t="s">
        <v>38</v>
      </c>
      <c r="W33" s="23" t="s">
        <v>38</v>
      </c>
      <c r="X33" s="23" t="s">
        <v>38</v>
      </c>
      <c r="Y33" s="23" t="s">
        <v>38</v>
      </c>
      <c r="Z33" s="23" t="s">
        <v>38</v>
      </c>
      <c r="AA33" s="22" t="s">
        <v>38</v>
      </c>
      <c r="AB33" s="23" t="s">
        <v>38</v>
      </c>
      <c r="AC33" s="23" t="s">
        <v>38</v>
      </c>
      <c r="AD33" s="23" t="s">
        <v>38</v>
      </c>
      <c r="AE33" s="23" t="s">
        <v>38</v>
      </c>
      <c r="AF33" s="23" t="s">
        <v>38</v>
      </c>
      <c r="AG33" s="23" t="s">
        <v>38</v>
      </c>
      <c r="AH33" s="23" t="s">
        <v>38</v>
      </c>
      <c r="AI33" s="23" t="s">
        <v>38</v>
      </c>
      <c r="AJ33" s="23" t="s">
        <v>38</v>
      </c>
      <c r="AK33" s="23" t="s">
        <v>38</v>
      </c>
      <c r="AL33" s="23" t="s">
        <v>38</v>
      </c>
      <c r="AM33" s="24" t="s">
        <v>38</v>
      </c>
      <c r="AO33" s="17" t="s">
        <v>24</v>
      </c>
      <c r="AP33" s="21" t="str">
        <f>IF([1]Bi_Costs_CO2!C32="","",1)</f>
        <v/>
      </c>
      <c r="AQ33" s="23" t="str">
        <f>IF([1]Bi_Costs_CO2!D32="","",1)</f>
        <v/>
      </c>
      <c r="AR33" s="23" t="str">
        <f>IF([1]Bi_Costs_CO2!E32="","",1)</f>
        <v/>
      </c>
      <c r="AS33" s="23" t="str">
        <f>IF([1]Bi_Costs_CO2!F32="","",1)</f>
        <v/>
      </c>
      <c r="AT33" s="23" t="str">
        <f>IF([1]Bi_Costs_CO2!G32="","",1)</f>
        <v/>
      </c>
      <c r="AU33" s="23" t="str">
        <f>IF([1]Bi_Costs_CO2!H32="","",1)</f>
        <v/>
      </c>
      <c r="AV33" s="23" t="str">
        <f>IF([1]Bi_Costs_CO2!I32="","",1)</f>
        <v/>
      </c>
      <c r="AW33" s="23" t="str">
        <f>IF([1]Bi_Costs_CO2!J32="","",1)</f>
        <v/>
      </c>
      <c r="AX33" s="23" t="str">
        <f>IF([1]Bi_Costs_CO2!K32="","",1)</f>
        <v/>
      </c>
      <c r="AY33" s="23">
        <f>IF([1]Bi_Costs_CO2!L32="","",1)</f>
        <v>1</v>
      </c>
      <c r="AZ33" s="23" t="str">
        <f>IF([1]Bi_Costs_CO2!M32="","",1)</f>
        <v/>
      </c>
      <c r="BA33" s="23" t="str">
        <f>IF([1]Bi_Costs_CO2!N32="","",1)</f>
        <v/>
      </c>
      <c r="BB33" s="23" t="str">
        <f>IF([1]Bi_Costs_CO2!O32="","",1)</f>
        <v/>
      </c>
      <c r="BC33" s="23" t="str">
        <f>IF([1]Bi_Costs_CO2!P32="","",1)</f>
        <v/>
      </c>
      <c r="BD33" s="23" t="str">
        <f>IF([1]Bi_Costs_CO2!Q32="","",1)</f>
        <v/>
      </c>
      <c r="BE33" s="23" t="str">
        <f>IF([1]Bi_Costs_CO2!R32="","",1)</f>
        <v/>
      </c>
      <c r="BF33" s="23" t="str">
        <f>IF([1]Bi_Costs_CO2!S32="","",1)</f>
        <v/>
      </c>
      <c r="BG33" s="23" t="str">
        <f>IF([1]Bi_Costs_CO2!T32="","",1)</f>
        <v/>
      </c>
      <c r="BH33" s="23" t="str">
        <f>IF([1]Bi_Costs_CO2!U32="","",1)</f>
        <v/>
      </c>
      <c r="BI33" s="23" t="str">
        <f>IF([1]Bi_Costs_CO2!V32="","",1)</f>
        <v/>
      </c>
      <c r="BJ33" s="23" t="str">
        <f>IF([1]Bi_Costs_CO2!W32="","",1)</f>
        <v/>
      </c>
      <c r="BK33" s="23" t="str">
        <f>IF([1]Bi_Costs_CO2!X32="","",1)</f>
        <v/>
      </c>
      <c r="BL33" s="23" t="str">
        <f>IF([1]Bi_Costs_CO2!Y32="","",1)</f>
        <v/>
      </c>
      <c r="BM33" s="23" t="str">
        <f>IF([1]Bi_Costs_CO2!Z32="","",1)</f>
        <v/>
      </c>
      <c r="BN33" s="22" t="str">
        <f>IF([1]Bi_Costs_CO2!AA32="","",1)</f>
        <v/>
      </c>
      <c r="BO33" s="23" t="str">
        <f>IF([1]Bi_Costs_CO2!AB32="","",1)</f>
        <v/>
      </c>
      <c r="BP33" s="23" t="str">
        <f>IF([1]Bi_Costs_CO2!AC32="","",1)</f>
        <v/>
      </c>
      <c r="BQ33" s="23" t="str">
        <f>IF([1]Bi_Costs_CO2!AD32="","",1)</f>
        <v/>
      </c>
      <c r="BR33" s="23" t="str">
        <f>IF([1]Bi_Costs_CO2!AE32="","",1)</f>
        <v/>
      </c>
      <c r="BS33" s="23" t="str">
        <f>IF([1]Bi_Costs_CO2!AF32="","",1)</f>
        <v/>
      </c>
      <c r="BT33" s="23" t="str">
        <f>IF([1]Bi_Costs_CO2!AG32="","",1)</f>
        <v/>
      </c>
      <c r="BU33" s="23" t="str">
        <f>IF([1]Bi_Costs_CO2!AH32="","",1)</f>
        <v/>
      </c>
      <c r="BV33" s="23" t="str">
        <f>IF([1]Bi_Costs_CO2!AI32="","",1)</f>
        <v/>
      </c>
      <c r="BW33" s="23" t="str">
        <f>IF([1]Bi_Costs_CO2!AJ32="","",1)</f>
        <v/>
      </c>
      <c r="BX33" s="23" t="str">
        <f>IF([1]Bi_Costs_CO2!AK32="","",1)</f>
        <v/>
      </c>
      <c r="BY33" s="23" t="str">
        <f>IF([1]Bi_Costs_CO2!AL32="","",1)</f>
        <v/>
      </c>
      <c r="BZ33" s="24" t="str">
        <f>IF([1]Bi_Costs_CO2!AM32="","",1)</f>
        <v/>
      </c>
    </row>
    <row r="34" spans="2:78" ht="15.4">
      <c r="B34" s="17" t="s">
        <v>25</v>
      </c>
      <c r="C34" s="21" t="s">
        <v>38</v>
      </c>
      <c r="D34" s="23" t="s">
        <v>38</v>
      </c>
      <c r="E34" s="23">
        <v>1</v>
      </c>
      <c r="F34" s="23" t="s">
        <v>38</v>
      </c>
      <c r="G34" s="23" t="s">
        <v>38</v>
      </c>
      <c r="H34" s="23" t="s">
        <v>38</v>
      </c>
      <c r="I34" s="23" t="s">
        <v>38</v>
      </c>
      <c r="J34" s="23" t="s">
        <v>38</v>
      </c>
      <c r="K34" s="23" t="s">
        <v>38</v>
      </c>
      <c r="L34" s="23" t="s">
        <v>38</v>
      </c>
      <c r="M34" s="23" t="s">
        <v>38</v>
      </c>
      <c r="N34" s="23" t="s">
        <v>38</v>
      </c>
      <c r="O34" s="23" t="s">
        <v>38</v>
      </c>
      <c r="P34" s="23">
        <v>1</v>
      </c>
      <c r="Q34" s="23" t="s">
        <v>38</v>
      </c>
      <c r="R34" s="23" t="s">
        <v>38</v>
      </c>
      <c r="S34" s="23" t="s">
        <v>38</v>
      </c>
      <c r="T34" s="23" t="s">
        <v>38</v>
      </c>
      <c r="U34" s="23" t="s">
        <v>38</v>
      </c>
      <c r="V34" s="23" t="s">
        <v>38</v>
      </c>
      <c r="W34" s="23" t="s">
        <v>38</v>
      </c>
      <c r="X34" s="23" t="s">
        <v>38</v>
      </c>
      <c r="Y34" s="23" t="s">
        <v>38</v>
      </c>
      <c r="Z34" s="23" t="s">
        <v>38</v>
      </c>
      <c r="AA34" s="23" t="s">
        <v>38</v>
      </c>
      <c r="AB34" s="22" t="s">
        <v>38</v>
      </c>
      <c r="AC34" s="23" t="s">
        <v>38</v>
      </c>
      <c r="AD34" s="23" t="s">
        <v>38</v>
      </c>
      <c r="AE34" s="23" t="s">
        <v>38</v>
      </c>
      <c r="AF34" s="23" t="s">
        <v>38</v>
      </c>
      <c r="AG34" s="23" t="s">
        <v>38</v>
      </c>
      <c r="AH34" s="23" t="s">
        <v>38</v>
      </c>
      <c r="AI34" s="23" t="s">
        <v>38</v>
      </c>
      <c r="AJ34" s="23" t="s">
        <v>38</v>
      </c>
      <c r="AK34" s="23" t="s">
        <v>38</v>
      </c>
      <c r="AL34" s="23" t="s">
        <v>38</v>
      </c>
      <c r="AM34" s="24" t="s">
        <v>38</v>
      </c>
      <c r="AO34" s="17" t="s">
        <v>25</v>
      </c>
      <c r="AP34" s="21" t="str">
        <f>IF([1]Bi_Costs_CO2!C33="","",1)</f>
        <v/>
      </c>
      <c r="AQ34" s="23" t="str">
        <f>IF([1]Bi_Costs_CO2!D33="","",1)</f>
        <v/>
      </c>
      <c r="AR34" s="23">
        <f>IF([1]Bi_Costs_CO2!E33="","",1)</f>
        <v>1</v>
      </c>
      <c r="AS34" s="23" t="str">
        <f>IF([1]Bi_Costs_CO2!F33="","",1)</f>
        <v/>
      </c>
      <c r="AT34" s="23" t="str">
        <f>IF([1]Bi_Costs_CO2!G33="","",1)</f>
        <v/>
      </c>
      <c r="AU34" s="23" t="str">
        <f>IF([1]Bi_Costs_CO2!H33="","",1)</f>
        <v/>
      </c>
      <c r="AV34" s="23" t="str">
        <f>IF([1]Bi_Costs_CO2!I33="","",1)</f>
        <v/>
      </c>
      <c r="AW34" s="23" t="str">
        <f>IF([1]Bi_Costs_CO2!J33="","",1)</f>
        <v/>
      </c>
      <c r="AX34" s="23" t="str">
        <f>IF([1]Bi_Costs_CO2!K33="","",1)</f>
        <v/>
      </c>
      <c r="AY34" s="23" t="str">
        <f>IF([1]Bi_Costs_CO2!L33="","",1)</f>
        <v/>
      </c>
      <c r="AZ34" s="23" t="str">
        <f>IF([1]Bi_Costs_CO2!M33="","",1)</f>
        <v/>
      </c>
      <c r="BA34" s="23" t="str">
        <f>IF([1]Bi_Costs_CO2!N33="","",1)</f>
        <v/>
      </c>
      <c r="BB34" s="23" t="str">
        <f>IF([1]Bi_Costs_CO2!O33="","",1)</f>
        <v/>
      </c>
      <c r="BC34" s="23">
        <f>IF([1]Bi_Costs_CO2!P33="","",1)</f>
        <v>1</v>
      </c>
      <c r="BD34" s="23" t="str">
        <f>IF([1]Bi_Costs_CO2!Q33="","",1)</f>
        <v/>
      </c>
      <c r="BE34" s="23" t="str">
        <f>IF([1]Bi_Costs_CO2!R33="","",1)</f>
        <v/>
      </c>
      <c r="BF34" s="23" t="str">
        <f>IF([1]Bi_Costs_CO2!S33="","",1)</f>
        <v/>
      </c>
      <c r="BG34" s="23" t="str">
        <f>IF([1]Bi_Costs_CO2!T33="","",1)</f>
        <v/>
      </c>
      <c r="BH34" s="23" t="str">
        <f>IF([1]Bi_Costs_CO2!U33="","",1)</f>
        <v/>
      </c>
      <c r="BI34" s="23" t="str">
        <f>IF([1]Bi_Costs_CO2!V33="","",1)</f>
        <v/>
      </c>
      <c r="BJ34" s="23" t="str">
        <f>IF([1]Bi_Costs_CO2!W33="","",1)</f>
        <v/>
      </c>
      <c r="BK34" s="23" t="str">
        <f>IF([1]Bi_Costs_CO2!X33="","",1)</f>
        <v/>
      </c>
      <c r="BL34" s="23" t="str">
        <f>IF([1]Bi_Costs_CO2!Y33="","",1)</f>
        <v/>
      </c>
      <c r="BM34" s="23" t="str">
        <f>IF([1]Bi_Costs_CO2!Z33="","",1)</f>
        <v/>
      </c>
      <c r="BN34" s="23" t="str">
        <f>IF([1]Bi_Costs_CO2!AA33="","",1)</f>
        <v/>
      </c>
      <c r="BO34" s="22" t="str">
        <f>IF([1]Bi_Costs_CO2!AB33="","",1)</f>
        <v/>
      </c>
      <c r="BP34" s="23" t="str">
        <f>IF([1]Bi_Costs_CO2!AC33="","",1)</f>
        <v/>
      </c>
      <c r="BQ34" s="23" t="str">
        <f>IF([1]Bi_Costs_CO2!AD33="","",1)</f>
        <v/>
      </c>
      <c r="BR34" s="23" t="str">
        <f>IF([1]Bi_Costs_CO2!AE33="","",1)</f>
        <v/>
      </c>
      <c r="BS34" s="23" t="str">
        <f>IF([1]Bi_Costs_CO2!AF33="","",1)</f>
        <v/>
      </c>
      <c r="BT34" s="23" t="str">
        <f>IF([1]Bi_Costs_CO2!AG33="","",1)</f>
        <v/>
      </c>
      <c r="BU34" s="23" t="str">
        <f>IF([1]Bi_Costs_CO2!AH33="","",1)</f>
        <v/>
      </c>
      <c r="BV34" s="23" t="str">
        <f>IF([1]Bi_Costs_CO2!AI33="","",1)</f>
        <v/>
      </c>
      <c r="BW34" s="23" t="str">
        <f>IF([1]Bi_Costs_CO2!AJ33="","",1)</f>
        <v/>
      </c>
      <c r="BX34" s="23" t="str">
        <f>IF([1]Bi_Costs_CO2!AK33="","",1)</f>
        <v/>
      </c>
      <c r="BY34" s="23" t="str">
        <f>IF([1]Bi_Costs_CO2!AL33="","",1)</f>
        <v/>
      </c>
      <c r="BZ34" s="24" t="str">
        <f>IF([1]Bi_Costs_CO2!AM33="","",1)</f>
        <v/>
      </c>
    </row>
    <row r="35" spans="2:78" ht="15.4">
      <c r="B35" s="17" t="s">
        <v>26</v>
      </c>
      <c r="C35" s="21" t="s">
        <v>38</v>
      </c>
      <c r="D35" s="23" t="s">
        <v>38</v>
      </c>
      <c r="E35" s="23" t="s">
        <v>38</v>
      </c>
      <c r="F35" s="23" t="s">
        <v>38</v>
      </c>
      <c r="G35" s="23" t="s">
        <v>38</v>
      </c>
      <c r="H35" s="23" t="s">
        <v>38</v>
      </c>
      <c r="I35" s="23" t="s">
        <v>38</v>
      </c>
      <c r="J35" s="23">
        <v>1</v>
      </c>
      <c r="K35" s="23" t="s">
        <v>38</v>
      </c>
      <c r="L35" s="23" t="s">
        <v>38</v>
      </c>
      <c r="M35" s="23">
        <v>1</v>
      </c>
      <c r="N35" s="23" t="s">
        <v>38</v>
      </c>
      <c r="O35" s="23" t="s">
        <v>38</v>
      </c>
      <c r="P35" s="23" t="s">
        <v>38</v>
      </c>
      <c r="Q35" s="23" t="s">
        <v>38</v>
      </c>
      <c r="R35" s="23" t="s">
        <v>38</v>
      </c>
      <c r="S35" s="23" t="s">
        <v>38</v>
      </c>
      <c r="T35" s="23" t="s">
        <v>38</v>
      </c>
      <c r="U35" s="23" t="s">
        <v>38</v>
      </c>
      <c r="V35" s="23">
        <v>1</v>
      </c>
      <c r="W35" s="23" t="s">
        <v>38</v>
      </c>
      <c r="X35" s="23" t="s">
        <v>38</v>
      </c>
      <c r="Y35" s="23">
        <v>1</v>
      </c>
      <c r="Z35" s="23" t="s">
        <v>38</v>
      </c>
      <c r="AA35" s="23" t="s">
        <v>38</v>
      </c>
      <c r="AB35" s="23" t="s">
        <v>38</v>
      </c>
      <c r="AC35" s="22" t="s">
        <v>38</v>
      </c>
      <c r="AD35" s="23" t="s">
        <v>38</v>
      </c>
      <c r="AE35" s="23" t="s">
        <v>38</v>
      </c>
      <c r="AF35" s="23" t="s">
        <v>38</v>
      </c>
      <c r="AG35" s="23" t="s">
        <v>38</v>
      </c>
      <c r="AH35" s="23" t="s">
        <v>38</v>
      </c>
      <c r="AI35" s="23" t="s">
        <v>38</v>
      </c>
      <c r="AJ35" s="23" t="s">
        <v>38</v>
      </c>
      <c r="AK35" s="23" t="s">
        <v>38</v>
      </c>
      <c r="AL35" s="23" t="s">
        <v>38</v>
      </c>
      <c r="AM35" s="24" t="s">
        <v>38</v>
      </c>
      <c r="AO35" s="17" t="s">
        <v>26</v>
      </c>
      <c r="AP35" s="21" t="str">
        <f>IF([1]Bi_Costs_CO2!C34="","",1)</f>
        <v/>
      </c>
      <c r="AQ35" s="23" t="str">
        <f>IF([1]Bi_Costs_CO2!D34="","",1)</f>
        <v/>
      </c>
      <c r="AR35" s="23" t="str">
        <f>IF([1]Bi_Costs_CO2!E34="","",1)</f>
        <v/>
      </c>
      <c r="AS35" s="23" t="str">
        <f>IF([1]Bi_Costs_CO2!F34="","",1)</f>
        <v/>
      </c>
      <c r="AT35" s="23" t="str">
        <f>IF([1]Bi_Costs_CO2!G34="","",1)</f>
        <v/>
      </c>
      <c r="AU35" s="23" t="str">
        <f>IF([1]Bi_Costs_CO2!H34="","",1)</f>
        <v/>
      </c>
      <c r="AV35" s="23" t="str">
        <f>IF([1]Bi_Costs_CO2!I34="","",1)</f>
        <v/>
      </c>
      <c r="AW35" s="23">
        <f>IF([1]Bi_Costs_CO2!J34="","",1)</f>
        <v>1</v>
      </c>
      <c r="AX35" s="23" t="str">
        <f>IF([1]Bi_Costs_CO2!K34="","",1)</f>
        <v/>
      </c>
      <c r="AY35" s="23" t="str">
        <f>IF([1]Bi_Costs_CO2!L34="","",1)</f>
        <v/>
      </c>
      <c r="AZ35" s="23">
        <f>IF([1]Bi_Costs_CO2!M34="","",1)</f>
        <v>1</v>
      </c>
      <c r="BA35" s="23" t="str">
        <f>IF([1]Bi_Costs_CO2!N34="","",1)</f>
        <v/>
      </c>
      <c r="BB35" s="23" t="str">
        <f>IF([1]Bi_Costs_CO2!O34="","",1)</f>
        <v/>
      </c>
      <c r="BC35" s="23" t="str">
        <f>IF([1]Bi_Costs_CO2!P34="","",1)</f>
        <v/>
      </c>
      <c r="BD35" s="23" t="str">
        <f>IF([1]Bi_Costs_CO2!Q34="","",1)</f>
        <v/>
      </c>
      <c r="BE35" s="23" t="str">
        <f>IF([1]Bi_Costs_CO2!R34="","",1)</f>
        <v/>
      </c>
      <c r="BF35" s="23" t="str">
        <f>IF([1]Bi_Costs_CO2!S34="","",1)</f>
        <v/>
      </c>
      <c r="BG35" s="23" t="str">
        <f>IF([1]Bi_Costs_CO2!T34="","",1)</f>
        <v/>
      </c>
      <c r="BH35" s="23" t="str">
        <f>IF([1]Bi_Costs_CO2!U34="","",1)</f>
        <v/>
      </c>
      <c r="BI35" s="23">
        <f>IF([1]Bi_Costs_CO2!V34="","",1)</f>
        <v>1</v>
      </c>
      <c r="BJ35" s="23" t="str">
        <f>IF([1]Bi_Costs_CO2!W34="","",1)</f>
        <v/>
      </c>
      <c r="BK35" s="23" t="str">
        <f>IF([1]Bi_Costs_CO2!X34="","",1)</f>
        <v/>
      </c>
      <c r="BL35" s="23">
        <f>IF([1]Bi_Costs_CO2!Y34="","",1)</f>
        <v>1</v>
      </c>
      <c r="BM35" s="23" t="str">
        <f>IF([1]Bi_Costs_CO2!Z34="","",1)</f>
        <v/>
      </c>
      <c r="BN35" s="23" t="str">
        <f>IF([1]Bi_Costs_CO2!AA34="","",1)</f>
        <v/>
      </c>
      <c r="BO35" s="23" t="str">
        <f>IF([1]Bi_Costs_CO2!AB34="","",1)</f>
        <v/>
      </c>
      <c r="BP35" s="22" t="str">
        <f>IF([1]Bi_Costs_CO2!AC34="","",1)</f>
        <v/>
      </c>
      <c r="BQ35" s="23" t="str">
        <f>IF([1]Bi_Costs_CO2!AD34="","",1)</f>
        <v/>
      </c>
      <c r="BR35" s="23" t="str">
        <f>IF([1]Bi_Costs_CO2!AE34="","",1)</f>
        <v/>
      </c>
      <c r="BS35" s="23" t="str">
        <f>IF([1]Bi_Costs_CO2!AF34="","",1)</f>
        <v/>
      </c>
      <c r="BT35" s="23" t="str">
        <f>IF([1]Bi_Costs_CO2!AG34="","",1)</f>
        <v/>
      </c>
      <c r="BU35" s="23" t="str">
        <f>IF([1]Bi_Costs_CO2!AH34="","",1)</f>
        <v/>
      </c>
      <c r="BV35" s="23" t="str">
        <f>IF([1]Bi_Costs_CO2!AI34="","",1)</f>
        <v/>
      </c>
      <c r="BW35" s="23" t="str">
        <f>IF([1]Bi_Costs_CO2!AJ34="","",1)</f>
        <v/>
      </c>
      <c r="BX35" s="23" t="str">
        <f>IF([1]Bi_Costs_CO2!AK34="","",1)</f>
        <v/>
      </c>
      <c r="BY35" s="23" t="str">
        <f>IF([1]Bi_Costs_CO2!AL34="","",1)</f>
        <v/>
      </c>
      <c r="BZ35" s="24" t="str">
        <f>IF([1]Bi_Costs_CO2!AM34="","",1)</f>
        <v/>
      </c>
    </row>
    <row r="36" spans="2:78" ht="15.4">
      <c r="B36" s="17" t="s">
        <v>27</v>
      </c>
      <c r="C36" s="21">
        <v>1</v>
      </c>
      <c r="D36" s="23" t="s">
        <v>38</v>
      </c>
      <c r="E36" s="23" t="s">
        <v>38</v>
      </c>
      <c r="F36" s="23" t="s">
        <v>38</v>
      </c>
      <c r="G36" s="23" t="s">
        <v>38</v>
      </c>
      <c r="H36" s="23" t="s">
        <v>38</v>
      </c>
      <c r="I36" s="23" t="s">
        <v>38</v>
      </c>
      <c r="J36" s="23" t="s">
        <v>38</v>
      </c>
      <c r="K36" s="23" t="s">
        <v>38</v>
      </c>
      <c r="L36" s="23" t="s">
        <v>38</v>
      </c>
      <c r="M36" s="23" t="s">
        <v>38</v>
      </c>
      <c r="N36" s="23" t="s">
        <v>38</v>
      </c>
      <c r="O36" s="23" t="s">
        <v>38</v>
      </c>
      <c r="P36" s="23">
        <v>1</v>
      </c>
      <c r="Q36" s="23" t="s">
        <v>38</v>
      </c>
      <c r="R36" s="23" t="s">
        <v>38</v>
      </c>
      <c r="S36" s="23">
        <v>1</v>
      </c>
      <c r="T36" s="23" t="s">
        <v>38</v>
      </c>
      <c r="U36" s="23" t="s">
        <v>38</v>
      </c>
      <c r="V36" s="23" t="s">
        <v>38</v>
      </c>
      <c r="W36" s="23" t="s">
        <v>38</v>
      </c>
      <c r="X36" s="23" t="s">
        <v>38</v>
      </c>
      <c r="Y36" s="23" t="s">
        <v>38</v>
      </c>
      <c r="Z36" s="23" t="s">
        <v>38</v>
      </c>
      <c r="AA36" s="23" t="s">
        <v>38</v>
      </c>
      <c r="AB36" s="23" t="s">
        <v>38</v>
      </c>
      <c r="AC36" s="23" t="s">
        <v>38</v>
      </c>
      <c r="AD36" s="22" t="s">
        <v>38</v>
      </c>
      <c r="AE36" s="23" t="s">
        <v>38</v>
      </c>
      <c r="AF36" s="23" t="s">
        <v>38</v>
      </c>
      <c r="AG36" s="23" t="s">
        <v>38</v>
      </c>
      <c r="AH36" s="23" t="s">
        <v>38</v>
      </c>
      <c r="AI36" s="23" t="s">
        <v>38</v>
      </c>
      <c r="AJ36" s="23" t="s">
        <v>38</v>
      </c>
      <c r="AK36" s="23" t="s">
        <v>38</v>
      </c>
      <c r="AL36" s="23" t="s">
        <v>38</v>
      </c>
      <c r="AM36" s="24" t="s">
        <v>38</v>
      </c>
      <c r="AO36" s="17" t="s">
        <v>27</v>
      </c>
      <c r="AP36" s="21">
        <f>IF([1]Bi_Costs_CO2!C35="","",1)</f>
        <v>1</v>
      </c>
      <c r="AQ36" s="23" t="str">
        <f>IF([1]Bi_Costs_CO2!D35="","",1)</f>
        <v/>
      </c>
      <c r="AR36" s="23" t="str">
        <f>IF([1]Bi_Costs_CO2!E35="","",1)</f>
        <v/>
      </c>
      <c r="AS36" s="23" t="str">
        <f>IF([1]Bi_Costs_CO2!F35="","",1)</f>
        <v/>
      </c>
      <c r="AT36" s="23" t="str">
        <f>IF([1]Bi_Costs_CO2!G35="","",1)</f>
        <v/>
      </c>
      <c r="AU36" s="23" t="str">
        <f>IF([1]Bi_Costs_CO2!H35="","",1)</f>
        <v/>
      </c>
      <c r="AV36" s="23" t="str">
        <f>IF([1]Bi_Costs_CO2!I35="","",1)</f>
        <v/>
      </c>
      <c r="AW36" s="23" t="str">
        <f>IF([1]Bi_Costs_CO2!J35="","",1)</f>
        <v/>
      </c>
      <c r="AX36" s="23" t="str">
        <f>IF([1]Bi_Costs_CO2!K35="","",1)</f>
        <v/>
      </c>
      <c r="AY36" s="23" t="str">
        <f>IF([1]Bi_Costs_CO2!L35="","",1)</f>
        <v/>
      </c>
      <c r="AZ36" s="23" t="str">
        <f>IF([1]Bi_Costs_CO2!M35="","",1)</f>
        <v/>
      </c>
      <c r="BA36" s="23" t="str">
        <f>IF([1]Bi_Costs_CO2!N35="","",1)</f>
        <v/>
      </c>
      <c r="BB36" s="23" t="str">
        <f>IF([1]Bi_Costs_CO2!O35="","",1)</f>
        <v/>
      </c>
      <c r="BC36" s="23">
        <f>IF([1]Bi_Costs_CO2!P35="","",1)</f>
        <v>1</v>
      </c>
      <c r="BD36" s="23" t="str">
        <f>IF([1]Bi_Costs_CO2!Q35="","",1)</f>
        <v/>
      </c>
      <c r="BE36" s="23" t="str">
        <f>IF([1]Bi_Costs_CO2!R35="","",1)</f>
        <v/>
      </c>
      <c r="BF36" s="23">
        <f>IF([1]Bi_Costs_CO2!S35="","",1)</f>
        <v>1</v>
      </c>
      <c r="BG36" s="23" t="str">
        <f>IF([1]Bi_Costs_CO2!T35="","",1)</f>
        <v/>
      </c>
      <c r="BH36" s="23" t="str">
        <f>IF([1]Bi_Costs_CO2!U35="","",1)</f>
        <v/>
      </c>
      <c r="BI36" s="23" t="str">
        <f>IF([1]Bi_Costs_CO2!V35="","",1)</f>
        <v/>
      </c>
      <c r="BJ36" s="23" t="str">
        <f>IF([1]Bi_Costs_CO2!W35="","",1)</f>
        <v/>
      </c>
      <c r="BK36" s="23" t="str">
        <f>IF([1]Bi_Costs_CO2!X35="","",1)</f>
        <v/>
      </c>
      <c r="BL36" s="23" t="str">
        <f>IF([1]Bi_Costs_CO2!Y35="","",1)</f>
        <v/>
      </c>
      <c r="BM36" s="23" t="str">
        <f>IF([1]Bi_Costs_CO2!Z35="","",1)</f>
        <v/>
      </c>
      <c r="BN36" s="23" t="str">
        <f>IF([1]Bi_Costs_CO2!AA35="","",1)</f>
        <v/>
      </c>
      <c r="BO36" s="23" t="str">
        <f>IF([1]Bi_Costs_CO2!AB35="","",1)</f>
        <v/>
      </c>
      <c r="BP36" s="23" t="str">
        <f>IF([1]Bi_Costs_CO2!AC35="","",1)</f>
        <v/>
      </c>
      <c r="BQ36" s="22" t="str">
        <f>IF([1]Bi_Costs_CO2!AD35="","",1)</f>
        <v/>
      </c>
      <c r="BR36" s="23" t="str">
        <f>IF([1]Bi_Costs_CO2!AE35="","",1)</f>
        <v/>
      </c>
      <c r="BS36" s="23" t="str">
        <f>IF([1]Bi_Costs_CO2!AF35="","",1)</f>
        <v/>
      </c>
      <c r="BT36" s="23" t="str">
        <f>IF([1]Bi_Costs_CO2!AG35="","",1)</f>
        <v/>
      </c>
      <c r="BU36" s="23" t="str">
        <f>IF([1]Bi_Costs_CO2!AH35="","",1)</f>
        <v/>
      </c>
      <c r="BV36" s="23" t="str">
        <f>IF([1]Bi_Costs_CO2!AI35="","",1)</f>
        <v/>
      </c>
      <c r="BW36" s="23" t="str">
        <f>IF([1]Bi_Costs_CO2!AJ35="","",1)</f>
        <v/>
      </c>
      <c r="BX36" s="23" t="str">
        <f>IF([1]Bi_Costs_CO2!AK35="","",1)</f>
        <v/>
      </c>
      <c r="BY36" s="23" t="str">
        <f>IF([1]Bi_Costs_CO2!AL35="","",1)</f>
        <v/>
      </c>
      <c r="BZ36" s="24" t="str">
        <f>IF([1]Bi_Costs_CO2!AM35="","",1)</f>
        <v/>
      </c>
    </row>
    <row r="37" spans="2:78" ht="15.4">
      <c r="B37" s="17" t="s">
        <v>28</v>
      </c>
      <c r="C37" s="21">
        <v>1</v>
      </c>
      <c r="D37" s="23" t="s">
        <v>38</v>
      </c>
      <c r="E37" s="23" t="s">
        <v>38</v>
      </c>
      <c r="F37" s="23" t="s">
        <v>38</v>
      </c>
      <c r="G37" s="23" t="s">
        <v>38</v>
      </c>
      <c r="H37" s="23">
        <v>1</v>
      </c>
      <c r="I37" s="23" t="s">
        <v>38</v>
      </c>
      <c r="J37" s="23" t="s">
        <v>38</v>
      </c>
      <c r="K37" s="23" t="s">
        <v>38</v>
      </c>
      <c r="L37" s="23" t="s">
        <v>38</v>
      </c>
      <c r="M37" s="23" t="s">
        <v>38</v>
      </c>
      <c r="N37" s="23" t="s">
        <v>38</v>
      </c>
      <c r="O37" s="23" t="s">
        <v>38</v>
      </c>
      <c r="P37" s="23">
        <v>1</v>
      </c>
      <c r="Q37" s="23" t="s">
        <v>38</v>
      </c>
      <c r="R37" s="23" t="s">
        <v>38</v>
      </c>
      <c r="S37" s="23" t="s">
        <v>38</v>
      </c>
      <c r="T37" s="23" t="s">
        <v>38</v>
      </c>
      <c r="U37" s="23" t="s">
        <v>38</v>
      </c>
      <c r="V37" s="23" t="s">
        <v>38</v>
      </c>
      <c r="W37" s="23" t="s">
        <v>38</v>
      </c>
      <c r="X37" s="23" t="s">
        <v>38</v>
      </c>
      <c r="Y37" s="23" t="s">
        <v>38</v>
      </c>
      <c r="Z37" s="23">
        <v>1</v>
      </c>
      <c r="AA37" s="23" t="s">
        <v>38</v>
      </c>
      <c r="AB37" s="23" t="s">
        <v>38</v>
      </c>
      <c r="AC37" s="23" t="s">
        <v>38</v>
      </c>
      <c r="AD37" s="23" t="s">
        <v>38</v>
      </c>
      <c r="AE37" s="22" t="s">
        <v>38</v>
      </c>
      <c r="AF37" s="23" t="s">
        <v>38</v>
      </c>
      <c r="AG37" s="23" t="s">
        <v>38</v>
      </c>
      <c r="AH37" s="23" t="s">
        <v>38</v>
      </c>
      <c r="AI37" s="23" t="s">
        <v>38</v>
      </c>
      <c r="AJ37" s="23" t="s">
        <v>38</v>
      </c>
      <c r="AK37" s="23" t="s">
        <v>38</v>
      </c>
      <c r="AL37" s="23" t="s">
        <v>38</v>
      </c>
      <c r="AM37" s="24" t="s">
        <v>38</v>
      </c>
      <c r="AO37" s="17" t="s">
        <v>28</v>
      </c>
      <c r="AP37" s="21">
        <f>IF([1]Bi_Costs_CO2!C36="","",1)</f>
        <v>1</v>
      </c>
      <c r="AQ37" s="23" t="str">
        <f>IF([1]Bi_Costs_CO2!D36="","",1)</f>
        <v/>
      </c>
      <c r="AR37" s="23" t="str">
        <f>IF([1]Bi_Costs_CO2!E36="","",1)</f>
        <v/>
      </c>
      <c r="AS37" s="23" t="str">
        <f>IF([1]Bi_Costs_CO2!F36="","",1)</f>
        <v/>
      </c>
      <c r="AT37" s="23" t="str">
        <f>IF([1]Bi_Costs_CO2!G36="","",1)</f>
        <v/>
      </c>
      <c r="AU37" s="23">
        <f>IF([1]Bi_Costs_CO2!H36="","",1)</f>
        <v>1</v>
      </c>
      <c r="AV37" s="23" t="str">
        <f>IF([1]Bi_Costs_CO2!I36="","",1)</f>
        <v/>
      </c>
      <c r="AW37" s="23" t="str">
        <f>IF([1]Bi_Costs_CO2!J36="","",1)</f>
        <v/>
      </c>
      <c r="AX37" s="23" t="str">
        <f>IF([1]Bi_Costs_CO2!K36="","",1)</f>
        <v/>
      </c>
      <c r="AY37" s="23" t="str">
        <f>IF([1]Bi_Costs_CO2!L36="","",1)</f>
        <v/>
      </c>
      <c r="AZ37" s="23" t="str">
        <f>IF([1]Bi_Costs_CO2!M36="","",1)</f>
        <v/>
      </c>
      <c r="BA37" s="23" t="str">
        <f>IF([1]Bi_Costs_CO2!N36="","",1)</f>
        <v/>
      </c>
      <c r="BB37" s="23" t="str">
        <f>IF([1]Bi_Costs_CO2!O36="","",1)</f>
        <v/>
      </c>
      <c r="BC37" s="23">
        <f>IF([1]Bi_Costs_CO2!P36="","",1)</f>
        <v>1</v>
      </c>
      <c r="BD37" s="23" t="str">
        <f>IF([1]Bi_Costs_CO2!Q36="","",1)</f>
        <v/>
      </c>
      <c r="BE37" s="23" t="str">
        <f>IF([1]Bi_Costs_CO2!R36="","",1)</f>
        <v/>
      </c>
      <c r="BF37" s="23" t="str">
        <f>IF([1]Bi_Costs_CO2!S36="","",1)</f>
        <v/>
      </c>
      <c r="BG37" s="23" t="str">
        <f>IF([1]Bi_Costs_CO2!T36="","",1)</f>
        <v/>
      </c>
      <c r="BH37" s="23" t="str">
        <f>IF([1]Bi_Costs_CO2!U36="","",1)</f>
        <v/>
      </c>
      <c r="BI37" s="23" t="str">
        <f>IF([1]Bi_Costs_CO2!V36="","",1)</f>
        <v/>
      </c>
      <c r="BJ37" s="23" t="str">
        <f>IF([1]Bi_Costs_CO2!W36="","",1)</f>
        <v/>
      </c>
      <c r="BK37" s="23" t="str">
        <f>IF([1]Bi_Costs_CO2!X36="","",1)</f>
        <v/>
      </c>
      <c r="BL37" s="23" t="str">
        <f>IF([1]Bi_Costs_CO2!Y36="","",1)</f>
        <v/>
      </c>
      <c r="BM37" s="23">
        <f>IF([1]Bi_Costs_CO2!Z36="","",1)</f>
        <v>1</v>
      </c>
      <c r="BN37" s="23" t="str">
        <f>IF([1]Bi_Costs_CO2!AA36="","",1)</f>
        <v/>
      </c>
      <c r="BO37" s="23" t="str">
        <f>IF([1]Bi_Costs_CO2!AB36="","",1)</f>
        <v/>
      </c>
      <c r="BP37" s="23" t="str">
        <f>IF([1]Bi_Costs_CO2!AC36="","",1)</f>
        <v/>
      </c>
      <c r="BQ37" s="23" t="str">
        <f>IF([1]Bi_Costs_CO2!AD36="","",1)</f>
        <v/>
      </c>
      <c r="BR37" s="22" t="str">
        <f>IF([1]Bi_Costs_CO2!AE36="","",1)</f>
        <v/>
      </c>
      <c r="BS37" s="23" t="str">
        <f>IF([1]Bi_Costs_CO2!AF36="","",1)</f>
        <v/>
      </c>
      <c r="BT37" s="23" t="str">
        <f>IF([1]Bi_Costs_CO2!AG36="","",1)</f>
        <v/>
      </c>
      <c r="BU37" s="23" t="str">
        <f>IF([1]Bi_Costs_CO2!AH36="","",1)</f>
        <v/>
      </c>
      <c r="BV37" s="23" t="str">
        <f>IF([1]Bi_Costs_CO2!AI36="","",1)</f>
        <v/>
      </c>
      <c r="BW37" s="23" t="str">
        <f>IF([1]Bi_Costs_CO2!AJ36="","",1)</f>
        <v/>
      </c>
      <c r="BX37" s="23" t="str">
        <f>IF([1]Bi_Costs_CO2!AK36="","",1)</f>
        <v/>
      </c>
      <c r="BY37" s="23" t="str">
        <f>IF([1]Bi_Costs_CO2!AL36="","",1)</f>
        <v/>
      </c>
      <c r="BZ37" s="24" t="str">
        <f>IF([1]Bi_Costs_CO2!AM36="","",1)</f>
        <v/>
      </c>
    </row>
    <row r="38" spans="2:78" ht="15.4">
      <c r="B38" s="17" t="s">
        <v>29</v>
      </c>
      <c r="C38" s="21" t="s">
        <v>38</v>
      </c>
      <c r="D38" s="23">
        <v>1</v>
      </c>
      <c r="E38" s="23" t="s">
        <v>38</v>
      </c>
      <c r="F38" s="23" t="s">
        <v>38</v>
      </c>
      <c r="G38" s="23" t="s">
        <v>38</v>
      </c>
      <c r="H38" s="23" t="s">
        <v>38</v>
      </c>
      <c r="I38" s="23" t="s">
        <v>38</v>
      </c>
      <c r="J38" s="23">
        <v>1</v>
      </c>
      <c r="K38" s="23" t="s">
        <v>38</v>
      </c>
      <c r="L38" s="23" t="s">
        <v>38</v>
      </c>
      <c r="M38" s="23" t="s">
        <v>38</v>
      </c>
      <c r="N38" s="23">
        <v>1</v>
      </c>
      <c r="O38" s="23" t="s">
        <v>38</v>
      </c>
      <c r="P38" s="23" t="s">
        <v>38</v>
      </c>
      <c r="Q38" s="23">
        <v>1</v>
      </c>
      <c r="R38" s="23" t="s">
        <v>38</v>
      </c>
      <c r="S38" s="23" t="s">
        <v>38</v>
      </c>
      <c r="T38" s="23" t="s">
        <v>38</v>
      </c>
      <c r="U38" s="23" t="s">
        <v>38</v>
      </c>
      <c r="V38" s="23" t="s">
        <v>38</v>
      </c>
      <c r="W38" s="23" t="s">
        <v>38</v>
      </c>
      <c r="X38" s="23">
        <v>1</v>
      </c>
      <c r="Y38" s="23">
        <v>1</v>
      </c>
      <c r="Z38" s="23" t="s">
        <v>38</v>
      </c>
      <c r="AA38" s="23" t="s">
        <v>38</v>
      </c>
      <c r="AB38" s="23" t="s">
        <v>38</v>
      </c>
      <c r="AC38" s="23" t="s">
        <v>38</v>
      </c>
      <c r="AD38" s="23" t="s">
        <v>38</v>
      </c>
      <c r="AE38" s="23" t="s">
        <v>38</v>
      </c>
      <c r="AF38" s="22" t="s">
        <v>38</v>
      </c>
      <c r="AG38" s="23" t="s">
        <v>38</v>
      </c>
      <c r="AH38" s="23" t="s">
        <v>38</v>
      </c>
      <c r="AI38" s="23" t="s">
        <v>38</v>
      </c>
      <c r="AJ38" s="23" t="s">
        <v>38</v>
      </c>
      <c r="AK38" s="23" t="s">
        <v>38</v>
      </c>
      <c r="AL38" s="23" t="s">
        <v>38</v>
      </c>
      <c r="AM38" s="24" t="s">
        <v>38</v>
      </c>
      <c r="AO38" s="17" t="s">
        <v>29</v>
      </c>
      <c r="AP38" s="21" t="str">
        <f>IF([1]Bi_Costs_CO2!C37="","",1)</f>
        <v/>
      </c>
      <c r="AQ38" s="23">
        <f>IF([1]Bi_Costs_CO2!D37="","",1)</f>
        <v>1</v>
      </c>
      <c r="AR38" s="23" t="str">
        <f>IF([1]Bi_Costs_CO2!E37="","",1)</f>
        <v/>
      </c>
      <c r="AS38" s="23" t="str">
        <f>IF([1]Bi_Costs_CO2!F37="","",1)</f>
        <v/>
      </c>
      <c r="AT38" s="23" t="str">
        <f>IF([1]Bi_Costs_CO2!G37="","",1)</f>
        <v/>
      </c>
      <c r="AU38" s="23" t="str">
        <f>IF([1]Bi_Costs_CO2!H37="","",1)</f>
        <v/>
      </c>
      <c r="AV38" s="23" t="str">
        <f>IF([1]Bi_Costs_CO2!I37="","",1)</f>
        <v/>
      </c>
      <c r="AW38" s="23">
        <f>IF([1]Bi_Costs_CO2!J37="","",1)</f>
        <v>1</v>
      </c>
      <c r="AX38" s="23" t="str">
        <f>IF([1]Bi_Costs_CO2!K37="","",1)</f>
        <v/>
      </c>
      <c r="AY38" s="23" t="str">
        <f>IF([1]Bi_Costs_CO2!L37="","",1)</f>
        <v/>
      </c>
      <c r="AZ38" s="23" t="str">
        <f>IF([1]Bi_Costs_CO2!M37="","",1)</f>
        <v/>
      </c>
      <c r="BA38" s="23">
        <f>IF([1]Bi_Costs_CO2!N37="","",1)</f>
        <v>1</v>
      </c>
      <c r="BB38" s="23" t="str">
        <f>IF([1]Bi_Costs_CO2!O37="","",1)</f>
        <v/>
      </c>
      <c r="BC38" s="23" t="str">
        <f>IF([1]Bi_Costs_CO2!P37="","",1)</f>
        <v/>
      </c>
      <c r="BD38" s="23">
        <f>IF([1]Bi_Costs_CO2!Q37="","",1)</f>
        <v>1</v>
      </c>
      <c r="BE38" s="23" t="str">
        <f>IF([1]Bi_Costs_CO2!R37="","",1)</f>
        <v/>
      </c>
      <c r="BF38" s="23" t="str">
        <f>IF([1]Bi_Costs_CO2!S37="","",1)</f>
        <v/>
      </c>
      <c r="BG38" s="23" t="str">
        <f>IF([1]Bi_Costs_CO2!T37="","",1)</f>
        <v/>
      </c>
      <c r="BH38" s="23" t="str">
        <f>IF([1]Bi_Costs_CO2!U37="","",1)</f>
        <v/>
      </c>
      <c r="BI38" s="23" t="str">
        <f>IF([1]Bi_Costs_CO2!V37="","",1)</f>
        <v/>
      </c>
      <c r="BJ38" s="23" t="str">
        <f>IF([1]Bi_Costs_CO2!W37="","",1)</f>
        <v/>
      </c>
      <c r="BK38" s="23">
        <f>IF([1]Bi_Costs_CO2!X37="","",1)</f>
        <v>1</v>
      </c>
      <c r="BL38" s="23">
        <f>IF([1]Bi_Costs_CO2!Y37="","",1)</f>
        <v>1</v>
      </c>
      <c r="BM38" s="23" t="str">
        <f>IF([1]Bi_Costs_CO2!Z37="","",1)</f>
        <v/>
      </c>
      <c r="BN38" s="23" t="str">
        <f>IF([1]Bi_Costs_CO2!AA37="","",1)</f>
        <v/>
      </c>
      <c r="BO38" s="23" t="str">
        <f>IF([1]Bi_Costs_CO2!AB37="","",1)</f>
        <v/>
      </c>
      <c r="BP38" s="23" t="str">
        <f>IF([1]Bi_Costs_CO2!AC37="","",1)</f>
        <v/>
      </c>
      <c r="BQ38" s="23" t="str">
        <f>IF([1]Bi_Costs_CO2!AD37="","",1)</f>
        <v/>
      </c>
      <c r="BR38" s="23" t="str">
        <f>IF([1]Bi_Costs_CO2!AE37="","",1)</f>
        <v/>
      </c>
      <c r="BS38" s="22" t="str">
        <f>IF([1]Bi_Costs_CO2!AF37="","",1)</f>
        <v/>
      </c>
      <c r="BT38" s="23" t="str">
        <f>IF([1]Bi_Costs_CO2!AG37="","",1)</f>
        <v/>
      </c>
      <c r="BU38" s="23" t="str">
        <f>IF([1]Bi_Costs_CO2!AH37="","",1)</f>
        <v/>
      </c>
      <c r="BV38" s="23" t="str">
        <f>IF([1]Bi_Costs_CO2!AI37="","",1)</f>
        <v/>
      </c>
      <c r="BW38" s="23" t="str">
        <f>IF([1]Bi_Costs_CO2!AJ37="","",1)</f>
        <v/>
      </c>
      <c r="BX38" s="23" t="str">
        <f>IF([1]Bi_Costs_CO2!AK37="","",1)</f>
        <v/>
      </c>
      <c r="BY38" s="23" t="str">
        <f>IF([1]Bi_Costs_CO2!AL37="","",1)</f>
        <v/>
      </c>
      <c r="BZ38" s="24" t="str">
        <f>IF([1]Bi_Costs_CO2!AM37="","",1)</f>
        <v/>
      </c>
    </row>
    <row r="39" spans="2:78" ht="15.4">
      <c r="B39" s="17" t="s">
        <v>52</v>
      </c>
      <c r="C39" s="21" t="s">
        <v>38</v>
      </c>
      <c r="D39" s="23" t="s">
        <v>38</v>
      </c>
      <c r="E39" s="23" t="s">
        <v>38</v>
      </c>
      <c r="F39" s="23" t="s">
        <v>38</v>
      </c>
      <c r="G39" s="23" t="s">
        <v>38</v>
      </c>
      <c r="H39" s="23" t="s">
        <v>38</v>
      </c>
      <c r="I39" s="23" t="s">
        <v>38</v>
      </c>
      <c r="J39" s="23" t="s">
        <v>38</v>
      </c>
      <c r="K39" s="23" t="s">
        <v>38</v>
      </c>
      <c r="L39" s="23" t="s">
        <v>38</v>
      </c>
      <c r="M39" s="23" t="s">
        <v>38</v>
      </c>
      <c r="N39" s="23" t="s">
        <v>38</v>
      </c>
      <c r="O39" s="23" t="s">
        <v>38</v>
      </c>
      <c r="P39" s="23" t="s">
        <v>38</v>
      </c>
      <c r="Q39" s="23" t="s">
        <v>38</v>
      </c>
      <c r="R39" s="23" t="s">
        <v>38</v>
      </c>
      <c r="S39" s="23" t="s">
        <v>38</v>
      </c>
      <c r="T39" s="23" t="s">
        <v>38</v>
      </c>
      <c r="U39" s="23" t="s">
        <v>38</v>
      </c>
      <c r="V39" s="23" t="s">
        <v>38</v>
      </c>
      <c r="W39" s="23" t="s">
        <v>38</v>
      </c>
      <c r="X39" s="23" t="s">
        <v>38</v>
      </c>
      <c r="Y39" s="23" t="s">
        <v>38</v>
      </c>
      <c r="Z39" s="23" t="s">
        <v>38</v>
      </c>
      <c r="AA39" s="23" t="s">
        <v>38</v>
      </c>
      <c r="AB39" s="23" t="s">
        <v>38</v>
      </c>
      <c r="AC39" s="23" t="s">
        <v>38</v>
      </c>
      <c r="AD39" s="23" t="s">
        <v>38</v>
      </c>
      <c r="AE39" s="23" t="s">
        <v>38</v>
      </c>
      <c r="AF39" s="23" t="s">
        <v>38</v>
      </c>
      <c r="AG39" s="22" t="s">
        <v>38</v>
      </c>
      <c r="AH39" s="23" t="s">
        <v>38</v>
      </c>
      <c r="AI39" s="23" t="s">
        <v>38</v>
      </c>
      <c r="AJ39" s="23" t="s">
        <v>38</v>
      </c>
      <c r="AK39" s="23" t="s">
        <v>38</v>
      </c>
      <c r="AL39" s="23" t="s">
        <v>38</v>
      </c>
      <c r="AM39" s="24" t="s">
        <v>38</v>
      </c>
      <c r="AO39" s="17" t="s">
        <v>52</v>
      </c>
      <c r="AP39" s="21" t="str">
        <f>IF([1]Bi_Costs_CO2!C38="","",1)</f>
        <v/>
      </c>
      <c r="AQ39" s="23" t="str">
        <f>IF([1]Bi_Costs_CO2!D38="","",1)</f>
        <v/>
      </c>
      <c r="AR39" s="23" t="str">
        <f>IF([1]Bi_Costs_CO2!E38="","",1)</f>
        <v/>
      </c>
      <c r="AS39" s="23" t="str">
        <f>IF([1]Bi_Costs_CO2!F38="","",1)</f>
        <v/>
      </c>
      <c r="AT39" s="23" t="str">
        <f>IF([1]Bi_Costs_CO2!G38="","",1)</f>
        <v/>
      </c>
      <c r="AU39" s="23" t="str">
        <f>IF([1]Bi_Costs_CO2!H38="","",1)</f>
        <v/>
      </c>
      <c r="AV39" s="23" t="str">
        <f>IF([1]Bi_Costs_CO2!I38="","",1)</f>
        <v/>
      </c>
      <c r="AW39" s="23" t="str">
        <f>IF([1]Bi_Costs_CO2!J38="","",1)</f>
        <v/>
      </c>
      <c r="AX39" s="23" t="str">
        <f>IF([1]Bi_Costs_CO2!K38="","",1)</f>
        <v/>
      </c>
      <c r="AY39" s="23" t="str">
        <f>IF([1]Bi_Costs_CO2!L38="","",1)</f>
        <v/>
      </c>
      <c r="AZ39" s="23" t="str">
        <f>IF([1]Bi_Costs_CO2!M38="","",1)</f>
        <v/>
      </c>
      <c r="BA39" s="23" t="str">
        <f>IF([1]Bi_Costs_CO2!N38="","",1)</f>
        <v/>
      </c>
      <c r="BB39" s="23" t="str">
        <f>IF([1]Bi_Costs_CO2!O38="","",1)</f>
        <v/>
      </c>
      <c r="BC39" s="23" t="str">
        <f>IF([1]Bi_Costs_CO2!P38="","",1)</f>
        <v/>
      </c>
      <c r="BD39" s="23" t="str">
        <f>IF([1]Bi_Costs_CO2!Q38="","",1)</f>
        <v/>
      </c>
      <c r="BE39" s="23" t="str">
        <f>IF([1]Bi_Costs_CO2!R38="","",1)</f>
        <v/>
      </c>
      <c r="BF39" s="23" t="str">
        <f>IF([1]Bi_Costs_CO2!S38="","",1)</f>
        <v/>
      </c>
      <c r="BG39" s="23" t="str">
        <f>IF([1]Bi_Costs_CO2!T38="","",1)</f>
        <v/>
      </c>
      <c r="BH39" s="23" t="str">
        <f>IF([1]Bi_Costs_CO2!U38="","",1)</f>
        <v/>
      </c>
      <c r="BI39" s="23" t="str">
        <f>IF([1]Bi_Costs_CO2!V38="","",1)</f>
        <v/>
      </c>
      <c r="BJ39" s="23" t="str">
        <f>IF([1]Bi_Costs_CO2!W38="","",1)</f>
        <v/>
      </c>
      <c r="BK39" s="23" t="str">
        <f>IF([1]Bi_Costs_CO2!X38="","",1)</f>
        <v/>
      </c>
      <c r="BL39" s="23" t="str">
        <f>IF([1]Bi_Costs_CO2!Y38="","",1)</f>
        <v/>
      </c>
      <c r="BM39" s="23" t="str">
        <f>IF([1]Bi_Costs_CO2!Z38="","",1)</f>
        <v/>
      </c>
      <c r="BN39" s="23" t="str">
        <f>IF([1]Bi_Costs_CO2!AA38="","",1)</f>
        <v/>
      </c>
      <c r="BO39" s="23" t="str">
        <f>IF([1]Bi_Costs_CO2!AB38="","",1)</f>
        <v/>
      </c>
      <c r="BP39" s="23" t="str">
        <f>IF([1]Bi_Costs_CO2!AC38="","",1)</f>
        <v/>
      </c>
      <c r="BQ39" s="23" t="str">
        <f>IF([1]Bi_Costs_CO2!AD38="","",1)</f>
        <v/>
      </c>
      <c r="BR39" s="23" t="str">
        <f>IF([1]Bi_Costs_CO2!AE38="","",1)</f>
        <v/>
      </c>
      <c r="BS39" s="23" t="str">
        <f>IF([1]Bi_Costs_CO2!AF38="","",1)</f>
        <v/>
      </c>
      <c r="BT39" s="22" t="str">
        <f>IF([1]Bi_Costs_CO2!AG38="","",1)</f>
        <v/>
      </c>
      <c r="BU39" s="23" t="str">
        <f>IF([1]Bi_Costs_CO2!AH38="","",1)</f>
        <v/>
      </c>
      <c r="BV39" s="23" t="str">
        <f>IF([1]Bi_Costs_CO2!AI38="","",1)</f>
        <v/>
      </c>
      <c r="BW39" s="23" t="str">
        <f>IF([1]Bi_Costs_CO2!AJ38="","",1)</f>
        <v/>
      </c>
      <c r="BX39" s="23" t="str">
        <f>IF([1]Bi_Costs_CO2!AK38="","",1)</f>
        <v/>
      </c>
      <c r="BY39" s="23" t="str">
        <f>IF([1]Bi_Costs_CO2!AL38="","",1)</f>
        <v/>
      </c>
      <c r="BZ39" s="24" t="str">
        <f>IF([1]Bi_Costs_CO2!AM38="","",1)</f>
        <v/>
      </c>
    </row>
    <row r="40" spans="2:78" ht="15.4">
      <c r="B40" s="77" t="s">
        <v>108</v>
      </c>
      <c r="C40" s="21" t="s">
        <v>38</v>
      </c>
      <c r="D40" s="23" t="s">
        <v>38</v>
      </c>
      <c r="E40" s="23" t="s">
        <v>38</v>
      </c>
      <c r="F40" s="23" t="s">
        <v>38</v>
      </c>
      <c r="G40" s="23" t="s">
        <v>38</v>
      </c>
      <c r="H40" s="23" t="s">
        <v>38</v>
      </c>
      <c r="I40" s="23" t="s">
        <v>38</v>
      </c>
      <c r="J40" s="23" t="s">
        <v>38</v>
      </c>
      <c r="K40" s="23" t="s">
        <v>38</v>
      </c>
      <c r="L40" s="23" t="s">
        <v>38</v>
      </c>
      <c r="M40" s="23" t="s">
        <v>38</v>
      </c>
      <c r="N40" s="23" t="s">
        <v>38</v>
      </c>
      <c r="O40" s="23" t="s">
        <v>38</v>
      </c>
      <c r="P40" s="23" t="s">
        <v>38</v>
      </c>
      <c r="Q40" s="23" t="s">
        <v>38</v>
      </c>
      <c r="R40" s="23" t="s">
        <v>38</v>
      </c>
      <c r="S40" s="23" t="s">
        <v>38</v>
      </c>
      <c r="T40" s="23" t="s">
        <v>38</v>
      </c>
      <c r="U40" s="23" t="s">
        <v>38</v>
      </c>
      <c r="V40" s="23" t="s">
        <v>38</v>
      </c>
      <c r="W40" s="23" t="s">
        <v>38</v>
      </c>
      <c r="X40" s="23" t="s">
        <v>38</v>
      </c>
      <c r="Y40" s="23" t="s">
        <v>38</v>
      </c>
      <c r="Z40" s="23" t="s">
        <v>38</v>
      </c>
      <c r="AA40" s="23" t="s">
        <v>38</v>
      </c>
      <c r="AB40" s="23" t="s">
        <v>38</v>
      </c>
      <c r="AC40" s="23" t="s">
        <v>38</v>
      </c>
      <c r="AD40" s="23" t="s">
        <v>38</v>
      </c>
      <c r="AE40" s="23" t="s">
        <v>38</v>
      </c>
      <c r="AF40" s="23" t="s">
        <v>38</v>
      </c>
      <c r="AG40" s="23" t="s">
        <v>38</v>
      </c>
      <c r="AH40" s="22" t="s">
        <v>38</v>
      </c>
      <c r="AI40" s="23" t="s">
        <v>38</v>
      </c>
      <c r="AJ40" s="23" t="s">
        <v>38</v>
      </c>
      <c r="AK40" s="23" t="s">
        <v>38</v>
      </c>
      <c r="AL40" s="23" t="s">
        <v>38</v>
      </c>
      <c r="AM40" s="24" t="s">
        <v>38</v>
      </c>
      <c r="AO40" s="77" t="s">
        <v>108</v>
      </c>
      <c r="AP40" s="21" t="str">
        <f>IF([1]Bi_Costs_CO2!C39="","",1)</f>
        <v/>
      </c>
      <c r="AQ40" s="23" t="str">
        <f>IF([1]Bi_Costs_CO2!D39="","",1)</f>
        <v/>
      </c>
      <c r="AR40" s="23" t="str">
        <f>IF([1]Bi_Costs_CO2!E39="","",1)</f>
        <v/>
      </c>
      <c r="AS40" s="23" t="str">
        <f>IF([1]Bi_Costs_CO2!F39="","",1)</f>
        <v/>
      </c>
      <c r="AT40" s="23" t="str">
        <f>IF([1]Bi_Costs_CO2!G39="","",1)</f>
        <v/>
      </c>
      <c r="AU40" s="23" t="str">
        <f>IF([1]Bi_Costs_CO2!H39="","",1)</f>
        <v/>
      </c>
      <c r="AV40" s="23" t="str">
        <f>IF([1]Bi_Costs_CO2!I39="","",1)</f>
        <v/>
      </c>
      <c r="AW40" s="23" t="str">
        <f>IF([1]Bi_Costs_CO2!J39="","",1)</f>
        <v/>
      </c>
      <c r="AX40" s="23" t="str">
        <f>IF([1]Bi_Costs_CO2!K39="","",1)</f>
        <v/>
      </c>
      <c r="AY40" s="23" t="str">
        <f>IF([1]Bi_Costs_CO2!L39="","",1)</f>
        <v/>
      </c>
      <c r="AZ40" s="23" t="str">
        <f>IF([1]Bi_Costs_CO2!M39="","",1)</f>
        <v/>
      </c>
      <c r="BA40" s="23" t="str">
        <f>IF([1]Bi_Costs_CO2!N39="","",1)</f>
        <v/>
      </c>
      <c r="BB40" s="23" t="str">
        <f>IF([1]Bi_Costs_CO2!O39="","",1)</f>
        <v/>
      </c>
      <c r="BC40" s="23" t="str">
        <f>IF([1]Bi_Costs_CO2!P39="","",1)</f>
        <v/>
      </c>
      <c r="BD40" s="23" t="str">
        <f>IF([1]Bi_Costs_CO2!Q39="","",1)</f>
        <v/>
      </c>
      <c r="BE40" s="23" t="str">
        <f>IF([1]Bi_Costs_CO2!R39="","",1)</f>
        <v/>
      </c>
      <c r="BF40" s="23" t="str">
        <f>IF([1]Bi_Costs_CO2!S39="","",1)</f>
        <v/>
      </c>
      <c r="BG40" s="23" t="str">
        <f>IF([1]Bi_Costs_CO2!T39="","",1)</f>
        <v/>
      </c>
      <c r="BH40" s="23" t="str">
        <f>IF([1]Bi_Costs_CO2!U39="","",1)</f>
        <v/>
      </c>
      <c r="BI40" s="23" t="str">
        <f>IF([1]Bi_Costs_CO2!V39="","",1)</f>
        <v/>
      </c>
      <c r="BJ40" s="23" t="str">
        <f>IF([1]Bi_Costs_CO2!W39="","",1)</f>
        <v/>
      </c>
      <c r="BK40" s="23" t="str">
        <f>IF([1]Bi_Costs_CO2!X39="","",1)</f>
        <v/>
      </c>
      <c r="BL40" s="23" t="str">
        <f>IF([1]Bi_Costs_CO2!Y39="","",1)</f>
        <v/>
      </c>
      <c r="BM40" s="23" t="str">
        <f>IF([1]Bi_Costs_CO2!Z39="","",1)</f>
        <v/>
      </c>
      <c r="BN40" s="23" t="str">
        <f>IF([1]Bi_Costs_CO2!AA39="","",1)</f>
        <v/>
      </c>
      <c r="BO40" s="23" t="str">
        <f>IF([1]Bi_Costs_CO2!AB39="","",1)</f>
        <v/>
      </c>
      <c r="BP40" s="23" t="str">
        <f>IF([1]Bi_Costs_CO2!AC39="","",1)</f>
        <v/>
      </c>
      <c r="BQ40" s="23" t="str">
        <f>IF([1]Bi_Costs_CO2!AD39="","",1)</f>
        <v/>
      </c>
      <c r="BR40" s="23" t="str">
        <f>IF([1]Bi_Costs_CO2!AE39="","",1)</f>
        <v/>
      </c>
      <c r="BS40" s="23" t="str">
        <f>IF([1]Bi_Costs_CO2!AF39="","",1)</f>
        <v/>
      </c>
      <c r="BT40" s="23" t="str">
        <f>IF([1]Bi_Costs_CO2!AG39="","",1)</f>
        <v/>
      </c>
      <c r="BU40" s="22" t="str">
        <f>IF([1]Bi_Costs_CO2!AH39="","",1)</f>
        <v/>
      </c>
      <c r="BV40" s="23" t="str">
        <f>IF([1]Bi_Costs_CO2!AI39="","",1)</f>
        <v/>
      </c>
      <c r="BW40" s="23" t="str">
        <f>IF([1]Bi_Costs_CO2!AJ39="","",1)</f>
        <v/>
      </c>
      <c r="BX40" s="23" t="str">
        <f>IF([1]Bi_Costs_CO2!AK39="","",1)</f>
        <v/>
      </c>
      <c r="BY40" s="23" t="str">
        <f>IF([1]Bi_Costs_CO2!AL39="","",1)</f>
        <v/>
      </c>
      <c r="BZ40" s="24" t="str">
        <f>IF([1]Bi_Costs_CO2!AM39="","",1)</f>
        <v/>
      </c>
    </row>
    <row r="41" spans="2:78" ht="15.4">
      <c r="B41" s="17" t="s">
        <v>53</v>
      </c>
      <c r="C41" s="21" t="s">
        <v>38</v>
      </c>
      <c r="D41" s="23" t="s">
        <v>38</v>
      </c>
      <c r="E41" s="23" t="s">
        <v>38</v>
      </c>
      <c r="F41" s="23" t="s">
        <v>38</v>
      </c>
      <c r="G41" s="23" t="s">
        <v>38</v>
      </c>
      <c r="H41" s="23" t="s">
        <v>38</v>
      </c>
      <c r="I41" s="23" t="s">
        <v>38</v>
      </c>
      <c r="J41" s="23" t="s">
        <v>38</v>
      </c>
      <c r="K41" s="23" t="s">
        <v>38</v>
      </c>
      <c r="L41" s="23" t="s">
        <v>38</v>
      </c>
      <c r="M41" s="23" t="s">
        <v>38</v>
      </c>
      <c r="N41" s="23" t="s">
        <v>38</v>
      </c>
      <c r="O41" s="23" t="s">
        <v>38</v>
      </c>
      <c r="P41" s="23" t="s">
        <v>38</v>
      </c>
      <c r="Q41" s="23" t="s">
        <v>38</v>
      </c>
      <c r="R41" s="23" t="s">
        <v>38</v>
      </c>
      <c r="S41" s="23">
        <v>1</v>
      </c>
      <c r="T41" s="23" t="s">
        <v>38</v>
      </c>
      <c r="U41" s="23" t="s">
        <v>38</v>
      </c>
      <c r="V41" s="23" t="s">
        <v>38</v>
      </c>
      <c r="W41" s="23" t="s">
        <v>38</v>
      </c>
      <c r="X41" s="23" t="s">
        <v>38</v>
      </c>
      <c r="Y41" s="23" t="s">
        <v>38</v>
      </c>
      <c r="Z41" s="23" t="s">
        <v>38</v>
      </c>
      <c r="AA41" s="23" t="s">
        <v>38</v>
      </c>
      <c r="AB41" s="23" t="s">
        <v>38</v>
      </c>
      <c r="AC41" s="23" t="s">
        <v>38</v>
      </c>
      <c r="AD41" s="23" t="s">
        <v>38</v>
      </c>
      <c r="AE41" s="23" t="s">
        <v>38</v>
      </c>
      <c r="AF41" s="23" t="s">
        <v>38</v>
      </c>
      <c r="AG41" s="23" t="s">
        <v>38</v>
      </c>
      <c r="AH41" s="23" t="s">
        <v>38</v>
      </c>
      <c r="AI41" s="22" t="s">
        <v>38</v>
      </c>
      <c r="AJ41" s="23" t="s">
        <v>38</v>
      </c>
      <c r="AK41" s="23" t="s">
        <v>38</v>
      </c>
      <c r="AL41" s="23" t="s">
        <v>38</v>
      </c>
      <c r="AM41" s="24" t="s">
        <v>38</v>
      </c>
      <c r="AO41" s="17" t="s">
        <v>53</v>
      </c>
      <c r="AP41" s="21" t="str">
        <f>IF([1]Bi_Costs_CO2!C40="","",1)</f>
        <v/>
      </c>
      <c r="AQ41" s="23" t="str">
        <f>IF([1]Bi_Costs_CO2!D40="","",1)</f>
        <v/>
      </c>
      <c r="AR41" s="23" t="str">
        <f>IF([1]Bi_Costs_CO2!E40="","",1)</f>
        <v/>
      </c>
      <c r="AS41" s="23" t="str">
        <f>IF([1]Bi_Costs_CO2!F40="","",1)</f>
        <v/>
      </c>
      <c r="AT41" s="23" t="str">
        <f>IF([1]Bi_Costs_CO2!G40="","",1)</f>
        <v/>
      </c>
      <c r="AU41" s="23" t="str">
        <f>IF([1]Bi_Costs_CO2!H40="","",1)</f>
        <v/>
      </c>
      <c r="AV41" s="23" t="str">
        <f>IF([1]Bi_Costs_CO2!I40="","",1)</f>
        <v/>
      </c>
      <c r="AW41" s="23" t="str">
        <f>IF([1]Bi_Costs_CO2!J40="","",1)</f>
        <v/>
      </c>
      <c r="AX41" s="23" t="str">
        <f>IF([1]Bi_Costs_CO2!K40="","",1)</f>
        <v/>
      </c>
      <c r="AY41" s="23" t="str">
        <f>IF([1]Bi_Costs_CO2!L40="","",1)</f>
        <v/>
      </c>
      <c r="AZ41" s="23" t="str">
        <f>IF([1]Bi_Costs_CO2!M40="","",1)</f>
        <v/>
      </c>
      <c r="BA41" s="23" t="str">
        <f>IF([1]Bi_Costs_CO2!N40="","",1)</f>
        <v/>
      </c>
      <c r="BB41" s="23" t="str">
        <f>IF([1]Bi_Costs_CO2!O40="","",1)</f>
        <v/>
      </c>
      <c r="BC41" s="23" t="str">
        <f>IF([1]Bi_Costs_CO2!P40="","",1)</f>
        <v/>
      </c>
      <c r="BD41" s="23" t="str">
        <f>IF([1]Bi_Costs_CO2!Q40="","",1)</f>
        <v/>
      </c>
      <c r="BE41" s="23" t="str">
        <f>IF([1]Bi_Costs_CO2!R40="","",1)</f>
        <v/>
      </c>
      <c r="BF41" s="23" t="str">
        <f>IF([1]Bi_Costs_CO2!S40="","",1)</f>
        <v/>
      </c>
      <c r="BG41" s="23" t="str">
        <f>IF([1]Bi_Costs_CO2!T40="","",1)</f>
        <v/>
      </c>
      <c r="BH41" s="23" t="str">
        <f>IF([1]Bi_Costs_CO2!U40="","",1)</f>
        <v/>
      </c>
      <c r="BI41" s="23" t="str">
        <f>IF([1]Bi_Costs_CO2!V40="","",1)</f>
        <v/>
      </c>
      <c r="BJ41" s="23" t="str">
        <f>IF([1]Bi_Costs_CO2!W40="","",1)</f>
        <v/>
      </c>
      <c r="BK41" s="23" t="str">
        <f>IF([1]Bi_Costs_CO2!X40="","",1)</f>
        <v/>
      </c>
      <c r="BL41" s="23" t="str">
        <f>IF([1]Bi_Costs_CO2!Y40="","",1)</f>
        <v/>
      </c>
      <c r="BM41" s="23" t="str">
        <f>IF([1]Bi_Costs_CO2!Z40="","",1)</f>
        <v/>
      </c>
      <c r="BN41" s="23" t="str">
        <f>IF([1]Bi_Costs_CO2!AA40="","",1)</f>
        <v/>
      </c>
      <c r="BO41" s="23" t="str">
        <f>IF([1]Bi_Costs_CO2!AB40="","",1)</f>
        <v/>
      </c>
      <c r="BP41" s="23" t="str">
        <f>IF([1]Bi_Costs_CO2!AC40="","",1)</f>
        <v/>
      </c>
      <c r="BQ41" s="23" t="str">
        <f>IF([1]Bi_Costs_CO2!AD40="","",1)</f>
        <v/>
      </c>
      <c r="BR41" s="23" t="str">
        <f>IF([1]Bi_Costs_CO2!AE40="","",1)</f>
        <v/>
      </c>
      <c r="BS41" s="23" t="str">
        <f>IF([1]Bi_Costs_CO2!AF40="","",1)</f>
        <v/>
      </c>
      <c r="BT41" s="23" t="str">
        <f>IF([1]Bi_Costs_CO2!AG40="","",1)</f>
        <v/>
      </c>
      <c r="BU41" s="23" t="str">
        <f>IF([1]Bi_Costs_CO2!AH40="","",1)</f>
        <v/>
      </c>
      <c r="BV41" s="22" t="str">
        <f>IF([1]Bi_Costs_CO2!AI40="","",1)</f>
        <v/>
      </c>
      <c r="BW41" s="23" t="str">
        <f>IF([1]Bi_Costs_CO2!AJ40="","",1)</f>
        <v/>
      </c>
      <c r="BX41" s="23" t="str">
        <f>IF([1]Bi_Costs_CO2!AK40="","",1)</f>
        <v/>
      </c>
      <c r="BY41" s="23" t="str">
        <f>IF([1]Bi_Costs_CO2!AL40="","",1)</f>
        <v/>
      </c>
      <c r="BZ41" s="24" t="str">
        <f>IF([1]Bi_Costs_CO2!AM40="","",1)</f>
        <v/>
      </c>
    </row>
    <row r="42" spans="2:78" ht="15.4">
      <c r="B42" s="17" t="s">
        <v>54</v>
      </c>
      <c r="C42" s="21" t="s">
        <v>38</v>
      </c>
      <c r="D42" s="23" t="s">
        <v>38</v>
      </c>
      <c r="E42" s="23" t="s">
        <v>38</v>
      </c>
      <c r="F42" s="23" t="s">
        <v>38</v>
      </c>
      <c r="G42" s="23" t="s">
        <v>38</v>
      </c>
      <c r="H42" s="23" t="s">
        <v>38</v>
      </c>
      <c r="I42" s="23" t="s">
        <v>38</v>
      </c>
      <c r="J42" s="23" t="s">
        <v>38</v>
      </c>
      <c r="K42" s="23" t="s">
        <v>38</v>
      </c>
      <c r="L42" s="23" t="s">
        <v>38</v>
      </c>
      <c r="M42" s="23" t="s">
        <v>38</v>
      </c>
      <c r="N42" s="23" t="s">
        <v>38</v>
      </c>
      <c r="O42" s="23" t="s">
        <v>38</v>
      </c>
      <c r="P42" s="23" t="s">
        <v>38</v>
      </c>
      <c r="Q42" s="23" t="s">
        <v>38</v>
      </c>
      <c r="R42" s="23" t="s">
        <v>38</v>
      </c>
      <c r="S42" s="23" t="s">
        <v>38</v>
      </c>
      <c r="T42" s="23" t="s">
        <v>38</v>
      </c>
      <c r="U42" s="23" t="s">
        <v>38</v>
      </c>
      <c r="V42" s="23" t="s">
        <v>38</v>
      </c>
      <c r="W42" s="23" t="s">
        <v>38</v>
      </c>
      <c r="X42" s="23" t="s">
        <v>38</v>
      </c>
      <c r="Y42" s="23" t="s">
        <v>38</v>
      </c>
      <c r="Z42" s="23" t="s">
        <v>38</v>
      </c>
      <c r="AA42" s="23" t="s">
        <v>38</v>
      </c>
      <c r="AB42" s="23" t="s">
        <v>38</v>
      </c>
      <c r="AC42" s="23" t="s">
        <v>38</v>
      </c>
      <c r="AD42" s="23" t="s">
        <v>38</v>
      </c>
      <c r="AE42" s="23" t="s">
        <v>38</v>
      </c>
      <c r="AF42" s="23" t="s">
        <v>38</v>
      </c>
      <c r="AG42" s="23" t="s">
        <v>38</v>
      </c>
      <c r="AH42" s="23" t="s">
        <v>38</v>
      </c>
      <c r="AI42" s="23"/>
      <c r="AJ42" s="22" t="s">
        <v>38</v>
      </c>
      <c r="AK42" s="23" t="s">
        <v>38</v>
      </c>
      <c r="AL42" s="23" t="s">
        <v>38</v>
      </c>
      <c r="AM42" s="24" t="s">
        <v>38</v>
      </c>
      <c r="AO42" s="17" t="s">
        <v>54</v>
      </c>
      <c r="AP42" s="21" t="str">
        <f>IF([1]Bi_Costs_CO2!C41="","",1)</f>
        <v/>
      </c>
      <c r="AQ42" s="23" t="str">
        <f>IF([1]Bi_Costs_CO2!D41="","",1)</f>
        <v/>
      </c>
      <c r="AR42" s="23" t="str">
        <f>IF([1]Bi_Costs_CO2!E41="","",1)</f>
        <v/>
      </c>
      <c r="AS42" s="23" t="str">
        <f>IF([1]Bi_Costs_CO2!F41="","",1)</f>
        <v/>
      </c>
      <c r="AT42" s="23" t="str">
        <f>IF([1]Bi_Costs_CO2!G41="","",1)</f>
        <v/>
      </c>
      <c r="AU42" s="23" t="str">
        <f>IF([1]Bi_Costs_CO2!H41="","",1)</f>
        <v/>
      </c>
      <c r="AV42" s="23" t="str">
        <f>IF([1]Bi_Costs_CO2!I41="","",1)</f>
        <v/>
      </c>
      <c r="AW42" s="23" t="str">
        <f>IF([1]Bi_Costs_CO2!J41="","",1)</f>
        <v/>
      </c>
      <c r="AX42" s="23" t="str">
        <f>IF([1]Bi_Costs_CO2!K41="","",1)</f>
        <v/>
      </c>
      <c r="AY42" s="23" t="str">
        <f>IF([1]Bi_Costs_CO2!L41="","",1)</f>
        <v/>
      </c>
      <c r="AZ42" s="23" t="str">
        <f>IF([1]Bi_Costs_CO2!M41="","",1)</f>
        <v/>
      </c>
      <c r="BA42" s="23" t="str">
        <f>IF([1]Bi_Costs_CO2!N41="","",1)</f>
        <v/>
      </c>
      <c r="BB42" s="23" t="str">
        <f>IF([1]Bi_Costs_CO2!O41="","",1)</f>
        <v/>
      </c>
      <c r="BC42" s="23" t="str">
        <f>IF([1]Bi_Costs_CO2!P41="","",1)</f>
        <v/>
      </c>
      <c r="BD42" s="23" t="str">
        <f>IF([1]Bi_Costs_CO2!Q41="","",1)</f>
        <v/>
      </c>
      <c r="BE42" s="23" t="str">
        <f>IF([1]Bi_Costs_CO2!R41="","",1)</f>
        <v/>
      </c>
      <c r="BF42" s="23" t="str">
        <f>IF([1]Bi_Costs_CO2!S41="","",1)</f>
        <v/>
      </c>
      <c r="BG42" s="23" t="str">
        <f>IF([1]Bi_Costs_CO2!T41="","",1)</f>
        <v/>
      </c>
      <c r="BH42" s="23" t="str">
        <f>IF([1]Bi_Costs_CO2!U41="","",1)</f>
        <v/>
      </c>
      <c r="BI42" s="23" t="str">
        <f>IF([1]Bi_Costs_CO2!V41="","",1)</f>
        <v/>
      </c>
      <c r="BJ42" s="23" t="str">
        <f>IF([1]Bi_Costs_CO2!W41="","",1)</f>
        <v/>
      </c>
      <c r="BK42" s="23" t="str">
        <f>IF([1]Bi_Costs_CO2!X41="","",1)</f>
        <v/>
      </c>
      <c r="BL42" s="23" t="str">
        <f>IF([1]Bi_Costs_CO2!Y41="","",1)</f>
        <v/>
      </c>
      <c r="BM42" s="23" t="str">
        <f>IF([1]Bi_Costs_CO2!Z41="","",1)</f>
        <v/>
      </c>
      <c r="BN42" s="23" t="str">
        <f>IF([1]Bi_Costs_CO2!AA41="","",1)</f>
        <v/>
      </c>
      <c r="BO42" s="23" t="str">
        <f>IF([1]Bi_Costs_CO2!AB41="","",1)</f>
        <v/>
      </c>
      <c r="BP42" s="23" t="str">
        <f>IF([1]Bi_Costs_CO2!AC41="","",1)</f>
        <v/>
      </c>
      <c r="BQ42" s="23" t="str">
        <f>IF([1]Bi_Costs_CO2!AD41="","",1)</f>
        <v/>
      </c>
      <c r="BR42" s="23" t="str">
        <f>IF([1]Bi_Costs_CO2!AE41="","",1)</f>
        <v/>
      </c>
      <c r="BS42" s="23" t="str">
        <f>IF([1]Bi_Costs_CO2!AF41="","",1)</f>
        <v/>
      </c>
      <c r="BT42" s="23" t="str">
        <f>IF([1]Bi_Costs_CO2!AG41="","",1)</f>
        <v/>
      </c>
      <c r="BU42" s="23" t="str">
        <f>IF([1]Bi_Costs_CO2!AH41="","",1)</f>
        <v/>
      </c>
      <c r="BV42" s="23" t="str">
        <f>IF([1]Bi_Costs_CO2!AI41="","",1)</f>
        <v/>
      </c>
      <c r="BW42" s="22" t="str">
        <f>IF([1]Bi_Costs_CO2!AJ41="","",1)</f>
        <v/>
      </c>
      <c r="BX42" s="23" t="str">
        <f>IF([1]Bi_Costs_CO2!AK41="","",1)</f>
        <v/>
      </c>
      <c r="BY42" s="23" t="str">
        <f>IF([1]Bi_Costs_CO2!AL41="","",1)</f>
        <v/>
      </c>
      <c r="BZ42" s="24" t="str">
        <f>IF([1]Bi_Costs_CO2!AM41="","",1)</f>
        <v/>
      </c>
    </row>
    <row r="43" spans="2:78" ht="15.4">
      <c r="B43" s="17" t="s">
        <v>55</v>
      </c>
      <c r="C43" s="21" t="s">
        <v>38</v>
      </c>
      <c r="D43" s="23" t="s">
        <v>38</v>
      </c>
      <c r="E43" s="23" t="s">
        <v>38</v>
      </c>
      <c r="F43" s="23" t="s">
        <v>38</v>
      </c>
      <c r="G43" s="23" t="s">
        <v>38</v>
      </c>
      <c r="H43" s="23" t="s">
        <v>38</v>
      </c>
      <c r="I43" s="23" t="s">
        <v>38</v>
      </c>
      <c r="J43" s="23" t="s">
        <v>38</v>
      </c>
      <c r="K43" s="23" t="s">
        <v>38</v>
      </c>
      <c r="L43" s="23" t="s">
        <v>38</v>
      </c>
      <c r="M43" s="23" t="s">
        <v>38</v>
      </c>
      <c r="N43" s="23" t="s">
        <v>38</v>
      </c>
      <c r="O43" s="23" t="s">
        <v>38</v>
      </c>
      <c r="P43" s="23" t="s">
        <v>38</v>
      </c>
      <c r="Q43" s="23" t="s">
        <v>38</v>
      </c>
      <c r="R43" s="23" t="s">
        <v>38</v>
      </c>
      <c r="S43" s="23" t="s">
        <v>38</v>
      </c>
      <c r="T43" s="23" t="s">
        <v>38</v>
      </c>
      <c r="U43" s="23" t="s">
        <v>38</v>
      </c>
      <c r="V43" s="23" t="s">
        <v>38</v>
      </c>
      <c r="W43" s="23" t="s">
        <v>38</v>
      </c>
      <c r="X43" s="23" t="s">
        <v>38</v>
      </c>
      <c r="Y43" s="23" t="s">
        <v>38</v>
      </c>
      <c r="Z43" s="23" t="s">
        <v>38</v>
      </c>
      <c r="AA43" s="23" t="s">
        <v>38</v>
      </c>
      <c r="AB43" s="23" t="s">
        <v>38</v>
      </c>
      <c r="AC43" s="23" t="s">
        <v>38</v>
      </c>
      <c r="AD43" s="23" t="s">
        <v>38</v>
      </c>
      <c r="AE43" s="23" t="s">
        <v>38</v>
      </c>
      <c r="AF43" s="23" t="s">
        <v>38</v>
      </c>
      <c r="AG43" s="23" t="s">
        <v>38</v>
      </c>
      <c r="AH43" s="23" t="s">
        <v>38</v>
      </c>
      <c r="AI43" s="23" t="s">
        <v>38</v>
      </c>
      <c r="AJ43" s="23" t="s">
        <v>38</v>
      </c>
      <c r="AK43" s="22" t="s">
        <v>38</v>
      </c>
      <c r="AL43" s="23" t="s">
        <v>38</v>
      </c>
      <c r="AM43" s="24" t="s">
        <v>38</v>
      </c>
      <c r="AO43" s="17" t="s">
        <v>55</v>
      </c>
      <c r="AP43" s="21" t="str">
        <f>IF([1]Bi_Costs_CO2!C42="","",1)</f>
        <v/>
      </c>
      <c r="AQ43" s="23" t="str">
        <f>IF([1]Bi_Costs_CO2!D42="","",1)</f>
        <v/>
      </c>
      <c r="AR43" s="23" t="str">
        <f>IF([1]Bi_Costs_CO2!E42="","",1)</f>
        <v/>
      </c>
      <c r="AS43" s="23" t="str">
        <f>IF([1]Bi_Costs_CO2!F42="","",1)</f>
        <v/>
      </c>
      <c r="AT43" s="23" t="str">
        <f>IF([1]Bi_Costs_CO2!G42="","",1)</f>
        <v/>
      </c>
      <c r="AU43" s="23" t="str">
        <f>IF([1]Bi_Costs_CO2!H42="","",1)</f>
        <v/>
      </c>
      <c r="AV43" s="23" t="str">
        <f>IF([1]Bi_Costs_CO2!I42="","",1)</f>
        <v/>
      </c>
      <c r="AW43" s="23" t="str">
        <f>IF([1]Bi_Costs_CO2!J42="","",1)</f>
        <v/>
      </c>
      <c r="AX43" s="23" t="str">
        <f>IF([1]Bi_Costs_CO2!K42="","",1)</f>
        <v/>
      </c>
      <c r="AY43" s="23" t="str">
        <f>IF([1]Bi_Costs_CO2!L42="","",1)</f>
        <v/>
      </c>
      <c r="AZ43" s="23" t="str">
        <f>IF([1]Bi_Costs_CO2!M42="","",1)</f>
        <v/>
      </c>
      <c r="BA43" s="23" t="str">
        <f>IF([1]Bi_Costs_CO2!N42="","",1)</f>
        <v/>
      </c>
      <c r="BB43" s="23" t="str">
        <f>IF([1]Bi_Costs_CO2!O42="","",1)</f>
        <v/>
      </c>
      <c r="BC43" s="23" t="str">
        <f>IF([1]Bi_Costs_CO2!P42="","",1)</f>
        <v/>
      </c>
      <c r="BD43" s="23" t="str">
        <f>IF([1]Bi_Costs_CO2!Q42="","",1)</f>
        <v/>
      </c>
      <c r="BE43" s="23" t="str">
        <f>IF([1]Bi_Costs_CO2!R42="","",1)</f>
        <v/>
      </c>
      <c r="BF43" s="23" t="str">
        <f>IF([1]Bi_Costs_CO2!S42="","",1)</f>
        <v/>
      </c>
      <c r="BG43" s="23" t="str">
        <f>IF([1]Bi_Costs_CO2!T42="","",1)</f>
        <v/>
      </c>
      <c r="BH43" s="23" t="str">
        <f>IF([1]Bi_Costs_CO2!U42="","",1)</f>
        <v/>
      </c>
      <c r="BI43" s="23" t="str">
        <f>IF([1]Bi_Costs_CO2!V42="","",1)</f>
        <v/>
      </c>
      <c r="BJ43" s="23" t="str">
        <f>IF([1]Bi_Costs_CO2!W42="","",1)</f>
        <v/>
      </c>
      <c r="BK43" s="23" t="str">
        <f>IF([1]Bi_Costs_CO2!X42="","",1)</f>
        <v/>
      </c>
      <c r="BL43" s="23" t="str">
        <f>IF([1]Bi_Costs_CO2!Y42="","",1)</f>
        <v/>
      </c>
      <c r="BM43" s="23" t="str">
        <f>IF([1]Bi_Costs_CO2!Z42="","",1)</f>
        <v/>
      </c>
      <c r="BN43" s="23" t="str">
        <f>IF([1]Bi_Costs_CO2!AA42="","",1)</f>
        <v/>
      </c>
      <c r="BO43" s="23" t="str">
        <f>IF([1]Bi_Costs_CO2!AB42="","",1)</f>
        <v/>
      </c>
      <c r="BP43" s="23" t="str">
        <f>IF([1]Bi_Costs_CO2!AC42="","",1)</f>
        <v/>
      </c>
      <c r="BQ43" s="23" t="str">
        <f>IF([1]Bi_Costs_CO2!AD42="","",1)</f>
        <v/>
      </c>
      <c r="BR43" s="23" t="str">
        <f>IF([1]Bi_Costs_CO2!AE42="","",1)</f>
        <v/>
      </c>
      <c r="BS43" s="23" t="str">
        <f>IF([1]Bi_Costs_CO2!AF42="","",1)</f>
        <v/>
      </c>
      <c r="BT43" s="23" t="str">
        <f>IF([1]Bi_Costs_CO2!AG42="","",1)</f>
        <v/>
      </c>
      <c r="BU43" s="23" t="str">
        <f>IF([1]Bi_Costs_CO2!AH42="","",1)</f>
        <v/>
      </c>
      <c r="BV43" s="23" t="str">
        <f>IF([1]Bi_Costs_CO2!AI42="","",1)</f>
        <v/>
      </c>
      <c r="BW43" s="23" t="str">
        <f>IF([1]Bi_Costs_CO2!AJ42="","",1)</f>
        <v/>
      </c>
      <c r="BX43" s="22" t="str">
        <f>IF([1]Bi_Costs_CO2!AK42="","",1)</f>
        <v/>
      </c>
      <c r="BY43" s="23" t="str">
        <f>IF([1]Bi_Costs_CO2!AL42="","",1)</f>
        <v/>
      </c>
      <c r="BZ43" s="24" t="str">
        <f>IF([1]Bi_Costs_CO2!AM42="","",1)</f>
        <v/>
      </c>
    </row>
    <row r="44" spans="2:78" ht="15.4">
      <c r="B44" s="17" t="s">
        <v>56</v>
      </c>
      <c r="C44" s="21" t="s">
        <v>38</v>
      </c>
      <c r="D44" s="23" t="s">
        <v>38</v>
      </c>
      <c r="E44" s="23" t="s">
        <v>38</v>
      </c>
      <c r="F44" s="23" t="s">
        <v>38</v>
      </c>
      <c r="G44" s="23" t="s">
        <v>38</v>
      </c>
      <c r="H44" s="23" t="s">
        <v>38</v>
      </c>
      <c r="I44" s="23" t="s">
        <v>38</v>
      </c>
      <c r="J44" s="23" t="s">
        <v>38</v>
      </c>
      <c r="K44" s="23" t="s">
        <v>38</v>
      </c>
      <c r="L44" s="23" t="s">
        <v>38</v>
      </c>
      <c r="M44" s="23" t="s">
        <v>38</v>
      </c>
      <c r="N44" s="23" t="s">
        <v>38</v>
      </c>
      <c r="O44" s="23" t="s">
        <v>38</v>
      </c>
      <c r="P44" s="23" t="s">
        <v>38</v>
      </c>
      <c r="Q44" s="23" t="s">
        <v>38</v>
      </c>
      <c r="R44" s="23" t="s">
        <v>38</v>
      </c>
      <c r="S44" s="23" t="s">
        <v>38</v>
      </c>
      <c r="T44" s="23" t="s">
        <v>38</v>
      </c>
      <c r="U44" s="23" t="s">
        <v>38</v>
      </c>
      <c r="V44" s="23" t="s">
        <v>38</v>
      </c>
      <c r="W44" s="23" t="s">
        <v>38</v>
      </c>
      <c r="X44" s="23" t="s">
        <v>38</v>
      </c>
      <c r="Y44" s="23" t="s">
        <v>38</v>
      </c>
      <c r="Z44" s="23" t="s">
        <v>38</v>
      </c>
      <c r="AA44" s="23" t="s">
        <v>38</v>
      </c>
      <c r="AB44" s="23" t="s">
        <v>38</v>
      </c>
      <c r="AC44" s="23" t="s">
        <v>38</v>
      </c>
      <c r="AD44" s="23" t="s">
        <v>38</v>
      </c>
      <c r="AE44" s="23" t="s">
        <v>38</v>
      </c>
      <c r="AF44" s="23" t="s">
        <v>38</v>
      </c>
      <c r="AG44" s="23" t="s">
        <v>38</v>
      </c>
      <c r="AH44" s="23" t="s">
        <v>38</v>
      </c>
      <c r="AI44" s="23" t="s">
        <v>38</v>
      </c>
      <c r="AJ44" s="23" t="s">
        <v>38</v>
      </c>
      <c r="AK44" s="23" t="s">
        <v>38</v>
      </c>
      <c r="AL44" s="22" t="s">
        <v>38</v>
      </c>
      <c r="AM44" s="24" t="s">
        <v>38</v>
      </c>
      <c r="AO44" s="17" t="s">
        <v>56</v>
      </c>
      <c r="AP44" s="21" t="str">
        <f>IF([1]Bi_Costs_CO2!C43="","",1)</f>
        <v/>
      </c>
      <c r="AQ44" s="23" t="str">
        <f>IF([1]Bi_Costs_CO2!D43="","",1)</f>
        <v/>
      </c>
      <c r="AR44" s="23" t="str">
        <f>IF([1]Bi_Costs_CO2!E43="","",1)</f>
        <v/>
      </c>
      <c r="AS44" s="23" t="str">
        <f>IF([1]Bi_Costs_CO2!F43="","",1)</f>
        <v/>
      </c>
      <c r="AT44" s="23" t="str">
        <f>IF([1]Bi_Costs_CO2!G43="","",1)</f>
        <v/>
      </c>
      <c r="AU44" s="23" t="str">
        <f>IF([1]Bi_Costs_CO2!H43="","",1)</f>
        <v/>
      </c>
      <c r="AV44" s="23" t="str">
        <f>IF([1]Bi_Costs_CO2!I43="","",1)</f>
        <v/>
      </c>
      <c r="AW44" s="23" t="str">
        <f>IF([1]Bi_Costs_CO2!J43="","",1)</f>
        <v/>
      </c>
      <c r="AX44" s="23" t="str">
        <f>IF([1]Bi_Costs_CO2!K43="","",1)</f>
        <v/>
      </c>
      <c r="AY44" s="23" t="str">
        <f>IF([1]Bi_Costs_CO2!L43="","",1)</f>
        <v/>
      </c>
      <c r="AZ44" s="23" t="str">
        <f>IF([1]Bi_Costs_CO2!M43="","",1)</f>
        <v/>
      </c>
      <c r="BA44" s="23" t="str">
        <f>IF([1]Bi_Costs_CO2!N43="","",1)</f>
        <v/>
      </c>
      <c r="BB44" s="23" t="str">
        <f>IF([1]Bi_Costs_CO2!O43="","",1)</f>
        <v/>
      </c>
      <c r="BC44" s="23" t="str">
        <f>IF([1]Bi_Costs_CO2!P43="","",1)</f>
        <v/>
      </c>
      <c r="BD44" s="23" t="str">
        <f>IF([1]Bi_Costs_CO2!Q43="","",1)</f>
        <v/>
      </c>
      <c r="BE44" s="23" t="str">
        <f>IF([1]Bi_Costs_CO2!R43="","",1)</f>
        <v/>
      </c>
      <c r="BF44" s="23" t="str">
        <f>IF([1]Bi_Costs_CO2!S43="","",1)</f>
        <v/>
      </c>
      <c r="BG44" s="23" t="str">
        <f>IF([1]Bi_Costs_CO2!T43="","",1)</f>
        <v/>
      </c>
      <c r="BH44" s="23" t="str">
        <f>IF([1]Bi_Costs_CO2!U43="","",1)</f>
        <v/>
      </c>
      <c r="BI44" s="23" t="str">
        <f>IF([1]Bi_Costs_CO2!V43="","",1)</f>
        <v/>
      </c>
      <c r="BJ44" s="23" t="str">
        <f>IF([1]Bi_Costs_CO2!W43="","",1)</f>
        <v/>
      </c>
      <c r="BK44" s="23" t="str">
        <f>IF([1]Bi_Costs_CO2!X43="","",1)</f>
        <v/>
      </c>
      <c r="BL44" s="23" t="str">
        <f>IF([1]Bi_Costs_CO2!Y43="","",1)</f>
        <v/>
      </c>
      <c r="BM44" s="23" t="str">
        <f>IF([1]Bi_Costs_CO2!Z43="","",1)</f>
        <v/>
      </c>
      <c r="BN44" s="23" t="str">
        <f>IF([1]Bi_Costs_CO2!AA43="","",1)</f>
        <v/>
      </c>
      <c r="BO44" s="23" t="str">
        <f>IF([1]Bi_Costs_CO2!AB43="","",1)</f>
        <v/>
      </c>
      <c r="BP44" s="23" t="str">
        <f>IF([1]Bi_Costs_CO2!AC43="","",1)</f>
        <v/>
      </c>
      <c r="BQ44" s="23" t="str">
        <f>IF([1]Bi_Costs_CO2!AD43="","",1)</f>
        <v/>
      </c>
      <c r="BR44" s="23" t="str">
        <f>IF([1]Bi_Costs_CO2!AE43="","",1)</f>
        <v/>
      </c>
      <c r="BS44" s="23" t="str">
        <f>IF([1]Bi_Costs_CO2!AF43="","",1)</f>
        <v/>
      </c>
      <c r="BT44" s="23" t="str">
        <f>IF([1]Bi_Costs_CO2!AG43="","",1)</f>
        <v/>
      </c>
      <c r="BU44" s="23" t="str">
        <f>IF([1]Bi_Costs_CO2!AH43="","",1)</f>
        <v/>
      </c>
      <c r="BV44" s="23" t="str">
        <f>IF([1]Bi_Costs_CO2!AI43="","",1)</f>
        <v/>
      </c>
      <c r="BW44" s="23" t="str">
        <f>IF([1]Bi_Costs_CO2!AJ43="","",1)</f>
        <v/>
      </c>
      <c r="BX44" s="23" t="str">
        <f>IF([1]Bi_Costs_CO2!AK43="","",1)</f>
        <v/>
      </c>
      <c r="BY44" s="22" t="str">
        <f>IF([1]Bi_Costs_CO2!AL43="","",1)</f>
        <v/>
      </c>
      <c r="BZ44" s="24" t="str">
        <f>IF([1]Bi_Costs_CO2!AM43="","",1)</f>
        <v/>
      </c>
    </row>
    <row r="45" spans="2:78" ht="15.4">
      <c r="B45" s="77" t="s">
        <v>57</v>
      </c>
      <c r="C45" s="25" t="s">
        <v>38</v>
      </c>
      <c r="D45" s="26" t="s">
        <v>38</v>
      </c>
      <c r="E45" s="26" t="s">
        <v>38</v>
      </c>
      <c r="F45" s="26" t="s">
        <v>38</v>
      </c>
      <c r="G45" s="26" t="s">
        <v>38</v>
      </c>
      <c r="H45" s="26" t="s">
        <v>38</v>
      </c>
      <c r="I45" s="26" t="s">
        <v>38</v>
      </c>
      <c r="J45" s="26" t="s">
        <v>38</v>
      </c>
      <c r="K45" s="26" t="s">
        <v>38</v>
      </c>
      <c r="L45" s="26" t="s">
        <v>38</v>
      </c>
      <c r="M45" s="26" t="s">
        <v>38</v>
      </c>
      <c r="N45" s="26" t="s">
        <v>38</v>
      </c>
      <c r="O45" s="26" t="s">
        <v>38</v>
      </c>
      <c r="P45" s="26" t="s">
        <v>38</v>
      </c>
      <c r="Q45" s="26" t="s">
        <v>38</v>
      </c>
      <c r="R45" s="26" t="s">
        <v>38</v>
      </c>
      <c r="S45" s="26" t="s">
        <v>38</v>
      </c>
      <c r="T45" s="26" t="s">
        <v>38</v>
      </c>
      <c r="U45" s="26" t="s">
        <v>38</v>
      </c>
      <c r="V45" s="26" t="s">
        <v>38</v>
      </c>
      <c r="W45" s="26" t="s">
        <v>38</v>
      </c>
      <c r="X45" s="26" t="s">
        <v>38</v>
      </c>
      <c r="Y45" s="26" t="s">
        <v>38</v>
      </c>
      <c r="Z45" s="26" t="s">
        <v>38</v>
      </c>
      <c r="AA45" s="26" t="s">
        <v>38</v>
      </c>
      <c r="AB45" s="26" t="s">
        <v>38</v>
      </c>
      <c r="AC45" s="26" t="s">
        <v>38</v>
      </c>
      <c r="AD45" s="26" t="s">
        <v>38</v>
      </c>
      <c r="AE45" s="26" t="s">
        <v>38</v>
      </c>
      <c r="AF45" s="26" t="s">
        <v>38</v>
      </c>
      <c r="AG45" s="26" t="s">
        <v>38</v>
      </c>
      <c r="AH45" s="26" t="s">
        <v>38</v>
      </c>
      <c r="AI45" s="26" t="s">
        <v>38</v>
      </c>
      <c r="AJ45" s="26" t="s">
        <v>38</v>
      </c>
      <c r="AK45" s="26" t="s">
        <v>38</v>
      </c>
      <c r="AL45" s="26" t="s">
        <v>38</v>
      </c>
      <c r="AM45" s="27" t="s">
        <v>38</v>
      </c>
      <c r="AO45" s="77" t="s">
        <v>57</v>
      </c>
      <c r="AP45" s="25" t="str">
        <f>IF([1]Bi_Costs_CO2!C44="","",1)</f>
        <v/>
      </c>
      <c r="AQ45" s="26" t="str">
        <f>IF([1]Bi_Costs_CO2!D44="","",1)</f>
        <v/>
      </c>
      <c r="AR45" s="26" t="str">
        <f>IF([1]Bi_Costs_CO2!E44="","",1)</f>
        <v/>
      </c>
      <c r="AS45" s="26" t="str">
        <f>IF([1]Bi_Costs_CO2!F44="","",1)</f>
        <v/>
      </c>
      <c r="AT45" s="26" t="str">
        <f>IF([1]Bi_Costs_CO2!G44="","",1)</f>
        <v/>
      </c>
      <c r="AU45" s="26" t="str">
        <f>IF([1]Bi_Costs_CO2!H44="","",1)</f>
        <v/>
      </c>
      <c r="AV45" s="26" t="str">
        <f>IF([1]Bi_Costs_CO2!I44="","",1)</f>
        <v/>
      </c>
      <c r="AW45" s="26" t="str">
        <f>IF([1]Bi_Costs_CO2!J44="","",1)</f>
        <v/>
      </c>
      <c r="AX45" s="26" t="str">
        <f>IF([1]Bi_Costs_CO2!K44="","",1)</f>
        <v/>
      </c>
      <c r="AY45" s="26" t="str">
        <f>IF([1]Bi_Costs_CO2!L44="","",1)</f>
        <v/>
      </c>
      <c r="AZ45" s="26" t="str">
        <f>IF([1]Bi_Costs_CO2!M44="","",1)</f>
        <v/>
      </c>
      <c r="BA45" s="26" t="str">
        <f>IF([1]Bi_Costs_CO2!N44="","",1)</f>
        <v/>
      </c>
      <c r="BB45" s="26" t="str">
        <f>IF([1]Bi_Costs_CO2!O44="","",1)</f>
        <v/>
      </c>
      <c r="BC45" s="26" t="str">
        <f>IF([1]Bi_Costs_CO2!P44="","",1)</f>
        <v/>
      </c>
      <c r="BD45" s="26" t="str">
        <f>IF([1]Bi_Costs_CO2!Q44="","",1)</f>
        <v/>
      </c>
      <c r="BE45" s="26" t="str">
        <f>IF([1]Bi_Costs_CO2!R44="","",1)</f>
        <v/>
      </c>
      <c r="BF45" s="26" t="str">
        <f>IF([1]Bi_Costs_CO2!S44="","",1)</f>
        <v/>
      </c>
      <c r="BG45" s="26" t="str">
        <f>IF([1]Bi_Costs_CO2!T44="","",1)</f>
        <v/>
      </c>
      <c r="BH45" s="26" t="str">
        <f>IF([1]Bi_Costs_CO2!U44="","",1)</f>
        <v/>
      </c>
      <c r="BI45" s="26" t="str">
        <f>IF([1]Bi_Costs_CO2!V44="","",1)</f>
        <v/>
      </c>
      <c r="BJ45" s="26" t="str">
        <f>IF([1]Bi_Costs_CO2!W44="","",1)</f>
        <v/>
      </c>
      <c r="BK45" s="26" t="str">
        <f>IF([1]Bi_Costs_CO2!X44="","",1)</f>
        <v/>
      </c>
      <c r="BL45" s="26" t="str">
        <f>IF([1]Bi_Costs_CO2!Y44="","",1)</f>
        <v/>
      </c>
      <c r="BM45" s="26" t="str">
        <f>IF([1]Bi_Costs_CO2!Z44="","",1)</f>
        <v/>
      </c>
      <c r="BN45" s="26" t="str">
        <f>IF([1]Bi_Costs_CO2!AA44="","",1)</f>
        <v/>
      </c>
      <c r="BO45" s="26" t="str">
        <f>IF([1]Bi_Costs_CO2!AB44="","",1)</f>
        <v/>
      </c>
      <c r="BP45" s="26" t="str">
        <f>IF([1]Bi_Costs_CO2!AC44="","",1)</f>
        <v/>
      </c>
      <c r="BQ45" s="26" t="str">
        <f>IF([1]Bi_Costs_CO2!AD44="","",1)</f>
        <v/>
      </c>
      <c r="BR45" s="26" t="str">
        <f>IF([1]Bi_Costs_CO2!AE44="","",1)</f>
        <v/>
      </c>
      <c r="BS45" s="26" t="str">
        <f>IF([1]Bi_Costs_CO2!AF44="","",1)</f>
        <v/>
      </c>
      <c r="BT45" s="26" t="str">
        <f>IF([1]Bi_Costs_CO2!AG44="","",1)</f>
        <v/>
      </c>
      <c r="BU45" s="26" t="str">
        <f>IF([1]Bi_Costs_CO2!AH44="","",1)</f>
        <v/>
      </c>
      <c r="BV45" s="26" t="str">
        <f>IF([1]Bi_Costs_CO2!AI44="","",1)</f>
        <v/>
      </c>
      <c r="BW45" s="26" t="str">
        <f>IF([1]Bi_Costs_CO2!AJ44="","",1)</f>
        <v/>
      </c>
      <c r="BX45" s="26" t="str">
        <f>IF([1]Bi_Costs_CO2!AK44="","",1)</f>
        <v/>
      </c>
      <c r="BY45" s="26" t="str">
        <f>IF([1]Bi_Costs_CO2!AL44="","",1)</f>
        <v/>
      </c>
      <c r="BZ45" s="27" t="str">
        <f>IF([1]Bi_Costs_CO2!AM44="","",1)</f>
        <v/>
      </c>
    </row>
  </sheetData>
  <phoneticPr fontId="5" type="noConversion"/>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C3:AP127"/>
  <sheetViews>
    <sheetView topLeftCell="B91" zoomScale="55" zoomScaleNormal="55" workbookViewId="0">
      <selection activeCell="AM44" sqref="AM44"/>
    </sheetView>
  </sheetViews>
  <sheetFormatPr defaultRowHeight="14.25"/>
  <cols>
    <col min="3" max="3" width="12.1328125" customWidth="1"/>
    <col min="11" max="11" width="17.265625" bestFit="1" customWidth="1"/>
  </cols>
  <sheetData>
    <row r="3" spans="3:42">
      <c r="C3" s="1" t="s">
        <v>0</v>
      </c>
      <c r="G3" s="1" t="s">
        <v>0</v>
      </c>
      <c r="K3" s="1" t="s">
        <v>0</v>
      </c>
    </row>
    <row r="4" spans="3:42">
      <c r="C4" s="2" t="s">
        <v>65</v>
      </c>
      <c r="D4" s="3" t="s">
        <v>7</v>
      </c>
      <c r="G4" s="2" t="s">
        <v>66</v>
      </c>
      <c r="H4" s="3" t="s">
        <v>7</v>
      </c>
      <c r="K4" s="2" t="s">
        <v>67</v>
      </c>
      <c r="L4" s="3" t="s">
        <v>7</v>
      </c>
      <c r="AN4" s="11"/>
      <c r="AO4" s="11"/>
      <c r="AP4" s="13" t="s">
        <v>57</v>
      </c>
    </row>
    <row r="5" spans="3:42">
      <c r="C5" s="3" t="s">
        <v>1</v>
      </c>
      <c r="D5" t="str">
        <f>"EUMrkt-"&amp;C$4</f>
        <v>EUMrkt-BIOEMHV</v>
      </c>
      <c r="G5" s="3" t="s">
        <v>1</v>
      </c>
      <c r="H5" t="str">
        <f>"EUMrkt-"&amp;G$4</f>
        <v>EUMrkt-BIOETHA</v>
      </c>
      <c r="K5" s="3" t="s">
        <v>1</v>
      </c>
      <c r="L5" t="str">
        <f>"EUMrkt-"&amp;K$4</f>
        <v>EUMrkt-BIOBTLFTDSL</v>
      </c>
      <c r="AN5" s="12"/>
      <c r="AO5" s="12"/>
      <c r="AP5" s="9"/>
    </row>
    <row r="6" spans="3:42">
      <c r="C6" s="3" t="s">
        <v>2</v>
      </c>
      <c r="D6" t="str">
        <f t="shared" ref="D6:D39" si="0">"EUMrkt-"&amp;C$4</f>
        <v>EUMrkt-BIOEMHV</v>
      </c>
      <c r="G6" s="3" t="s">
        <v>2</v>
      </c>
      <c r="H6" t="str">
        <f t="shared" ref="H6:H39" si="1">"EUMrkt-"&amp;G$4</f>
        <v>EUMrkt-BIOETHA</v>
      </c>
      <c r="K6" s="3" t="s">
        <v>2</v>
      </c>
      <c r="L6" t="str">
        <f t="shared" ref="L6:L39" si="2">"EUMrkt-"&amp;K$4</f>
        <v>EUMrkt-BIOBTLFTDSL</v>
      </c>
      <c r="AN6" s="12"/>
      <c r="AO6" s="12"/>
      <c r="AP6" s="9"/>
    </row>
    <row r="7" spans="3:42">
      <c r="C7" s="3" t="s">
        <v>3</v>
      </c>
      <c r="D7" t="str">
        <f t="shared" si="0"/>
        <v>EUMrkt-BIOEMHV</v>
      </c>
      <c r="G7" s="3" t="s">
        <v>3</v>
      </c>
      <c r="H7" t="str">
        <f t="shared" si="1"/>
        <v>EUMrkt-BIOETHA</v>
      </c>
      <c r="K7" s="3" t="s">
        <v>3</v>
      </c>
      <c r="L7" t="str">
        <f t="shared" si="2"/>
        <v>EUMrkt-BIOBTLFTDSL</v>
      </c>
      <c r="AN7" s="12"/>
      <c r="AO7" s="12"/>
      <c r="AP7" s="9"/>
    </row>
    <row r="8" spans="3:42">
      <c r="C8" s="3" t="s">
        <v>4</v>
      </c>
      <c r="D8" t="str">
        <f t="shared" si="0"/>
        <v>EUMrkt-BIOEMHV</v>
      </c>
      <c r="G8" s="3" t="s">
        <v>4</v>
      </c>
      <c r="H8" t="str">
        <f t="shared" si="1"/>
        <v>EUMrkt-BIOETHA</v>
      </c>
      <c r="K8" s="3" t="s">
        <v>4</v>
      </c>
      <c r="L8" t="str">
        <f t="shared" si="2"/>
        <v>EUMrkt-BIOBTLFTDSL</v>
      </c>
      <c r="AN8" s="12"/>
      <c r="AO8" s="12"/>
      <c r="AP8" s="9"/>
    </row>
    <row r="9" spans="3:42">
      <c r="C9" s="3" t="s">
        <v>5</v>
      </c>
      <c r="D9" t="str">
        <f t="shared" si="0"/>
        <v>EUMrkt-BIOEMHV</v>
      </c>
      <c r="G9" s="3" t="s">
        <v>5</v>
      </c>
      <c r="H9" t="str">
        <f t="shared" si="1"/>
        <v>EUMrkt-BIOETHA</v>
      </c>
      <c r="K9" s="3" t="s">
        <v>5</v>
      </c>
      <c r="L9" t="str">
        <f t="shared" si="2"/>
        <v>EUMrkt-BIOBTLFTDSL</v>
      </c>
      <c r="AN9" s="12"/>
      <c r="AO9" s="12"/>
      <c r="AP9" s="9"/>
    </row>
    <row r="10" spans="3:42">
      <c r="C10" s="3" t="s">
        <v>6</v>
      </c>
      <c r="D10" t="str">
        <f t="shared" si="0"/>
        <v>EUMrkt-BIOEMHV</v>
      </c>
      <c r="G10" s="3" t="s">
        <v>6</v>
      </c>
      <c r="H10" t="str">
        <f t="shared" si="1"/>
        <v>EUMrkt-BIOETHA</v>
      </c>
      <c r="K10" s="3" t="s">
        <v>6</v>
      </c>
      <c r="L10" t="str">
        <f t="shared" si="2"/>
        <v>EUMrkt-BIOBTLFTDSL</v>
      </c>
      <c r="AN10" s="12"/>
      <c r="AO10" s="12"/>
      <c r="AP10" s="9"/>
    </row>
    <row r="11" spans="3:42">
      <c r="C11" s="3" t="s">
        <v>8</v>
      </c>
      <c r="D11" t="str">
        <f t="shared" si="0"/>
        <v>EUMrkt-BIOEMHV</v>
      </c>
      <c r="G11" s="3" t="s">
        <v>8</v>
      </c>
      <c r="H11" t="str">
        <f t="shared" si="1"/>
        <v>EUMrkt-BIOETHA</v>
      </c>
      <c r="K11" s="3" t="s">
        <v>8</v>
      </c>
      <c r="L11" t="str">
        <f t="shared" si="2"/>
        <v>EUMrkt-BIOBTLFTDSL</v>
      </c>
      <c r="AN11" s="12"/>
      <c r="AO11" s="12"/>
      <c r="AP11" s="9"/>
    </row>
    <row r="12" spans="3:42">
      <c r="C12" s="3" t="s">
        <v>9</v>
      </c>
      <c r="D12" t="str">
        <f t="shared" si="0"/>
        <v>EUMrkt-BIOEMHV</v>
      </c>
      <c r="G12" s="3" t="s">
        <v>9</v>
      </c>
      <c r="H12" t="str">
        <f t="shared" si="1"/>
        <v>EUMrkt-BIOETHA</v>
      </c>
      <c r="K12" s="3" t="s">
        <v>9</v>
      </c>
      <c r="L12" t="str">
        <f t="shared" si="2"/>
        <v>EUMrkt-BIOBTLFTDSL</v>
      </c>
      <c r="AN12" s="12"/>
      <c r="AO12" s="12"/>
      <c r="AP12" s="9"/>
    </row>
    <row r="13" spans="3:42">
      <c r="C13" s="3" t="s">
        <v>10</v>
      </c>
      <c r="D13" t="str">
        <f t="shared" si="0"/>
        <v>EUMrkt-BIOEMHV</v>
      </c>
      <c r="G13" s="3" t="s">
        <v>10</v>
      </c>
      <c r="H13" t="str">
        <f t="shared" si="1"/>
        <v>EUMrkt-BIOETHA</v>
      </c>
      <c r="K13" s="3" t="s">
        <v>10</v>
      </c>
      <c r="L13" t="str">
        <f t="shared" si="2"/>
        <v>EUMrkt-BIOBTLFTDSL</v>
      </c>
      <c r="AN13" s="12"/>
      <c r="AO13" s="12"/>
      <c r="AP13" s="9"/>
    </row>
    <row r="14" spans="3:42">
      <c r="C14" s="3" t="s">
        <v>11</v>
      </c>
      <c r="D14" t="str">
        <f t="shared" si="0"/>
        <v>EUMrkt-BIOEMHV</v>
      </c>
      <c r="G14" s="3" t="s">
        <v>11</v>
      </c>
      <c r="H14" t="str">
        <f t="shared" si="1"/>
        <v>EUMrkt-BIOETHA</v>
      </c>
      <c r="K14" s="3" t="s">
        <v>11</v>
      </c>
      <c r="L14" t="str">
        <f t="shared" si="2"/>
        <v>EUMrkt-BIOBTLFTDSL</v>
      </c>
      <c r="AN14" s="12"/>
      <c r="AO14" s="12"/>
      <c r="AP14" s="9"/>
    </row>
    <row r="15" spans="3:42">
      <c r="C15" s="3" t="s">
        <v>12</v>
      </c>
      <c r="D15" t="str">
        <f t="shared" si="0"/>
        <v>EUMrkt-BIOEMHV</v>
      </c>
      <c r="G15" s="3" t="s">
        <v>12</v>
      </c>
      <c r="H15" t="str">
        <f t="shared" si="1"/>
        <v>EUMrkt-BIOETHA</v>
      </c>
      <c r="K15" s="3" t="s">
        <v>12</v>
      </c>
      <c r="L15" t="str">
        <f t="shared" si="2"/>
        <v>EUMrkt-BIOBTLFTDSL</v>
      </c>
      <c r="AN15" s="12"/>
      <c r="AO15" s="12"/>
      <c r="AP15" s="9"/>
    </row>
    <row r="16" spans="3:42">
      <c r="C16" s="76" t="s">
        <v>107</v>
      </c>
      <c r="D16" t="str">
        <f t="shared" si="0"/>
        <v>EUMrkt-BIOEMHV</v>
      </c>
      <c r="G16" s="76" t="s">
        <v>107</v>
      </c>
      <c r="H16" t="str">
        <f t="shared" si="1"/>
        <v>EUMrkt-BIOETHA</v>
      </c>
      <c r="K16" s="76" t="s">
        <v>107</v>
      </c>
      <c r="L16" t="str">
        <f t="shared" si="2"/>
        <v>EUMrkt-BIOBTLFTDSL</v>
      </c>
      <c r="AN16" s="12"/>
      <c r="AO16" s="12"/>
      <c r="AP16" s="9"/>
    </row>
    <row r="17" spans="3:42">
      <c r="C17" s="3" t="s">
        <v>13</v>
      </c>
      <c r="D17" t="str">
        <f t="shared" si="0"/>
        <v>EUMrkt-BIOEMHV</v>
      </c>
      <c r="G17" s="3" t="s">
        <v>13</v>
      </c>
      <c r="H17" t="str">
        <f t="shared" si="1"/>
        <v>EUMrkt-BIOETHA</v>
      </c>
      <c r="K17" s="3" t="s">
        <v>13</v>
      </c>
      <c r="L17" t="str">
        <f t="shared" si="2"/>
        <v>EUMrkt-BIOBTLFTDSL</v>
      </c>
      <c r="AN17" s="12"/>
      <c r="AO17" s="12"/>
      <c r="AP17" s="9"/>
    </row>
    <row r="18" spans="3:42">
      <c r="C18" s="3" t="s">
        <v>14</v>
      </c>
      <c r="D18" t="str">
        <f t="shared" si="0"/>
        <v>EUMrkt-BIOEMHV</v>
      </c>
      <c r="G18" s="3" t="s">
        <v>14</v>
      </c>
      <c r="H18" t="str">
        <f t="shared" si="1"/>
        <v>EUMrkt-BIOETHA</v>
      </c>
      <c r="K18" s="3" t="s">
        <v>14</v>
      </c>
      <c r="L18" t="str">
        <f t="shared" si="2"/>
        <v>EUMrkt-BIOBTLFTDSL</v>
      </c>
      <c r="AN18" s="12"/>
      <c r="AO18" s="12"/>
      <c r="AP18" s="9"/>
    </row>
    <row r="19" spans="3:42">
      <c r="C19" s="3" t="s">
        <v>15</v>
      </c>
      <c r="D19" t="str">
        <f t="shared" si="0"/>
        <v>EUMrkt-BIOEMHV</v>
      </c>
      <c r="G19" s="3" t="s">
        <v>15</v>
      </c>
      <c r="H19" t="str">
        <f t="shared" si="1"/>
        <v>EUMrkt-BIOETHA</v>
      </c>
      <c r="K19" s="3" t="s">
        <v>15</v>
      </c>
      <c r="L19" t="str">
        <f t="shared" si="2"/>
        <v>EUMrkt-BIOBTLFTDSL</v>
      </c>
      <c r="AN19" s="12"/>
      <c r="AO19" s="12"/>
      <c r="AP19" s="9"/>
    </row>
    <row r="20" spans="3:42">
      <c r="C20" s="3" t="s">
        <v>16</v>
      </c>
      <c r="D20" t="str">
        <f t="shared" si="0"/>
        <v>EUMrkt-BIOEMHV</v>
      </c>
      <c r="G20" s="3" t="s">
        <v>16</v>
      </c>
      <c r="H20" t="str">
        <f t="shared" si="1"/>
        <v>EUMrkt-BIOETHA</v>
      </c>
      <c r="K20" s="3" t="s">
        <v>16</v>
      </c>
      <c r="L20" t="str">
        <f t="shared" si="2"/>
        <v>EUMrkt-BIOBTLFTDSL</v>
      </c>
      <c r="AN20" s="12"/>
      <c r="AO20" s="12"/>
      <c r="AP20" s="9"/>
    </row>
    <row r="21" spans="3:42">
      <c r="C21" s="3" t="s">
        <v>17</v>
      </c>
      <c r="D21" t="str">
        <f t="shared" si="0"/>
        <v>EUMrkt-BIOEMHV</v>
      </c>
      <c r="G21" s="3" t="s">
        <v>17</v>
      </c>
      <c r="H21" t="str">
        <f t="shared" si="1"/>
        <v>EUMrkt-BIOETHA</v>
      </c>
      <c r="K21" s="3" t="s">
        <v>17</v>
      </c>
      <c r="L21" t="str">
        <f t="shared" si="2"/>
        <v>EUMrkt-BIOBTLFTDSL</v>
      </c>
      <c r="AN21" s="12"/>
      <c r="AO21" s="12"/>
      <c r="AP21" s="9"/>
    </row>
    <row r="22" spans="3:42">
      <c r="C22" s="3" t="s">
        <v>18</v>
      </c>
      <c r="D22" t="str">
        <f t="shared" si="0"/>
        <v>EUMrkt-BIOEMHV</v>
      </c>
      <c r="G22" s="3" t="s">
        <v>18</v>
      </c>
      <c r="H22" t="str">
        <f t="shared" si="1"/>
        <v>EUMrkt-BIOETHA</v>
      </c>
      <c r="K22" s="3" t="s">
        <v>18</v>
      </c>
      <c r="L22" t="str">
        <f t="shared" si="2"/>
        <v>EUMrkt-BIOBTLFTDSL</v>
      </c>
      <c r="AN22" s="12"/>
      <c r="AO22" s="12"/>
      <c r="AP22" s="9"/>
    </row>
    <row r="23" spans="3:42">
      <c r="C23" s="3" t="s">
        <v>19</v>
      </c>
      <c r="D23" t="str">
        <f t="shared" si="0"/>
        <v>EUMrkt-BIOEMHV</v>
      </c>
      <c r="G23" s="3" t="s">
        <v>19</v>
      </c>
      <c r="H23" t="str">
        <f t="shared" si="1"/>
        <v>EUMrkt-BIOETHA</v>
      </c>
      <c r="K23" s="3" t="s">
        <v>19</v>
      </c>
      <c r="L23" t="str">
        <f t="shared" si="2"/>
        <v>EUMrkt-BIOBTLFTDSL</v>
      </c>
      <c r="AN23" s="12"/>
      <c r="AO23" s="12"/>
      <c r="AP23" s="9"/>
    </row>
    <row r="24" spans="3:42">
      <c r="C24" s="3" t="s">
        <v>20</v>
      </c>
      <c r="D24" t="str">
        <f t="shared" si="0"/>
        <v>EUMrkt-BIOEMHV</v>
      </c>
      <c r="G24" s="3" t="s">
        <v>20</v>
      </c>
      <c r="H24" t="str">
        <f t="shared" si="1"/>
        <v>EUMrkt-BIOETHA</v>
      </c>
      <c r="K24" s="3" t="s">
        <v>20</v>
      </c>
      <c r="L24" t="str">
        <f t="shared" si="2"/>
        <v>EUMrkt-BIOBTLFTDSL</v>
      </c>
      <c r="AN24" s="12"/>
      <c r="AO24" s="12"/>
      <c r="AP24" s="9"/>
    </row>
    <row r="25" spans="3:42">
      <c r="C25" s="3" t="s">
        <v>21</v>
      </c>
      <c r="D25" t="str">
        <f t="shared" si="0"/>
        <v>EUMrkt-BIOEMHV</v>
      </c>
      <c r="G25" s="3" t="s">
        <v>21</v>
      </c>
      <c r="H25" t="str">
        <f t="shared" si="1"/>
        <v>EUMrkt-BIOETHA</v>
      </c>
      <c r="K25" s="3" t="s">
        <v>21</v>
      </c>
      <c r="L25" t="str">
        <f t="shared" si="2"/>
        <v>EUMrkt-BIOBTLFTDSL</v>
      </c>
      <c r="AN25" s="12"/>
      <c r="AO25" s="12"/>
      <c r="AP25" s="9"/>
    </row>
    <row r="26" spans="3:42">
      <c r="C26" s="3" t="s">
        <v>22</v>
      </c>
      <c r="D26" t="str">
        <f t="shared" si="0"/>
        <v>EUMrkt-BIOEMHV</v>
      </c>
      <c r="G26" s="3" t="s">
        <v>22</v>
      </c>
      <c r="H26" t="str">
        <f t="shared" si="1"/>
        <v>EUMrkt-BIOETHA</v>
      </c>
      <c r="K26" s="3" t="s">
        <v>22</v>
      </c>
      <c r="L26" t="str">
        <f t="shared" si="2"/>
        <v>EUMrkt-BIOBTLFTDSL</v>
      </c>
      <c r="AN26" s="12"/>
      <c r="AO26" s="12"/>
      <c r="AP26" s="9"/>
    </row>
    <row r="27" spans="3:42">
      <c r="C27" s="3" t="s">
        <v>23</v>
      </c>
      <c r="D27" t="str">
        <f t="shared" si="0"/>
        <v>EUMrkt-BIOEMHV</v>
      </c>
      <c r="G27" s="3" t="s">
        <v>23</v>
      </c>
      <c r="H27" t="str">
        <f t="shared" si="1"/>
        <v>EUMrkt-BIOETHA</v>
      </c>
      <c r="K27" s="3" t="s">
        <v>23</v>
      </c>
      <c r="L27" t="str">
        <f t="shared" si="2"/>
        <v>EUMrkt-BIOBTLFTDSL</v>
      </c>
      <c r="AN27" s="12"/>
      <c r="AO27" s="12"/>
      <c r="AP27" s="9"/>
    </row>
    <row r="28" spans="3:42">
      <c r="C28" s="3" t="s">
        <v>24</v>
      </c>
      <c r="D28" t="str">
        <f t="shared" si="0"/>
        <v>EUMrkt-BIOEMHV</v>
      </c>
      <c r="G28" s="3" t="s">
        <v>24</v>
      </c>
      <c r="H28" t="str">
        <f t="shared" si="1"/>
        <v>EUMrkt-BIOETHA</v>
      </c>
      <c r="K28" s="3" t="s">
        <v>24</v>
      </c>
      <c r="L28" t="str">
        <f t="shared" si="2"/>
        <v>EUMrkt-BIOBTLFTDSL</v>
      </c>
      <c r="AN28" s="12"/>
      <c r="AO28" s="12"/>
      <c r="AP28" s="9"/>
    </row>
    <row r="29" spans="3:42">
      <c r="C29" s="3" t="s">
        <v>25</v>
      </c>
      <c r="D29" t="str">
        <f t="shared" si="0"/>
        <v>EUMrkt-BIOEMHV</v>
      </c>
      <c r="G29" s="3" t="s">
        <v>25</v>
      </c>
      <c r="H29" t="str">
        <f t="shared" si="1"/>
        <v>EUMrkt-BIOETHA</v>
      </c>
      <c r="K29" s="3" t="s">
        <v>25</v>
      </c>
      <c r="L29" t="str">
        <f t="shared" si="2"/>
        <v>EUMrkt-BIOBTLFTDSL</v>
      </c>
      <c r="AN29" s="12"/>
      <c r="AO29" s="12"/>
      <c r="AP29" s="9"/>
    </row>
    <row r="30" spans="3:42">
      <c r="C30" s="3" t="s">
        <v>26</v>
      </c>
      <c r="D30" t="str">
        <f t="shared" si="0"/>
        <v>EUMrkt-BIOEMHV</v>
      </c>
      <c r="G30" s="3" t="s">
        <v>26</v>
      </c>
      <c r="H30" t="str">
        <f t="shared" si="1"/>
        <v>EUMrkt-BIOETHA</v>
      </c>
      <c r="K30" s="3" t="s">
        <v>26</v>
      </c>
      <c r="L30" t="str">
        <f t="shared" si="2"/>
        <v>EUMrkt-BIOBTLFTDSL</v>
      </c>
      <c r="AN30" s="12"/>
      <c r="AO30" s="12"/>
      <c r="AP30" s="9"/>
    </row>
    <row r="31" spans="3:42">
      <c r="C31" s="3" t="s">
        <v>27</v>
      </c>
      <c r="D31" t="str">
        <f t="shared" si="0"/>
        <v>EUMrkt-BIOEMHV</v>
      </c>
      <c r="G31" s="3" t="s">
        <v>27</v>
      </c>
      <c r="H31" t="str">
        <f t="shared" si="1"/>
        <v>EUMrkt-BIOETHA</v>
      </c>
      <c r="K31" s="3" t="s">
        <v>27</v>
      </c>
      <c r="L31" t="str">
        <f t="shared" si="2"/>
        <v>EUMrkt-BIOBTLFTDSL</v>
      </c>
      <c r="AN31" s="12"/>
      <c r="AO31" s="12"/>
      <c r="AP31" s="9"/>
    </row>
    <row r="32" spans="3:42">
      <c r="C32" s="3" t="s">
        <v>28</v>
      </c>
      <c r="D32" t="str">
        <f t="shared" si="0"/>
        <v>EUMrkt-BIOEMHV</v>
      </c>
      <c r="G32" s="3" t="s">
        <v>28</v>
      </c>
      <c r="H32" t="str">
        <f t="shared" si="1"/>
        <v>EUMrkt-BIOETHA</v>
      </c>
      <c r="K32" s="3" t="s">
        <v>28</v>
      </c>
      <c r="L32" t="str">
        <f t="shared" si="2"/>
        <v>EUMrkt-BIOBTLFTDSL</v>
      </c>
      <c r="AN32" s="12"/>
      <c r="AO32" s="12"/>
      <c r="AP32" s="9"/>
    </row>
    <row r="33" spans="3:42">
      <c r="C33" s="3" t="s">
        <v>29</v>
      </c>
      <c r="D33" t="str">
        <f t="shared" si="0"/>
        <v>EUMrkt-BIOEMHV</v>
      </c>
      <c r="G33" s="3" t="s">
        <v>29</v>
      </c>
      <c r="H33" t="str">
        <f t="shared" si="1"/>
        <v>EUMrkt-BIOETHA</v>
      </c>
      <c r="K33" s="3" t="s">
        <v>29</v>
      </c>
      <c r="L33" t="str">
        <f t="shared" si="2"/>
        <v>EUMrkt-BIOBTLFTDSL</v>
      </c>
      <c r="AN33" s="12"/>
      <c r="AO33" s="12"/>
      <c r="AP33" s="9"/>
    </row>
    <row r="34" spans="3:42">
      <c r="C34" s="10" t="s">
        <v>52</v>
      </c>
      <c r="D34" t="str">
        <f t="shared" si="0"/>
        <v>EUMrkt-BIOEMHV</v>
      </c>
      <c r="G34" s="10" t="s">
        <v>52</v>
      </c>
      <c r="H34" t="str">
        <f t="shared" si="1"/>
        <v>EUMrkt-BIOETHA</v>
      </c>
      <c r="K34" s="10" t="s">
        <v>52</v>
      </c>
      <c r="L34" t="str">
        <f t="shared" si="2"/>
        <v>EUMrkt-BIOBTLFTDSL</v>
      </c>
      <c r="AN34" s="12"/>
      <c r="AO34" s="12"/>
      <c r="AP34" s="9"/>
    </row>
    <row r="35" spans="3:42" ht="15.4">
      <c r="C35" s="77" t="s">
        <v>108</v>
      </c>
      <c r="D35" t="str">
        <f t="shared" si="0"/>
        <v>EUMrkt-BIOEMHV</v>
      </c>
      <c r="G35" s="77" t="s">
        <v>108</v>
      </c>
      <c r="H35" t="str">
        <f t="shared" si="1"/>
        <v>EUMrkt-BIOETHA</v>
      </c>
      <c r="K35" s="77" t="s">
        <v>108</v>
      </c>
      <c r="L35" t="str">
        <f t="shared" si="2"/>
        <v>EUMrkt-BIOBTLFTDSL</v>
      </c>
      <c r="AN35" s="12"/>
      <c r="AO35" s="12"/>
      <c r="AP35" s="9"/>
    </row>
    <row r="36" spans="3:42">
      <c r="C36" s="10" t="s">
        <v>53</v>
      </c>
      <c r="D36" t="str">
        <f t="shared" si="0"/>
        <v>EUMrkt-BIOEMHV</v>
      </c>
      <c r="G36" s="10" t="s">
        <v>53</v>
      </c>
      <c r="H36" t="str">
        <f t="shared" si="1"/>
        <v>EUMrkt-BIOETHA</v>
      </c>
      <c r="K36" s="10" t="s">
        <v>53</v>
      </c>
      <c r="L36" t="str">
        <f t="shared" si="2"/>
        <v>EUMrkt-BIOBTLFTDSL</v>
      </c>
      <c r="AN36" s="12"/>
      <c r="AO36" s="12"/>
      <c r="AP36" s="9"/>
    </row>
    <row r="37" spans="3:42">
      <c r="C37" s="10" t="s">
        <v>54</v>
      </c>
      <c r="D37" t="str">
        <f t="shared" si="0"/>
        <v>EUMrkt-BIOEMHV</v>
      </c>
      <c r="G37" s="10" t="s">
        <v>54</v>
      </c>
      <c r="H37" t="str">
        <f t="shared" si="1"/>
        <v>EUMrkt-BIOETHA</v>
      </c>
      <c r="K37" s="10" t="s">
        <v>54</v>
      </c>
      <c r="L37" t="str">
        <f t="shared" si="2"/>
        <v>EUMrkt-BIOBTLFTDSL</v>
      </c>
      <c r="AN37" s="12"/>
      <c r="AO37" s="12"/>
      <c r="AP37" s="9"/>
    </row>
    <row r="38" spans="3:42">
      <c r="C38" s="10" t="s">
        <v>55</v>
      </c>
      <c r="D38" t="str">
        <f t="shared" si="0"/>
        <v>EUMrkt-BIOEMHV</v>
      </c>
      <c r="G38" s="10" t="s">
        <v>55</v>
      </c>
      <c r="H38" t="str">
        <f t="shared" si="1"/>
        <v>EUMrkt-BIOETHA</v>
      </c>
      <c r="K38" s="10" t="s">
        <v>55</v>
      </c>
      <c r="L38" t="str">
        <f t="shared" si="2"/>
        <v>EUMrkt-BIOBTLFTDSL</v>
      </c>
      <c r="AN38" s="12"/>
      <c r="AO38" s="12"/>
      <c r="AP38" s="9"/>
    </row>
    <row r="39" spans="3:42">
      <c r="C39" s="10" t="s">
        <v>56</v>
      </c>
      <c r="D39" t="str">
        <f t="shared" si="0"/>
        <v>EUMrkt-BIOEMHV</v>
      </c>
      <c r="G39" s="10" t="s">
        <v>56</v>
      </c>
      <c r="H39" t="str">
        <f t="shared" si="1"/>
        <v>EUMrkt-BIOETHA</v>
      </c>
      <c r="K39" s="10" t="s">
        <v>56</v>
      </c>
      <c r="L39" t="str">
        <f t="shared" si="2"/>
        <v>EUMrkt-BIOBTLFTDSL</v>
      </c>
      <c r="AN39" s="12"/>
      <c r="AO39" s="12"/>
      <c r="AP39" s="9"/>
    </row>
    <row r="40" spans="3:42">
      <c r="C40" s="11"/>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row>
    <row r="41" spans="3:42">
      <c r="C41" s="11"/>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row>
    <row r="42" spans="3:42" s="11" customFormat="1">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row>
    <row r="43" spans="3:42">
      <c r="C43" s="1" t="s">
        <v>0</v>
      </c>
    </row>
    <row r="44" spans="3:42" ht="15.4">
      <c r="C44" s="2" t="s">
        <v>30</v>
      </c>
      <c r="D44" s="3" t="s">
        <v>1</v>
      </c>
      <c r="E44" s="3" t="s">
        <v>2</v>
      </c>
      <c r="F44" s="3" t="s">
        <v>3</v>
      </c>
      <c r="G44" s="3" t="s">
        <v>4</v>
      </c>
      <c r="H44" s="3" t="s">
        <v>5</v>
      </c>
      <c r="I44" s="3" t="s">
        <v>6</v>
      </c>
      <c r="J44" s="3" t="s">
        <v>7</v>
      </c>
      <c r="K44" s="3" t="s">
        <v>8</v>
      </c>
      <c r="L44" s="3" t="s">
        <v>9</v>
      </c>
      <c r="M44" s="3" t="s">
        <v>10</v>
      </c>
      <c r="N44" s="3" t="s">
        <v>11</v>
      </c>
      <c r="O44" s="3" t="s">
        <v>12</v>
      </c>
      <c r="P44" s="76" t="s">
        <v>107</v>
      </c>
      <c r="Q44" s="3" t="s">
        <v>13</v>
      </c>
      <c r="R44" s="3" t="s">
        <v>14</v>
      </c>
      <c r="S44" s="3" t="s">
        <v>15</v>
      </c>
      <c r="T44" s="3" t="s">
        <v>16</v>
      </c>
      <c r="U44" s="3" t="s">
        <v>17</v>
      </c>
      <c r="V44" s="3" t="s">
        <v>18</v>
      </c>
      <c r="W44" s="3" t="s">
        <v>19</v>
      </c>
      <c r="X44" s="3" t="s">
        <v>20</v>
      </c>
      <c r="Y44" s="3" t="s">
        <v>21</v>
      </c>
      <c r="Z44" s="3" t="s">
        <v>22</v>
      </c>
      <c r="AA44" s="3" t="s">
        <v>23</v>
      </c>
      <c r="AB44" s="3" t="s">
        <v>24</v>
      </c>
      <c r="AC44" s="3" t="s">
        <v>25</v>
      </c>
      <c r="AD44" s="3" t="s">
        <v>26</v>
      </c>
      <c r="AE44" s="3" t="s">
        <v>27</v>
      </c>
      <c r="AF44" s="3" t="s">
        <v>28</v>
      </c>
      <c r="AG44" s="3" t="s">
        <v>29</v>
      </c>
      <c r="AH44" s="10" t="s">
        <v>52</v>
      </c>
      <c r="AI44" s="77" t="s">
        <v>108</v>
      </c>
      <c r="AJ44" s="10" t="s">
        <v>53</v>
      </c>
      <c r="AK44" s="10" t="s">
        <v>54</v>
      </c>
      <c r="AL44" s="10" t="s">
        <v>55</v>
      </c>
      <c r="AM44" s="10" t="s">
        <v>56</v>
      </c>
      <c r="AN44" s="11"/>
      <c r="AO44" s="11"/>
      <c r="AP44" s="13" t="s">
        <v>57</v>
      </c>
    </row>
    <row r="45" spans="3:42">
      <c r="C45" s="3" t="s">
        <v>1</v>
      </c>
      <c r="E45" s="4" t="s">
        <v>38</v>
      </c>
      <c r="F45" s="4" t="s">
        <v>38</v>
      </c>
      <c r="G45" s="4" t="s">
        <v>39</v>
      </c>
      <c r="H45" s="4" t="s">
        <v>38</v>
      </c>
      <c r="I45" s="4" t="s">
        <v>39</v>
      </c>
      <c r="J45" s="4" t="s">
        <v>39</v>
      </c>
      <c r="K45" s="4" t="s">
        <v>38</v>
      </c>
      <c r="L45" s="4" t="s">
        <v>38</v>
      </c>
      <c r="M45" s="4" t="s">
        <v>38</v>
      </c>
      <c r="N45" s="4" t="s">
        <v>38</v>
      </c>
      <c r="O45" s="4" t="s">
        <v>38</v>
      </c>
      <c r="P45" s="4" t="s">
        <v>38</v>
      </c>
      <c r="Q45" s="4" t="s">
        <v>39</v>
      </c>
      <c r="R45" s="4" t="s">
        <v>38</v>
      </c>
      <c r="S45" s="4" t="s">
        <v>38</v>
      </c>
      <c r="T45" s="4" t="s">
        <v>39</v>
      </c>
      <c r="U45" s="4" t="s">
        <v>38</v>
      </c>
      <c r="V45" s="4" t="s">
        <v>38</v>
      </c>
      <c r="W45" s="4" t="s">
        <v>38</v>
      </c>
      <c r="X45" s="4" t="s">
        <v>38</v>
      </c>
      <c r="Y45" s="4" t="s">
        <v>38</v>
      </c>
      <c r="Z45" s="4" t="s">
        <v>38</v>
      </c>
      <c r="AA45" s="4" t="s">
        <v>38</v>
      </c>
      <c r="AB45" s="4" t="s">
        <v>38</v>
      </c>
      <c r="AC45" s="4" t="s">
        <v>38</v>
      </c>
      <c r="AD45" s="4" t="s">
        <v>38</v>
      </c>
      <c r="AE45" s="4" t="s">
        <v>39</v>
      </c>
      <c r="AF45" s="4" t="s">
        <v>39</v>
      </c>
      <c r="AG45" s="4" t="s">
        <v>38</v>
      </c>
      <c r="AH45" s="9"/>
      <c r="AI45" s="9"/>
      <c r="AJ45" s="9"/>
      <c r="AK45" s="9"/>
      <c r="AL45" s="9"/>
      <c r="AM45" s="9"/>
      <c r="AN45" s="12"/>
      <c r="AO45" s="12"/>
      <c r="AP45" s="9"/>
    </row>
    <row r="46" spans="3:42">
      <c r="C46" s="3" t="s">
        <v>2</v>
      </c>
      <c r="D46" s="4"/>
      <c r="E46" t="s">
        <v>38</v>
      </c>
      <c r="F46" s="6" t="s">
        <v>40</v>
      </c>
      <c r="G46" s="4" t="s">
        <v>38</v>
      </c>
      <c r="H46" s="6" t="s">
        <v>40</v>
      </c>
      <c r="I46" s="4" t="s">
        <v>38</v>
      </c>
      <c r="J46" s="4" t="s">
        <v>40</v>
      </c>
      <c r="K46" s="6" t="s">
        <v>40</v>
      </c>
      <c r="L46" s="6" t="s">
        <v>40</v>
      </c>
      <c r="M46" s="6" t="s">
        <v>40</v>
      </c>
      <c r="N46" s="6" t="s">
        <v>40</v>
      </c>
      <c r="O46" s="4" t="s">
        <v>40</v>
      </c>
      <c r="P46" s="6" t="s">
        <v>40</v>
      </c>
      <c r="Q46" s="4" t="s">
        <v>38</v>
      </c>
      <c r="R46" s="6" t="s">
        <v>40</v>
      </c>
      <c r="S46" s="4" t="s">
        <v>38</v>
      </c>
      <c r="T46" s="6" t="s">
        <v>40</v>
      </c>
      <c r="U46" s="6" t="s">
        <v>40</v>
      </c>
      <c r="V46" s="4" t="s">
        <v>40</v>
      </c>
      <c r="W46" s="6" t="s">
        <v>40</v>
      </c>
      <c r="X46" s="6" t="s">
        <v>40</v>
      </c>
      <c r="Y46" s="4" t="s">
        <v>40</v>
      </c>
      <c r="Z46" s="6" t="s">
        <v>40</v>
      </c>
      <c r="AA46" s="6" t="s">
        <v>40</v>
      </c>
      <c r="AB46" s="6" t="s">
        <v>40</v>
      </c>
      <c r="AC46" s="6" t="s">
        <v>40</v>
      </c>
      <c r="AD46" s="6" t="s">
        <v>40</v>
      </c>
      <c r="AE46" s="6" t="s">
        <v>40</v>
      </c>
      <c r="AF46" s="4" t="s">
        <v>38</v>
      </c>
      <c r="AG46" s="6" t="s">
        <v>40</v>
      </c>
      <c r="AH46" s="9"/>
      <c r="AI46" s="9"/>
      <c r="AJ46" s="9"/>
      <c r="AK46" s="9"/>
      <c r="AL46" s="9"/>
      <c r="AM46" s="9"/>
      <c r="AN46" s="12"/>
      <c r="AO46" s="12"/>
      <c r="AP46" s="9"/>
    </row>
    <row r="47" spans="3:42">
      <c r="C47" s="3" t="s">
        <v>3</v>
      </c>
      <c r="D47" s="6"/>
      <c r="E47" s="6"/>
      <c r="G47" s="4" t="s">
        <v>38</v>
      </c>
      <c r="H47" s="6" t="s">
        <v>41</v>
      </c>
      <c r="I47" s="4" t="s">
        <v>38</v>
      </c>
      <c r="J47" s="6" t="s">
        <v>41</v>
      </c>
      <c r="K47" s="6" t="s">
        <v>41</v>
      </c>
      <c r="L47" s="6" t="s">
        <v>41</v>
      </c>
      <c r="M47" s="6" t="s">
        <v>41</v>
      </c>
      <c r="N47" s="6" t="s">
        <v>41</v>
      </c>
      <c r="O47" s="6" t="s">
        <v>41</v>
      </c>
      <c r="P47" s="4" t="s">
        <v>41</v>
      </c>
      <c r="Q47" s="4" t="s">
        <v>38</v>
      </c>
      <c r="R47" s="6" t="s">
        <v>41</v>
      </c>
      <c r="S47" s="6" t="s">
        <v>38</v>
      </c>
      <c r="T47" s="6" t="s">
        <v>41</v>
      </c>
      <c r="U47" s="6" t="s">
        <v>41</v>
      </c>
      <c r="V47" s="4" t="s">
        <v>38</v>
      </c>
      <c r="W47" s="6" t="s">
        <v>41</v>
      </c>
      <c r="X47" s="6" t="s">
        <v>41</v>
      </c>
      <c r="Y47" s="6" t="s">
        <v>41</v>
      </c>
      <c r="Z47" s="6" t="s">
        <v>41</v>
      </c>
      <c r="AA47" s="6" t="s">
        <v>41</v>
      </c>
      <c r="AB47" s="6" t="s">
        <v>41</v>
      </c>
      <c r="AC47" s="4" t="s">
        <v>41</v>
      </c>
      <c r="AD47" s="6" t="s">
        <v>41</v>
      </c>
      <c r="AE47" s="6" t="s">
        <v>41</v>
      </c>
      <c r="AF47" s="6" t="s">
        <v>38</v>
      </c>
      <c r="AG47" s="6" t="s">
        <v>41</v>
      </c>
      <c r="AH47" s="9"/>
      <c r="AI47" s="9"/>
      <c r="AJ47" s="9"/>
      <c r="AK47" s="9"/>
      <c r="AL47" s="9"/>
      <c r="AM47" s="9"/>
      <c r="AN47" s="12"/>
      <c r="AO47" s="12"/>
      <c r="AP47" s="9"/>
    </row>
    <row r="48" spans="3:42">
      <c r="C48" s="3" t="s">
        <v>4</v>
      </c>
      <c r="D48" s="4"/>
      <c r="E48" s="4"/>
      <c r="F48" s="4"/>
      <c r="H48" s="4" t="s">
        <v>38</v>
      </c>
      <c r="I48" s="4" t="s">
        <v>38</v>
      </c>
      <c r="J48" s="4" t="s">
        <v>42</v>
      </c>
      <c r="K48" s="4" t="s">
        <v>38</v>
      </c>
      <c r="L48" s="4" t="s">
        <v>38</v>
      </c>
      <c r="M48" s="4" t="s">
        <v>38</v>
      </c>
      <c r="N48" s="4" t="s">
        <v>38</v>
      </c>
      <c r="O48" s="4" t="s">
        <v>42</v>
      </c>
      <c r="P48" s="4" t="s">
        <v>38</v>
      </c>
      <c r="Q48" s="4" t="s">
        <v>38</v>
      </c>
      <c r="R48" s="4" t="s">
        <v>38</v>
      </c>
      <c r="S48" s="4" t="s">
        <v>38</v>
      </c>
      <c r="T48" s="4" t="s">
        <v>42</v>
      </c>
      <c r="U48" s="4" t="s">
        <v>38</v>
      </c>
      <c r="V48" s="4" t="s">
        <v>38</v>
      </c>
      <c r="W48" s="4" t="s">
        <v>38</v>
      </c>
      <c r="X48" s="4" t="s">
        <v>38</v>
      </c>
      <c r="Y48" s="4" t="s">
        <v>38</v>
      </c>
      <c r="Z48" s="4" t="s">
        <v>38</v>
      </c>
      <c r="AA48" s="4" t="s">
        <v>38</v>
      </c>
      <c r="AB48" s="4" t="s">
        <v>38</v>
      </c>
      <c r="AC48" s="4" t="s">
        <v>38</v>
      </c>
      <c r="AD48" s="4" t="s">
        <v>38</v>
      </c>
      <c r="AE48" s="4" t="s">
        <v>38</v>
      </c>
      <c r="AF48" s="4" t="s">
        <v>38</v>
      </c>
      <c r="AG48" s="4" t="s">
        <v>38</v>
      </c>
      <c r="AH48" s="9"/>
      <c r="AI48" s="9"/>
      <c r="AJ48" s="9"/>
      <c r="AK48" s="9"/>
      <c r="AL48" s="9"/>
      <c r="AM48" s="9"/>
      <c r="AN48" s="12"/>
      <c r="AO48" s="12"/>
      <c r="AP48" s="9"/>
    </row>
    <row r="49" spans="3:42">
      <c r="C49" s="3" t="s">
        <v>5</v>
      </c>
      <c r="D49" s="6"/>
      <c r="E49" s="6"/>
      <c r="F49" s="6"/>
      <c r="G49" s="6"/>
      <c r="H49" s="7"/>
      <c r="I49" s="6" t="s">
        <v>38</v>
      </c>
      <c r="J49" s="6" t="s">
        <v>41</v>
      </c>
      <c r="K49" s="6" t="s">
        <v>41</v>
      </c>
      <c r="L49" s="6" t="s">
        <v>41</v>
      </c>
      <c r="M49" s="6" t="s">
        <v>41</v>
      </c>
      <c r="N49" s="6" t="s">
        <v>41</v>
      </c>
      <c r="O49" s="6" t="s">
        <v>41</v>
      </c>
      <c r="P49" s="6" t="s">
        <v>41</v>
      </c>
      <c r="Q49" s="6" t="s">
        <v>38</v>
      </c>
      <c r="R49" s="6" t="s">
        <v>41</v>
      </c>
      <c r="S49" s="6" t="s">
        <v>38</v>
      </c>
      <c r="T49" s="6" t="s">
        <v>41</v>
      </c>
      <c r="U49" s="6" t="s">
        <v>41</v>
      </c>
      <c r="V49" s="6" t="s">
        <v>38</v>
      </c>
      <c r="W49" s="6" t="s">
        <v>41</v>
      </c>
      <c r="X49" s="6" t="s">
        <v>41</v>
      </c>
      <c r="Y49" s="6" t="s">
        <v>41</v>
      </c>
      <c r="Z49" s="6" t="s">
        <v>41</v>
      </c>
      <c r="AA49" s="6" t="s">
        <v>41</v>
      </c>
      <c r="AB49" s="6" t="s">
        <v>41</v>
      </c>
      <c r="AC49" s="6" t="s">
        <v>41</v>
      </c>
      <c r="AD49" s="6" t="s">
        <v>41</v>
      </c>
      <c r="AE49" s="6" t="s">
        <v>41</v>
      </c>
      <c r="AF49" s="6" t="s">
        <v>38</v>
      </c>
      <c r="AG49" s="6" t="s">
        <v>41</v>
      </c>
      <c r="AH49" s="9"/>
      <c r="AI49" s="9"/>
      <c r="AJ49" s="9"/>
      <c r="AK49" s="9"/>
      <c r="AL49" s="9"/>
      <c r="AM49" s="9"/>
      <c r="AN49" s="12"/>
      <c r="AO49" s="12"/>
      <c r="AP49" s="9"/>
    </row>
    <row r="50" spans="3:42">
      <c r="C50" s="3" t="s">
        <v>6</v>
      </c>
      <c r="D50" s="4"/>
      <c r="E50" s="4"/>
      <c r="F50" s="4"/>
      <c r="G50" s="4"/>
      <c r="H50" s="4"/>
      <c r="J50" s="4" t="s">
        <v>42</v>
      </c>
      <c r="K50" s="4" t="s">
        <v>38</v>
      </c>
      <c r="L50" s="4" t="s">
        <v>38</v>
      </c>
      <c r="M50" s="4" t="s">
        <v>38</v>
      </c>
      <c r="N50" s="4" t="s">
        <v>38</v>
      </c>
      <c r="O50" s="4" t="s">
        <v>38</v>
      </c>
      <c r="P50" s="4" t="s">
        <v>38</v>
      </c>
      <c r="Q50" s="4" t="s">
        <v>38</v>
      </c>
      <c r="R50" s="4" t="s">
        <v>38</v>
      </c>
      <c r="S50" s="4" t="s">
        <v>38</v>
      </c>
      <c r="T50" s="4" t="s">
        <v>38</v>
      </c>
      <c r="U50" s="4" t="s">
        <v>38</v>
      </c>
      <c r="V50" s="4" t="s">
        <v>38</v>
      </c>
      <c r="W50" s="4" t="s">
        <v>38</v>
      </c>
      <c r="X50" s="4" t="s">
        <v>38</v>
      </c>
      <c r="Y50" s="4" t="s">
        <v>38</v>
      </c>
      <c r="Z50" s="4" t="s">
        <v>38</v>
      </c>
      <c r="AA50" s="4" t="s">
        <v>42</v>
      </c>
      <c r="AB50" s="4" t="s">
        <v>38</v>
      </c>
      <c r="AC50" s="4" t="s">
        <v>38</v>
      </c>
      <c r="AD50" s="4" t="s">
        <v>38</v>
      </c>
      <c r="AE50" s="4" t="s">
        <v>38</v>
      </c>
      <c r="AF50" s="4" t="s">
        <v>42</v>
      </c>
      <c r="AG50" s="4" t="s">
        <v>38</v>
      </c>
      <c r="AH50" s="9"/>
      <c r="AI50" s="9"/>
      <c r="AJ50" s="9"/>
      <c r="AK50" s="9"/>
      <c r="AL50" s="9"/>
      <c r="AM50" s="9"/>
      <c r="AN50" s="12"/>
      <c r="AO50" s="12"/>
      <c r="AP50" s="9"/>
    </row>
    <row r="51" spans="3:42">
      <c r="C51" s="3" t="s">
        <v>7</v>
      </c>
      <c r="D51" s="4"/>
      <c r="E51" s="4"/>
      <c r="F51" s="6"/>
      <c r="G51" s="4"/>
      <c r="H51" s="6"/>
      <c r="I51" s="4"/>
      <c r="K51" s="4" t="s">
        <v>43</v>
      </c>
      <c r="L51" s="6" t="s">
        <v>43</v>
      </c>
      <c r="M51" s="6" t="s">
        <v>43</v>
      </c>
      <c r="N51" s="6" t="s">
        <v>43</v>
      </c>
      <c r="O51" s="4" t="s">
        <v>43</v>
      </c>
      <c r="P51" s="6" t="s">
        <v>43</v>
      </c>
      <c r="Q51" s="4" t="s">
        <v>38</v>
      </c>
      <c r="R51" s="6" t="s">
        <v>43</v>
      </c>
      <c r="S51" s="4" t="s">
        <v>38</v>
      </c>
      <c r="T51" s="6" t="s">
        <v>43</v>
      </c>
      <c r="U51" s="6" t="s">
        <v>43</v>
      </c>
      <c r="V51" s="4" t="s">
        <v>43</v>
      </c>
      <c r="W51" s="6" t="s">
        <v>43</v>
      </c>
      <c r="X51" s="6" t="s">
        <v>43</v>
      </c>
      <c r="Y51" s="4" t="s">
        <v>43</v>
      </c>
      <c r="Z51" s="6" t="s">
        <v>43</v>
      </c>
      <c r="AA51" s="4" t="s">
        <v>43</v>
      </c>
      <c r="AB51" s="6" t="s">
        <v>43</v>
      </c>
      <c r="AC51" s="6" t="s">
        <v>43</v>
      </c>
      <c r="AD51" s="6" t="s">
        <v>43</v>
      </c>
      <c r="AE51" s="6" t="s">
        <v>43</v>
      </c>
      <c r="AF51" s="4" t="s">
        <v>38</v>
      </c>
      <c r="AG51" s="6" t="s">
        <v>43</v>
      </c>
      <c r="AH51" s="9"/>
      <c r="AI51" s="9"/>
      <c r="AJ51" s="9"/>
      <c r="AK51" s="9"/>
      <c r="AL51" s="9"/>
      <c r="AM51" s="9"/>
      <c r="AN51" s="12"/>
      <c r="AO51" s="12"/>
      <c r="AP51" s="9"/>
    </row>
    <row r="52" spans="3:42">
      <c r="C52" s="3" t="s">
        <v>8</v>
      </c>
      <c r="D52" s="4"/>
      <c r="E52" s="6"/>
      <c r="F52" s="6"/>
      <c r="G52" s="4"/>
      <c r="H52" s="6"/>
      <c r="I52" s="4"/>
      <c r="J52" s="4"/>
      <c r="L52" s="6" t="s">
        <v>41</v>
      </c>
      <c r="M52" s="6" t="s">
        <v>41</v>
      </c>
      <c r="N52" s="6" t="s">
        <v>41</v>
      </c>
      <c r="O52" s="6" t="s">
        <v>41</v>
      </c>
      <c r="P52" s="6" t="s">
        <v>41</v>
      </c>
      <c r="Q52" s="4" t="s">
        <v>38</v>
      </c>
      <c r="R52" s="6" t="s">
        <v>41</v>
      </c>
      <c r="S52" s="4" t="s">
        <v>38</v>
      </c>
      <c r="T52" s="6" t="s">
        <v>41</v>
      </c>
      <c r="U52" s="6" t="s">
        <v>41</v>
      </c>
      <c r="V52" s="4" t="s">
        <v>38</v>
      </c>
      <c r="W52" s="6" t="s">
        <v>41</v>
      </c>
      <c r="X52" s="6" t="s">
        <v>41</v>
      </c>
      <c r="Y52" s="6" t="s">
        <v>41</v>
      </c>
      <c r="Z52" s="6" t="s">
        <v>41</v>
      </c>
      <c r="AA52" s="6" t="s">
        <v>41</v>
      </c>
      <c r="AB52" s="6" t="s">
        <v>41</v>
      </c>
      <c r="AC52" s="6" t="s">
        <v>41</v>
      </c>
      <c r="AD52" s="4" t="s">
        <v>41</v>
      </c>
      <c r="AE52" s="6" t="s">
        <v>41</v>
      </c>
      <c r="AF52" s="4" t="s">
        <v>38</v>
      </c>
      <c r="AG52" s="6" t="s">
        <v>41</v>
      </c>
      <c r="AH52" s="9"/>
      <c r="AI52" s="9"/>
      <c r="AJ52" s="9"/>
      <c r="AK52" s="9"/>
      <c r="AL52" s="9"/>
      <c r="AM52" s="9"/>
      <c r="AN52" s="12"/>
      <c r="AO52" s="12"/>
      <c r="AP52" s="9"/>
    </row>
    <row r="53" spans="3:42">
      <c r="C53" s="3" t="s">
        <v>9</v>
      </c>
      <c r="D53" s="4"/>
      <c r="E53" s="6"/>
      <c r="F53" s="6"/>
      <c r="G53" s="4"/>
      <c r="H53" s="6"/>
      <c r="I53" s="4"/>
      <c r="J53" s="6"/>
      <c r="K53" s="6"/>
      <c r="M53" s="6" t="s">
        <v>41</v>
      </c>
      <c r="N53" s="6" t="s">
        <v>41</v>
      </c>
      <c r="O53" s="6" t="s">
        <v>41</v>
      </c>
      <c r="P53" s="6" t="s">
        <v>41</v>
      </c>
      <c r="Q53" s="4" t="s">
        <v>38</v>
      </c>
      <c r="R53" s="6" t="s">
        <v>41</v>
      </c>
      <c r="S53" s="4" t="s">
        <v>38</v>
      </c>
      <c r="T53" s="6" t="s">
        <v>41</v>
      </c>
      <c r="U53" s="6" t="s">
        <v>41</v>
      </c>
      <c r="V53" s="4" t="s">
        <v>38</v>
      </c>
      <c r="W53" s="4" t="s">
        <v>41</v>
      </c>
      <c r="X53" s="6" t="s">
        <v>41</v>
      </c>
      <c r="Y53" s="6" t="s">
        <v>41</v>
      </c>
      <c r="Z53" s="6" t="s">
        <v>41</v>
      </c>
      <c r="AA53" s="6" t="s">
        <v>41</v>
      </c>
      <c r="AB53" s="6" t="s">
        <v>41</v>
      </c>
      <c r="AC53" s="6" t="s">
        <v>41</v>
      </c>
      <c r="AD53" s="6" t="s">
        <v>41</v>
      </c>
      <c r="AE53" s="6" t="s">
        <v>41</v>
      </c>
      <c r="AF53" s="4" t="s">
        <v>38</v>
      </c>
      <c r="AG53" s="6" t="s">
        <v>41</v>
      </c>
      <c r="AH53" s="9"/>
      <c r="AI53" s="9"/>
      <c r="AJ53" s="9"/>
      <c r="AK53" s="9"/>
      <c r="AL53" s="9"/>
      <c r="AM53" s="9"/>
      <c r="AN53" s="12"/>
      <c r="AO53" s="12"/>
      <c r="AP53" s="9"/>
    </row>
    <row r="54" spans="3:42">
      <c r="C54" s="3" t="s">
        <v>10</v>
      </c>
      <c r="D54" s="4"/>
      <c r="E54" s="6"/>
      <c r="F54" s="6"/>
      <c r="G54" s="4"/>
      <c r="H54" s="6"/>
      <c r="I54" s="4"/>
      <c r="J54" s="6"/>
      <c r="K54" s="6"/>
      <c r="L54" s="6"/>
      <c r="N54" s="6" t="s">
        <v>41</v>
      </c>
      <c r="O54" s="4" t="s">
        <v>41</v>
      </c>
      <c r="P54" s="6" t="s">
        <v>41</v>
      </c>
      <c r="Q54" s="4" t="s">
        <v>38</v>
      </c>
      <c r="R54" s="6" t="s">
        <v>41</v>
      </c>
      <c r="S54" s="4" t="s">
        <v>38</v>
      </c>
      <c r="T54" s="6" t="s">
        <v>41</v>
      </c>
      <c r="U54" s="6" t="s">
        <v>41</v>
      </c>
      <c r="V54" s="4" t="s">
        <v>38</v>
      </c>
      <c r="W54" s="6" t="s">
        <v>41</v>
      </c>
      <c r="X54" s="6" t="s">
        <v>41</v>
      </c>
      <c r="Y54" s="6" t="s">
        <v>41</v>
      </c>
      <c r="Z54" s="6" t="s">
        <v>41</v>
      </c>
      <c r="AA54" s="6" t="s">
        <v>41</v>
      </c>
      <c r="AB54" s="4" t="s">
        <v>41</v>
      </c>
      <c r="AC54" s="6" t="s">
        <v>41</v>
      </c>
      <c r="AD54" s="6" t="s">
        <v>41</v>
      </c>
      <c r="AE54" s="6" t="s">
        <v>41</v>
      </c>
      <c r="AF54" s="4" t="s">
        <v>38</v>
      </c>
      <c r="AG54" s="6" t="s">
        <v>41</v>
      </c>
      <c r="AH54" s="9"/>
      <c r="AI54" s="9"/>
      <c r="AJ54" s="9"/>
      <c r="AK54" s="9"/>
      <c r="AL54" s="9"/>
      <c r="AM54" s="9"/>
      <c r="AN54" s="12"/>
      <c r="AO54" s="12"/>
      <c r="AP54" s="9"/>
    </row>
    <row r="55" spans="3:42">
      <c r="C55" s="3" t="s">
        <v>11</v>
      </c>
      <c r="D55" s="4"/>
      <c r="E55" s="6"/>
      <c r="F55" s="6"/>
      <c r="G55" s="4"/>
      <c r="H55" s="6"/>
      <c r="I55" s="4"/>
      <c r="J55" s="6"/>
      <c r="K55" s="6"/>
      <c r="L55" s="6"/>
      <c r="M55" s="6"/>
      <c r="O55" s="6" t="s">
        <v>41</v>
      </c>
      <c r="P55" s="6" t="s">
        <v>41</v>
      </c>
      <c r="Q55" s="4" t="s">
        <v>38</v>
      </c>
      <c r="R55" s="6" t="s">
        <v>41</v>
      </c>
      <c r="S55" s="4" t="s">
        <v>38</v>
      </c>
      <c r="T55" s="6" t="s">
        <v>41</v>
      </c>
      <c r="U55" s="6" t="s">
        <v>41</v>
      </c>
      <c r="V55" s="4" t="s">
        <v>38</v>
      </c>
      <c r="W55" s="6" t="s">
        <v>41</v>
      </c>
      <c r="X55" s="6" t="s">
        <v>41</v>
      </c>
      <c r="Y55" s="6" t="s">
        <v>41</v>
      </c>
      <c r="Z55" s="6" t="s">
        <v>41</v>
      </c>
      <c r="AA55" s="6" t="s">
        <v>41</v>
      </c>
      <c r="AB55" s="6" t="s">
        <v>41</v>
      </c>
      <c r="AC55" s="6" t="s">
        <v>41</v>
      </c>
      <c r="AD55" s="4" t="s">
        <v>41</v>
      </c>
      <c r="AE55" s="6" t="s">
        <v>41</v>
      </c>
      <c r="AF55" s="4" t="s">
        <v>38</v>
      </c>
      <c r="AG55" s="6" t="s">
        <v>41</v>
      </c>
      <c r="AH55" s="9"/>
      <c r="AI55" s="9"/>
      <c r="AJ55" s="9"/>
      <c r="AK55" s="9"/>
      <c r="AL55" s="9"/>
      <c r="AM55" s="9"/>
      <c r="AN55" s="12"/>
      <c r="AO55" s="12"/>
      <c r="AP55" s="9"/>
    </row>
    <row r="56" spans="3:42">
      <c r="C56" s="3" t="s">
        <v>12</v>
      </c>
      <c r="D56" s="4"/>
      <c r="E56" s="4"/>
      <c r="F56" s="6"/>
      <c r="G56" s="4"/>
      <c r="H56" s="6"/>
      <c r="I56" s="4"/>
      <c r="J56" s="4"/>
      <c r="K56" s="6"/>
      <c r="L56" s="6"/>
      <c r="M56" s="4"/>
      <c r="N56" s="6"/>
      <c r="P56" s="6" t="s">
        <v>44</v>
      </c>
      <c r="Q56" s="4" t="s">
        <v>38</v>
      </c>
      <c r="R56" s="6" t="s">
        <v>44</v>
      </c>
      <c r="S56" s="4" t="s">
        <v>38</v>
      </c>
      <c r="T56" s="4" t="s">
        <v>44</v>
      </c>
      <c r="U56" s="6" t="s">
        <v>44</v>
      </c>
      <c r="V56" s="4" t="s">
        <v>44</v>
      </c>
      <c r="W56" s="6" t="s">
        <v>44</v>
      </c>
      <c r="X56" s="6" t="s">
        <v>44</v>
      </c>
      <c r="Y56" s="6" t="s">
        <v>44</v>
      </c>
      <c r="Z56" s="6" t="s">
        <v>44</v>
      </c>
      <c r="AA56" s="6" t="s">
        <v>44</v>
      </c>
      <c r="AB56" s="6" t="s">
        <v>44</v>
      </c>
      <c r="AC56" s="6" t="s">
        <v>44</v>
      </c>
      <c r="AD56" s="6" t="s">
        <v>44</v>
      </c>
      <c r="AE56" s="6" t="s">
        <v>44</v>
      </c>
      <c r="AF56" s="4" t="s">
        <v>38</v>
      </c>
      <c r="AG56" s="6" t="s">
        <v>44</v>
      </c>
      <c r="AH56" s="9"/>
      <c r="AI56" s="9"/>
      <c r="AJ56" s="9"/>
      <c r="AK56" s="9"/>
      <c r="AL56" s="9"/>
      <c r="AM56" s="9"/>
      <c r="AN56" s="12"/>
      <c r="AO56" s="12"/>
      <c r="AP56" s="9"/>
    </row>
    <row r="57" spans="3:42">
      <c r="C57" s="76" t="s">
        <v>107</v>
      </c>
      <c r="D57" s="4"/>
      <c r="E57" s="6"/>
      <c r="F57" s="4"/>
      <c r="G57" s="4"/>
      <c r="H57" s="6"/>
      <c r="I57" s="4"/>
      <c r="J57" s="6"/>
      <c r="K57" s="6"/>
      <c r="L57" s="6"/>
      <c r="M57" s="6"/>
      <c r="N57" s="6"/>
      <c r="O57" s="6"/>
      <c r="Q57" s="4" t="s">
        <v>38</v>
      </c>
      <c r="R57" s="6" t="s">
        <v>41</v>
      </c>
      <c r="S57" s="4" t="s">
        <v>38</v>
      </c>
      <c r="T57" s="6" t="s">
        <v>41</v>
      </c>
      <c r="U57" s="6" t="s">
        <v>41</v>
      </c>
      <c r="V57" s="4" t="s">
        <v>38</v>
      </c>
      <c r="W57" s="6" t="s">
        <v>41</v>
      </c>
      <c r="X57" s="6" t="s">
        <v>41</v>
      </c>
      <c r="Y57" s="6" t="s">
        <v>41</v>
      </c>
      <c r="Z57" s="6" t="s">
        <v>41</v>
      </c>
      <c r="AA57" s="6" t="s">
        <v>41</v>
      </c>
      <c r="AB57" s="6" t="s">
        <v>41</v>
      </c>
      <c r="AC57" s="6" t="s">
        <v>41</v>
      </c>
      <c r="AD57" s="6" t="s">
        <v>41</v>
      </c>
      <c r="AE57" s="6" t="s">
        <v>41</v>
      </c>
      <c r="AF57" s="4" t="s">
        <v>38</v>
      </c>
      <c r="AG57" s="6" t="s">
        <v>41</v>
      </c>
      <c r="AH57" s="9"/>
      <c r="AI57" s="9"/>
      <c r="AJ57" s="9"/>
      <c r="AK57" s="9"/>
      <c r="AL57" s="9"/>
      <c r="AM57" s="9"/>
      <c r="AN57" s="12"/>
      <c r="AO57" s="12"/>
      <c r="AP57" s="9"/>
    </row>
    <row r="58" spans="3:42">
      <c r="C58" s="3" t="s">
        <v>13</v>
      </c>
      <c r="D58" s="4"/>
      <c r="E58" s="4"/>
      <c r="F58" s="4"/>
      <c r="G58" s="4"/>
      <c r="H58" s="4"/>
      <c r="I58" s="4"/>
      <c r="J58" s="4"/>
      <c r="K58" s="4"/>
      <c r="L58" s="4"/>
      <c r="M58" s="4"/>
      <c r="N58" s="4"/>
      <c r="O58" s="4"/>
      <c r="P58" s="4"/>
      <c r="R58" s="4" t="s">
        <v>38</v>
      </c>
      <c r="S58" s="4" t="s">
        <v>38</v>
      </c>
      <c r="T58" s="4" t="s">
        <v>38</v>
      </c>
      <c r="U58" s="4" t="s">
        <v>38</v>
      </c>
      <c r="V58" s="4" t="s">
        <v>38</v>
      </c>
      <c r="W58" s="4" t="s">
        <v>38</v>
      </c>
      <c r="X58" s="4" t="s">
        <v>38</v>
      </c>
      <c r="Y58" s="4" t="s">
        <v>38</v>
      </c>
      <c r="Z58" s="4" t="s">
        <v>38</v>
      </c>
      <c r="AA58" s="4" t="s">
        <v>38</v>
      </c>
      <c r="AB58" s="4" t="s">
        <v>38</v>
      </c>
      <c r="AC58" s="4" t="s">
        <v>42</v>
      </c>
      <c r="AD58" s="4" t="s">
        <v>38</v>
      </c>
      <c r="AE58" s="4" t="s">
        <v>42</v>
      </c>
      <c r="AF58" s="4" t="s">
        <v>42</v>
      </c>
      <c r="AG58" s="4" t="s">
        <v>38</v>
      </c>
      <c r="AH58" s="9"/>
      <c r="AI58" s="9"/>
      <c r="AJ58" s="9"/>
      <c r="AK58" s="9"/>
      <c r="AL58" s="9"/>
      <c r="AM58" s="9"/>
      <c r="AN58" s="12"/>
      <c r="AO58" s="12"/>
      <c r="AP58" s="9"/>
    </row>
    <row r="59" spans="3:42">
      <c r="C59" s="3" t="s">
        <v>14</v>
      </c>
      <c r="D59" s="4"/>
      <c r="E59" s="6"/>
      <c r="F59" s="6"/>
      <c r="G59" s="4"/>
      <c r="H59" s="6"/>
      <c r="I59" s="4"/>
      <c r="J59" s="6"/>
      <c r="K59" s="6"/>
      <c r="L59" s="6"/>
      <c r="M59" s="6"/>
      <c r="N59" s="6"/>
      <c r="O59" s="6"/>
      <c r="P59" s="6"/>
      <c r="Q59" s="4"/>
      <c r="S59" s="4" t="s">
        <v>38</v>
      </c>
      <c r="T59" s="6" t="s">
        <v>41</v>
      </c>
      <c r="U59" s="6" t="s">
        <v>41</v>
      </c>
      <c r="V59" s="4" t="s">
        <v>38</v>
      </c>
      <c r="W59" s="6" t="s">
        <v>41</v>
      </c>
      <c r="X59" s="6" t="s">
        <v>41</v>
      </c>
      <c r="Y59" s="6" t="s">
        <v>41</v>
      </c>
      <c r="Z59" s="6" t="s">
        <v>41</v>
      </c>
      <c r="AA59" s="6" t="s">
        <v>41</v>
      </c>
      <c r="AB59" s="6" t="s">
        <v>41</v>
      </c>
      <c r="AC59" s="6" t="s">
        <v>41</v>
      </c>
      <c r="AD59" s="6" t="s">
        <v>41</v>
      </c>
      <c r="AE59" s="6" t="s">
        <v>41</v>
      </c>
      <c r="AF59" s="4" t="s">
        <v>38</v>
      </c>
      <c r="AG59" s="6" t="s">
        <v>41</v>
      </c>
      <c r="AH59" s="9"/>
      <c r="AI59" s="9"/>
      <c r="AJ59" s="9"/>
      <c r="AK59" s="9"/>
      <c r="AL59" s="9"/>
      <c r="AM59" s="9"/>
      <c r="AN59" s="12"/>
      <c r="AO59" s="12"/>
      <c r="AP59" s="9"/>
    </row>
    <row r="60" spans="3:42">
      <c r="C60" s="3" t="s">
        <v>15</v>
      </c>
      <c r="D60" s="4"/>
      <c r="E60" s="4"/>
      <c r="F60" s="4"/>
      <c r="G60" s="4"/>
      <c r="H60" s="4"/>
      <c r="I60" s="4"/>
      <c r="J60" s="4"/>
      <c r="K60" s="4"/>
      <c r="L60" s="4"/>
      <c r="M60" s="4"/>
      <c r="N60" s="4"/>
      <c r="O60" s="4"/>
      <c r="P60" s="4"/>
      <c r="Q60" s="4"/>
      <c r="R60" s="4"/>
      <c r="S60" t="s">
        <v>38</v>
      </c>
      <c r="T60" s="4" t="s">
        <v>38</v>
      </c>
      <c r="U60" s="4" t="s">
        <v>38</v>
      </c>
      <c r="V60" s="4" t="s">
        <v>38</v>
      </c>
      <c r="W60" s="4" t="s">
        <v>38</v>
      </c>
      <c r="X60" s="4" t="s">
        <v>38</v>
      </c>
      <c r="Y60" s="4" t="s">
        <v>38</v>
      </c>
      <c r="Z60" s="4" t="s">
        <v>38</v>
      </c>
      <c r="AA60" s="4" t="s">
        <v>38</v>
      </c>
      <c r="AB60" s="4" t="s">
        <v>38</v>
      </c>
      <c r="AC60" s="4" t="s">
        <v>38</v>
      </c>
      <c r="AD60" s="4" t="s">
        <v>38</v>
      </c>
      <c r="AE60" s="4" t="s">
        <v>38</v>
      </c>
      <c r="AF60" s="4" t="s">
        <v>38</v>
      </c>
      <c r="AG60" s="4" t="s">
        <v>38</v>
      </c>
      <c r="AH60" s="9"/>
      <c r="AI60" s="9"/>
      <c r="AJ60" s="9"/>
      <c r="AK60" s="9"/>
      <c r="AL60" s="9"/>
      <c r="AM60" s="9"/>
      <c r="AN60" s="12"/>
      <c r="AO60" s="12"/>
      <c r="AP60" s="9"/>
    </row>
    <row r="61" spans="3:42">
      <c r="C61" s="3" t="s">
        <v>16</v>
      </c>
      <c r="D61" s="4"/>
      <c r="E61" s="6"/>
      <c r="F61" s="6"/>
      <c r="G61" s="4"/>
      <c r="H61" s="6"/>
      <c r="I61" s="4"/>
      <c r="J61" s="6"/>
      <c r="K61" s="6"/>
      <c r="L61" s="6"/>
      <c r="M61" s="6"/>
      <c r="N61" s="6"/>
      <c r="O61" s="4"/>
      <c r="P61" s="6"/>
      <c r="Q61" s="4"/>
      <c r="R61" s="6"/>
      <c r="S61" s="4" t="s">
        <v>38</v>
      </c>
      <c r="T61" t="s">
        <v>38</v>
      </c>
      <c r="U61" s="6" t="s">
        <v>44</v>
      </c>
      <c r="V61" s="4" t="s">
        <v>38</v>
      </c>
      <c r="W61" s="6" t="s">
        <v>44</v>
      </c>
      <c r="X61" s="6" t="s">
        <v>44</v>
      </c>
      <c r="Y61" s="6" t="s">
        <v>44</v>
      </c>
      <c r="Z61" s="6" t="s">
        <v>44</v>
      </c>
      <c r="AA61" s="6" t="s">
        <v>44</v>
      </c>
      <c r="AB61" s="6" t="s">
        <v>44</v>
      </c>
      <c r="AC61" s="6" t="s">
        <v>44</v>
      </c>
      <c r="AD61" s="6" t="s">
        <v>44</v>
      </c>
      <c r="AE61" s="4" t="s">
        <v>44</v>
      </c>
      <c r="AF61" s="4" t="s">
        <v>38</v>
      </c>
      <c r="AG61" s="6" t="s">
        <v>44</v>
      </c>
      <c r="AH61" s="9"/>
      <c r="AI61" s="9"/>
      <c r="AJ61" s="9"/>
      <c r="AK61" s="9"/>
      <c r="AL61" s="9"/>
      <c r="AM61" s="9"/>
      <c r="AN61" s="12"/>
      <c r="AO61" s="12"/>
      <c r="AP61" s="9"/>
    </row>
    <row r="62" spans="3:42">
      <c r="C62" s="3" t="s">
        <v>17</v>
      </c>
      <c r="D62" s="4"/>
      <c r="E62" s="6"/>
      <c r="F62" s="6"/>
      <c r="G62" s="4"/>
      <c r="H62" s="6"/>
      <c r="I62" s="4"/>
      <c r="J62" s="6"/>
      <c r="K62" s="6"/>
      <c r="L62" s="6"/>
      <c r="M62" s="6"/>
      <c r="N62" s="6"/>
      <c r="O62" s="6"/>
      <c r="P62" s="6"/>
      <c r="Q62" s="4"/>
      <c r="R62" s="6"/>
      <c r="S62" s="4" t="s">
        <v>38</v>
      </c>
      <c r="T62" s="6"/>
      <c r="U62" t="s">
        <v>38</v>
      </c>
      <c r="V62" s="4" t="s">
        <v>38</v>
      </c>
      <c r="W62" s="4" t="s">
        <v>41</v>
      </c>
      <c r="X62" s="6" t="s">
        <v>41</v>
      </c>
      <c r="Y62" s="6" t="s">
        <v>41</v>
      </c>
      <c r="Z62" s="6" t="s">
        <v>41</v>
      </c>
      <c r="AA62" s="4" t="s">
        <v>41</v>
      </c>
      <c r="AB62" s="6" t="s">
        <v>41</v>
      </c>
      <c r="AC62" s="6" t="s">
        <v>41</v>
      </c>
      <c r="AD62" s="6" t="s">
        <v>41</v>
      </c>
      <c r="AE62" s="6" t="s">
        <v>41</v>
      </c>
      <c r="AF62" s="4" t="s">
        <v>38</v>
      </c>
      <c r="AG62" s="6" t="s">
        <v>41</v>
      </c>
      <c r="AH62" s="9"/>
      <c r="AI62" s="9"/>
      <c r="AJ62" s="9"/>
      <c r="AK62" s="9"/>
      <c r="AL62" s="9"/>
      <c r="AM62" s="9"/>
      <c r="AN62" s="12"/>
      <c r="AO62" s="12"/>
      <c r="AP62" s="9"/>
    </row>
    <row r="63" spans="3:42">
      <c r="C63" s="3" t="s">
        <v>18</v>
      </c>
      <c r="D63" s="4"/>
      <c r="E63" s="4"/>
      <c r="F63" s="4"/>
      <c r="G63" s="4"/>
      <c r="H63" s="4"/>
      <c r="I63" s="4"/>
      <c r="J63" s="4"/>
      <c r="K63" s="4"/>
      <c r="L63" s="4"/>
      <c r="M63" s="4"/>
      <c r="N63" s="4"/>
      <c r="O63" s="4"/>
      <c r="P63" s="4"/>
      <c r="Q63" s="4"/>
      <c r="R63" s="4"/>
      <c r="S63" s="4" t="s">
        <v>38</v>
      </c>
      <c r="T63" s="4" t="s">
        <v>38</v>
      </c>
      <c r="U63" s="4" t="s">
        <v>38</v>
      </c>
      <c r="V63" t="s">
        <v>38</v>
      </c>
      <c r="W63" s="4" t="s">
        <v>38</v>
      </c>
      <c r="X63" s="4" t="s">
        <v>38</v>
      </c>
      <c r="Y63" s="4" t="s">
        <v>38</v>
      </c>
      <c r="Z63" s="4" t="s">
        <v>38</v>
      </c>
      <c r="AA63" s="4" t="s">
        <v>38</v>
      </c>
      <c r="AB63" s="4" t="s">
        <v>38</v>
      </c>
      <c r="AC63" s="4" t="s">
        <v>38</v>
      </c>
      <c r="AD63" s="4" t="s">
        <v>38</v>
      </c>
      <c r="AE63" s="4" t="s">
        <v>38</v>
      </c>
      <c r="AF63" s="4" t="s">
        <v>38</v>
      </c>
      <c r="AG63" s="4" t="s">
        <v>38</v>
      </c>
      <c r="AH63" s="9"/>
      <c r="AI63" s="9"/>
      <c r="AJ63" s="9"/>
      <c r="AK63" s="9"/>
      <c r="AL63" s="9"/>
      <c r="AM63" s="9"/>
      <c r="AN63" s="12"/>
      <c r="AO63" s="12"/>
      <c r="AP63" s="9"/>
    </row>
    <row r="64" spans="3:42">
      <c r="C64" s="3" t="s">
        <v>19</v>
      </c>
      <c r="D64" s="4"/>
      <c r="E64" s="6"/>
      <c r="F64" s="6"/>
      <c r="G64" s="4"/>
      <c r="H64" s="6"/>
      <c r="I64" s="4"/>
      <c r="J64" s="6"/>
      <c r="K64" s="6"/>
      <c r="L64" s="4"/>
      <c r="M64" s="6"/>
      <c r="N64" s="6"/>
      <c r="O64" s="6"/>
      <c r="P64" s="6"/>
      <c r="Q64" s="4"/>
      <c r="R64" s="6"/>
      <c r="S64" s="4" t="s">
        <v>38</v>
      </c>
      <c r="T64" s="6"/>
      <c r="U64" s="4"/>
      <c r="V64" s="4"/>
      <c r="W64" t="s">
        <v>38</v>
      </c>
      <c r="X64" s="6" t="s">
        <v>41</v>
      </c>
      <c r="Y64" s="6" t="s">
        <v>41</v>
      </c>
      <c r="Z64" s="6" t="s">
        <v>41</v>
      </c>
      <c r="AA64" s="6" t="s">
        <v>41</v>
      </c>
      <c r="AB64" s="6" t="s">
        <v>41</v>
      </c>
      <c r="AC64" s="6" t="s">
        <v>41</v>
      </c>
      <c r="AD64" s="6" t="s">
        <v>41</v>
      </c>
      <c r="AE64" s="6" t="s">
        <v>41</v>
      </c>
      <c r="AF64" s="4" t="s">
        <v>38</v>
      </c>
      <c r="AG64" s="6" t="s">
        <v>41</v>
      </c>
      <c r="AH64" s="9"/>
      <c r="AI64" s="9"/>
      <c r="AJ64" s="9"/>
      <c r="AK64" s="9"/>
      <c r="AL64" s="9"/>
      <c r="AM64" s="9"/>
      <c r="AN64" s="12"/>
      <c r="AO64" s="12"/>
      <c r="AP64" s="9"/>
    </row>
    <row r="65" spans="3:42">
      <c r="C65" s="3" t="s">
        <v>20</v>
      </c>
      <c r="D65" s="4"/>
      <c r="E65" s="6"/>
      <c r="F65" s="6"/>
      <c r="G65" s="4"/>
      <c r="H65" s="6"/>
      <c r="I65" s="4"/>
      <c r="J65" s="6"/>
      <c r="K65" s="6"/>
      <c r="L65" s="6"/>
      <c r="M65" s="6"/>
      <c r="N65" s="6"/>
      <c r="O65" s="6"/>
      <c r="P65" s="6"/>
      <c r="Q65" s="4"/>
      <c r="R65" s="6"/>
      <c r="S65" s="4" t="s">
        <v>38</v>
      </c>
      <c r="T65" s="6"/>
      <c r="U65" s="6"/>
      <c r="V65" s="4"/>
      <c r="W65" s="6"/>
      <c r="X65" t="s">
        <v>38</v>
      </c>
      <c r="Y65" s="6" t="s">
        <v>41</v>
      </c>
      <c r="Z65" s="6" t="s">
        <v>41</v>
      </c>
      <c r="AA65" s="6" t="s">
        <v>41</v>
      </c>
      <c r="AB65" s="6" t="s">
        <v>41</v>
      </c>
      <c r="AC65" s="6" t="s">
        <v>41</v>
      </c>
      <c r="AD65" s="6" t="s">
        <v>41</v>
      </c>
      <c r="AE65" s="6" t="s">
        <v>41</v>
      </c>
      <c r="AF65" s="4" t="s">
        <v>38</v>
      </c>
      <c r="AG65" s="6" t="s">
        <v>41</v>
      </c>
      <c r="AH65" s="9"/>
      <c r="AI65" s="9"/>
      <c r="AJ65" s="9"/>
      <c r="AK65" s="9"/>
      <c r="AL65" s="9"/>
      <c r="AM65" s="9"/>
      <c r="AN65" s="12"/>
      <c r="AO65" s="12"/>
      <c r="AP65" s="9"/>
    </row>
    <row r="66" spans="3:42">
      <c r="C66" s="3" t="s">
        <v>21</v>
      </c>
      <c r="D66" s="4"/>
      <c r="E66" s="4"/>
      <c r="F66" s="6"/>
      <c r="G66" s="4"/>
      <c r="H66" s="6"/>
      <c r="I66" s="4"/>
      <c r="J66" s="4"/>
      <c r="K66" s="6"/>
      <c r="L66" s="6"/>
      <c r="M66" s="6"/>
      <c r="N66" s="6"/>
      <c r="O66" s="6"/>
      <c r="P66" s="6"/>
      <c r="Q66" s="4"/>
      <c r="R66" s="6"/>
      <c r="S66" s="4" t="s">
        <v>38</v>
      </c>
      <c r="T66" s="6"/>
      <c r="U66" s="6"/>
      <c r="V66" s="4"/>
      <c r="W66" s="6"/>
      <c r="X66" s="6"/>
      <c r="Y66" t="s">
        <v>38</v>
      </c>
      <c r="Z66" s="6" t="s">
        <v>41</v>
      </c>
      <c r="AA66" s="6" t="s">
        <v>41</v>
      </c>
      <c r="AB66" s="6" t="s">
        <v>41</v>
      </c>
      <c r="AC66" s="6" t="s">
        <v>41</v>
      </c>
      <c r="AD66" s="6" t="s">
        <v>41</v>
      </c>
      <c r="AE66" s="6" t="s">
        <v>41</v>
      </c>
      <c r="AF66" s="4" t="s">
        <v>38</v>
      </c>
      <c r="AG66" s="6" t="s">
        <v>41</v>
      </c>
      <c r="AH66" s="9"/>
      <c r="AI66" s="9"/>
      <c r="AJ66" s="9"/>
      <c r="AK66" s="9"/>
      <c r="AL66" s="9"/>
      <c r="AM66" s="9"/>
      <c r="AN66" s="12"/>
      <c r="AO66" s="12"/>
      <c r="AP66" s="9"/>
    </row>
    <row r="67" spans="3:42">
      <c r="C67" s="3" t="s">
        <v>22</v>
      </c>
      <c r="D67" s="4"/>
      <c r="E67" s="6"/>
      <c r="F67" s="6"/>
      <c r="G67" s="4"/>
      <c r="H67" s="6"/>
      <c r="I67" s="4"/>
      <c r="J67" s="6"/>
      <c r="K67" s="6"/>
      <c r="L67" s="6"/>
      <c r="M67" s="6"/>
      <c r="N67" s="6"/>
      <c r="O67" s="6"/>
      <c r="P67" s="6"/>
      <c r="Q67" s="4"/>
      <c r="R67" s="6"/>
      <c r="S67" s="4" t="s">
        <v>38</v>
      </c>
      <c r="T67" s="6"/>
      <c r="U67" s="6"/>
      <c r="V67" s="4"/>
      <c r="W67" s="6"/>
      <c r="X67" s="6"/>
      <c r="Y67" s="6"/>
      <c r="Z67" t="s">
        <v>38</v>
      </c>
      <c r="AA67" s="6" t="s">
        <v>41</v>
      </c>
      <c r="AB67" s="6" t="s">
        <v>41</v>
      </c>
      <c r="AC67" s="6" t="s">
        <v>41</v>
      </c>
      <c r="AD67" s="4" t="s">
        <v>41</v>
      </c>
      <c r="AE67" s="6" t="s">
        <v>41</v>
      </c>
      <c r="AF67" s="4" t="s">
        <v>38</v>
      </c>
      <c r="AG67" s="6" t="s">
        <v>41</v>
      </c>
      <c r="AH67" s="9"/>
      <c r="AI67" s="9"/>
      <c r="AJ67" s="9"/>
      <c r="AK67" s="9"/>
      <c r="AL67" s="9"/>
      <c r="AM67" s="9"/>
      <c r="AN67" s="12"/>
      <c r="AO67" s="12"/>
      <c r="AP67" s="9"/>
    </row>
    <row r="68" spans="3:42">
      <c r="C68" s="3" t="s">
        <v>23</v>
      </c>
      <c r="D68" s="4"/>
      <c r="E68" s="6"/>
      <c r="F68" s="6"/>
      <c r="G68" s="4"/>
      <c r="H68" s="6"/>
      <c r="I68" s="4"/>
      <c r="J68" s="4"/>
      <c r="K68" s="6"/>
      <c r="L68" s="6"/>
      <c r="M68" s="6"/>
      <c r="N68" s="6"/>
      <c r="O68" s="6"/>
      <c r="P68" s="6"/>
      <c r="Q68" s="4"/>
      <c r="R68" s="6"/>
      <c r="S68" s="4" t="s">
        <v>38</v>
      </c>
      <c r="T68" s="6"/>
      <c r="U68" s="4"/>
      <c r="V68" s="4"/>
      <c r="W68" s="6"/>
      <c r="X68" s="6"/>
      <c r="Y68" s="6"/>
      <c r="Z68" s="6"/>
      <c r="AA68" t="s">
        <v>38</v>
      </c>
      <c r="AB68" s="6" t="s">
        <v>44</v>
      </c>
      <c r="AC68" s="6" t="s">
        <v>44</v>
      </c>
      <c r="AD68" s="6" t="s">
        <v>44</v>
      </c>
      <c r="AE68" s="6" t="s">
        <v>44</v>
      </c>
      <c r="AF68" s="4" t="s">
        <v>44</v>
      </c>
      <c r="AG68" s="6" t="s">
        <v>44</v>
      </c>
      <c r="AH68" s="9"/>
      <c r="AI68" s="9"/>
      <c r="AJ68" s="9"/>
      <c r="AK68" s="9"/>
      <c r="AL68" s="9"/>
      <c r="AM68" s="9"/>
      <c r="AN68" s="12"/>
      <c r="AO68" s="12"/>
      <c r="AP68" s="9"/>
    </row>
    <row r="69" spans="3:42">
      <c r="C69" s="3" t="s">
        <v>24</v>
      </c>
      <c r="D69" s="4"/>
      <c r="E69" s="6"/>
      <c r="F69" s="6"/>
      <c r="G69" s="4"/>
      <c r="H69" s="6"/>
      <c r="I69" s="4"/>
      <c r="J69" s="6"/>
      <c r="K69" s="6"/>
      <c r="L69" s="6"/>
      <c r="M69" s="4"/>
      <c r="N69" s="6"/>
      <c r="O69" s="6"/>
      <c r="P69" s="6"/>
      <c r="Q69" s="4"/>
      <c r="R69" s="6"/>
      <c r="S69" s="4" t="s">
        <v>38</v>
      </c>
      <c r="T69" s="6"/>
      <c r="U69" s="6"/>
      <c r="V69" s="4"/>
      <c r="W69" s="6"/>
      <c r="X69" s="6"/>
      <c r="Y69" s="6"/>
      <c r="Z69" s="6"/>
      <c r="AA69" s="6"/>
      <c r="AC69" s="6" t="s">
        <v>41</v>
      </c>
      <c r="AD69" s="6" t="s">
        <v>41</v>
      </c>
      <c r="AE69" s="6" t="s">
        <v>41</v>
      </c>
      <c r="AF69" s="4" t="s">
        <v>38</v>
      </c>
      <c r="AG69" s="6" t="s">
        <v>41</v>
      </c>
      <c r="AH69" s="9"/>
      <c r="AI69" s="9"/>
      <c r="AJ69" s="9"/>
      <c r="AK69" s="9"/>
      <c r="AL69" s="9"/>
      <c r="AM69" s="9"/>
      <c r="AN69" s="12"/>
      <c r="AO69" s="12"/>
      <c r="AP69" s="9"/>
    </row>
    <row r="70" spans="3:42">
      <c r="C70" s="3" t="s">
        <v>25</v>
      </c>
      <c r="D70" s="4"/>
      <c r="E70" s="6"/>
      <c r="F70" s="4"/>
      <c r="G70" s="4"/>
      <c r="H70" s="6"/>
      <c r="I70" s="4"/>
      <c r="J70" s="6"/>
      <c r="K70" s="6"/>
      <c r="L70" s="6"/>
      <c r="M70" s="6"/>
      <c r="N70" s="6"/>
      <c r="O70" s="6"/>
      <c r="P70" s="6"/>
      <c r="Q70" s="4"/>
      <c r="R70" s="6"/>
      <c r="S70" s="4" t="s">
        <v>38</v>
      </c>
      <c r="T70" s="6"/>
      <c r="U70" s="6"/>
      <c r="V70" s="4"/>
      <c r="W70" s="6"/>
      <c r="X70" s="6"/>
      <c r="Y70" s="6"/>
      <c r="Z70" s="6"/>
      <c r="AA70" s="6"/>
      <c r="AB70" s="6"/>
      <c r="AC70" t="s">
        <v>38</v>
      </c>
      <c r="AD70" s="6" t="s">
        <v>40</v>
      </c>
      <c r="AE70" s="6" t="s">
        <v>40</v>
      </c>
      <c r="AF70" s="4" t="s">
        <v>38</v>
      </c>
      <c r="AG70" s="6" t="s">
        <v>40</v>
      </c>
      <c r="AH70" s="9"/>
      <c r="AI70" s="9"/>
      <c r="AJ70" s="9"/>
      <c r="AK70" s="9"/>
      <c r="AL70" s="9"/>
      <c r="AM70" s="9"/>
      <c r="AN70" s="12"/>
      <c r="AO70" s="12"/>
      <c r="AP70" s="9"/>
    </row>
    <row r="71" spans="3:42">
      <c r="C71" s="3" t="s">
        <v>26</v>
      </c>
      <c r="D71" s="4"/>
      <c r="E71" s="6"/>
      <c r="F71" s="6"/>
      <c r="G71" s="4"/>
      <c r="H71" s="6"/>
      <c r="I71" s="4"/>
      <c r="J71" s="6"/>
      <c r="K71" s="4"/>
      <c r="L71" s="6"/>
      <c r="M71" s="6"/>
      <c r="N71" s="4"/>
      <c r="O71" s="6"/>
      <c r="P71" s="6"/>
      <c r="Q71" s="4"/>
      <c r="R71" s="6"/>
      <c r="S71" s="4" t="s">
        <v>38</v>
      </c>
      <c r="T71" s="6"/>
      <c r="U71" s="6"/>
      <c r="V71" s="4"/>
      <c r="W71" s="6"/>
      <c r="X71" s="6"/>
      <c r="Y71" s="6"/>
      <c r="Z71" s="4"/>
      <c r="AA71" s="6"/>
      <c r="AB71" s="6"/>
      <c r="AC71" s="6"/>
      <c r="AD71" t="s">
        <v>38</v>
      </c>
      <c r="AE71" s="6" t="s">
        <v>41</v>
      </c>
      <c r="AF71" s="4" t="s">
        <v>38</v>
      </c>
      <c r="AG71" s="6" t="s">
        <v>41</v>
      </c>
      <c r="AH71" s="9"/>
      <c r="AI71" s="9"/>
      <c r="AJ71" s="9"/>
      <c r="AK71" s="9"/>
      <c r="AL71" s="9"/>
      <c r="AM71" s="9"/>
      <c r="AN71" s="12"/>
      <c r="AO71" s="12"/>
      <c r="AP71" s="9"/>
    </row>
    <row r="72" spans="3:42">
      <c r="C72" s="3" t="s">
        <v>27</v>
      </c>
      <c r="D72" s="4"/>
      <c r="E72" s="6"/>
      <c r="F72" s="6"/>
      <c r="G72" s="4"/>
      <c r="H72" s="6"/>
      <c r="I72" s="4"/>
      <c r="J72" s="6"/>
      <c r="K72" s="6"/>
      <c r="L72" s="6"/>
      <c r="M72" s="6"/>
      <c r="N72" s="6"/>
      <c r="O72" s="6"/>
      <c r="P72" s="6"/>
      <c r="Q72" s="4"/>
      <c r="R72" s="6"/>
      <c r="S72" s="4" t="s">
        <v>38</v>
      </c>
      <c r="T72" s="4"/>
      <c r="U72" s="6"/>
      <c r="V72" s="4"/>
      <c r="W72" s="6"/>
      <c r="X72" s="6"/>
      <c r="Y72" s="6"/>
      <c r="Z72" s="6"/>
      <c r="AA72" s="6"/>
      <c r="AB72" s="6"/>
      <c r="AC72" s="6"/>
      <c r="AD72" s="6"/>
      <c r="AE72" t="s">
        <v>38</v>
      </c>
      <c r="AF72" s="4" t="s">
        <v>38</v>
      </c>
      <c r="AG72" s="6" t="s">
        <v>44</v>
      </c>
      <c r="AH72" s="9"/>
      <c r="AI72" s="9"/>
      <c r="AJ72" s="9"/>
      <c r="AK72" s="9"/>
      <c r="AL72" s="9"/>
      <c r="AM72" s="9"/>
      <c r="AN72" s="12"/>
      <c r="AO72" s="12"/>
      <c r="AP72" s="9"/>
    </row>
    <row r="73" spans="3:42">
      <c r="C73" s="3" t="s">
        <v>28</v>
      </c>
      <c r="D73" s="4"/>
      <c r="E73" s="4"/>
      <c r="F73" s="4"/>
      <c r="G73" s="4"/>
      <c r="H73" s="4"/>
      <c r="I73" s="4"/>
      <c r="J73" s="4"/>
      <c r="K73" s="4"/>
      <c r="L73" s="4"/>
      <c r="M73" s="4"/>
      <c r="N73" s="4"/>
      <c r="O73" s="4"/>
      <c r="P73" s="4"/>
      <c r="Q73" s="4"/>
      <c r="R73" s="4"/>
      <c r="S73" s="4" t="s">
        <v>38</v>
      </c>
      <c r="T73" s="4"/>
      <c r="U73" s="4"/>
      <c r="V73" s="4"/>
      <c r="W73" s="4"/>
      <c r="X73" s="4"/>
      <c r="Y73" s="4"/>
      <c r="Z73" s="4"/>
      <c r="AA73" s="4"/>
      <c r="AB73" s="4"/>
      <c r="AC73" s="4"/>
      <c r="AD73" s="4"/>
      <c r="AE73" s="4"/>
      <c r="AF73" t="s">
        <v>38</v>
      </c>
      <c r="AG73" s="4" t="s">
        <v>38</v>
      </c>
      <c r="AH73" s="9"/>
      <c r="AI73" s="9"/>
      <c r="AJ73" s="9"/>
      <c r="AK73" s="9"/>
      <c r="AL73" s="9"/>
      <c r="AM73" s="9"/>
      <c r="AN73" s="12"/>
      <c r="AO73" s="12"/>
      <c r="AP73" s="9"/>
    </row>
    <row r="74" spans="3:42">
      <c r="C74" s="3" t="s">
        <v>29</v>
      </c>
      <c r="D74" s="4"/>
      <c r="E74" s="6"/>
      <c r="F74" s="6"/>
      <c r="G74" s="4"/>
      <c r="H74" s="6"/>
      <c r="I74" s="4"/>
      <c r="J74" s="6"/>
      <c r="K74" s="6"/>
      <c r="L74" s="6"/>
      <c r="M74" s="6"/>
      <c r="N74" s="6"/>
      <c r="O74" s="6"/>
      <c r="P74" s="6"/>
      <c r="Q74" s="4"/>
      <c r="R74" s="6"/>
      <c r="S74" s="4" t="s">
        <v>38</v>
      </c>
      <c r="T74" s="6"/>
      <c r="U74" s="6"/>
      <c r="V74" s="4"/>
      <c r="W74" s="6"/>
      <c r="X74" s="6"/>
      <c r="Y74" s="6"/>
      <c r="Z74" s="6"/>
      <c r="AA74" s="6"/>
      <c r="AB74" s="6"/>
      <c r="AC74" s="6"/>
      <c r="AD74" s="6"/>
      <c r="AE74" s="6"/>
      <c r="AF74" s="4" t="s">
        <v>38</v>
      </c>
      <c r="AG74" t="s">
        <v>38</v>
      </c>
      <c r="AH74" s="9"/>
      <c r="AI74" s="9"/>
      <c r="AJ74" s="9"/>
      <c r="AK74" s="9"/>
      <c r="AL74" s="9"/>
      <c r="AM74" s="9"/>
      <c r="AN74" s="12"/>
      <c r="AO74" s="12"/>
      <c r="AP74" s="9"/>
    </row>
    <row r="75" spans="3:42">
      <c r="C75" s="10" t="s">
        <v>52</v>
      </c>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12"/>
      <c r="AO75" s="12"/>
      <c r="AP75" s="9"/>
    </row>
    <row r="76" spans="3:42" ht="15.4">
      <c r="C76" s="77" t="s">
        <v>108</v>
      </c>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12"/>
      <c r="AO76" s="12"/>
      <c r="AP76" s="9"/>
    </row>
    <row r="77" spans="3:42">
      <c r="C77" s="10" t="s">
        <v>53</v>
      </c>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12"/>
      <c r="AO77" s="12"/>
      <c r="AP77" s="9"/>
    </row>
    <row r="78" spans="3:42">
      <c r="C78" s="10" t="s">
        <v>54</v>
      </c>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12"/>
      <c r="AO78" s="12"/>
      <c r="AP78" s="9"/>
    </row>
    <row r="79" spans="3:42">
      <c r="C79" s="10" t="s">
        <v>55</v>
      </c>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12"/>
      <c r="AO79" s="12"/>
      <c r="AP79" s="9"/>
    </row>
    <row r="80" spans="3:42">
      <c r="C80" s="10" t="s">
        <v>56</v>
      </c>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12"/>
      <c r="AO80" s="12"/>
      <c r="AP80" s="9"/>
    </row>
    <row r="81" spans="3:42">
      <c r="C81" s="11"/>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row>
    <row r="82" spans="3:42">
      <c r="C82" s="11"/>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row>
    <row r="83" spans="3:42">
      <c r="C83" s="13" t="s">
        <v>57</v>
      </c>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12"/>
      <c r="AO83" s="12"/>
      <c r="AP83" s="9"/>
    </row>
    <row r="84" spans="3:42" s="11" customFormat="1">
      <c r="D84" s="12"/>
      <c r="E84" s="14"/>
      <c r="F84" s="14"/>
      <c r="G84" s="12"/>
      <c r="H84" s="14"/>
      <c r="I84" s="12"/>
      <c r="J84" s="14"/>
      <c r="K84" s="14"/>
      <c r="L84" s="14"/>
      <c r="M84" s="14"/>
      <c r="N84" s="14"/>
      <c r="O84" s="14"/>
      <c r="P84" s="14"/>
      <c r="Q84" s="12"/>
      <c r="R84" s="14"/>
      <c r="S84" s="12"/>
      <c r="T84" s="14"/>
      <c r="U84" s="14"/>
      <c r="V84" s="12"/>
      <c r="W84" s="14"/>
      <c r="X84" s="14"/>
      <c r="Y84" s="14"/>
      <c r="Z84" s="14"/>
      <c r="AA84" s="14"/>
      <c r="AB84" s="14"/>
      <c r="AC84" s="14"/>
      <c r="AD84" s="14"/>
      <c r="AE84" s="14"/>
      <c r="AF84" s="12"/>
    </row>
    <row r="87" spans="3:42">
      <c r="C87" s="1" t="s">
        <v>64</v>
      </c>
    </row>
    <row r="88" spans="3:42" ht="15.4">
      <c r="C88" s="2" t="s">
        <v>45</v>
      </c>
      <c r="D88" s="3" t="s">
        <v>1</v>
      </c>
      <c r="E88" s="3" t="s">
        <v>2</v>
      </c>
      <c r="F88" s="3" t="s">
        <v>3</v>
      </c>
      <c r="G88" s="3" t="s">
        <v>4</v>
      </c>
      <c r="H88" s="3" t="s">
        <v>5</v>
      </c>
      <c r="I88" s="3" t="s">
        <v>6</v>
      </c>
      <c r="J88" s="3" t="s">
        <v>7</v>
      </c>
      <c r="K88" s="3" t="s">
        <v>8</v>
      </c>
      <c r="L88" s="3" t="s">
        <v>9</v>
      </c>
      <c r="M88" s="3" t="s">
        <v>10</v>
      </c>
      <c r="N88" s="3" t="s">
        <v>11</v>
      </c>
      <c r="O88" s="3" t="s">
        <v>12</v>
      </c>
      <c r="P88" s="76" t="s">
        <v>107</v>
      </c>
      <c r="Q88" s="3" t="s">
        <v>13</v>
      </c>
      <c r="R88" s="3" t="s">
        <v>14</v>
      </c>
      <c r="S88" s="3" t="s">
        <v>15</v>
      </c>
      <c r="T88" s="3" t="s">
        <v>16</v>
      </c>
      <c r="U88" s="3" t="s">
        <v>17</v>
      </c>
      <c r="V88" s="3" t="s">
        <v>18</v>
      </c>
      <c r="W88" s="3" t="s">
        <v>19</v>
      </c>
      <c r="X88" s="3" t="s">
        <v>20</v>
      </c>
      <c r="Y88" s="3" t="s">
        <v>21</v>
      </c>
      <c r="Z88" s="3" t="s">
        <v>22</v>
      </c>
      <c r="AA88" s="3" t="s">
        <v>23</v>
      </c>
      <c r="AB88" s="3" t="s">
        <v>24</v>
      </c>
      <c r="AC88" s="3" t="s">
        <v>25</v>
      </c>
      <c r="AD88" s="3" t="s">
        <v>26</v>
      </c>
      <c r="AE88" s="3" t="s">
        <v>27</v>
      </c>
      <c r="AF88" s="3" t="s">
        <v>28</v>
      </c>
      <c r="AG88" s="3" t="s">
        <v>29</v>
      </c>
      <c r="AH88" s="10" t="s">
        <v>52</v>
      </c>
      <c r="AI88" s="77" t="s">
        <v>108</v>
      </c>
      <c r="AJ88" s="10" t="s">
        <v>53</v>
      </c>
      <c r="AK88" s="10" t="s">
        <v>54</v>
      </c>
      <c r="AL88" s="10" t="s">
        <v>55</v>
      </c>
      <c r="AM88" s="10" t="s">
        <v>56</v>
      </c>
      <c r="AN88" s="11"/>
      <c r="AO88" s="11"/>
      <c r="AP88" s="13" t="s">
        <v>57</v>
      </c>
    </row>
    <row r="89" spans="3:42">
      <c r="C89" s="3" t="s">
        <v>1</v>
      </c>
      <c r="E89" s="4" t="s">
        <v>38</v>
      </c>
      <c r="F89" s="4" t="s">
        <v>38</v>
      </c>
      <c r="G89" s="4" t="s">
        <v>46</v>
      </c>
      <c r="H89" s="4" t="s">
        <v>38</v>
      </c>
      <c r="I89" s="4" t="s">
        <v>46</v>
      </c>
      <c r="J89" s="4" t="s">
        <v>46</v>
      </c>
      <c r="K89" s="4" t="s">
        <v>38</v>
      </c>
      <c r="L89" s="4" t="s">
        <v>38</v>
      </c>
      <c r="M89" s="4" t="s">
        <v>38</v>
      </c>
      <c r="N89" s="4" t="s">
        <v>38</v>
      </c>
      <c r="O89" s="4" t="s">
        <v>38</v>
      </c>
      <c r="P89" s="4" t="s">
        <v>38</v>
      </c>
      <c r="Q89" s="4" t="s">
        <v>46</v>
      </c>
      <c r="R89" s="4" t="s">
        <v>38</v>
      </c>
      <c r="S89" s="4" t="s">
        <v>38</v>
      </c>
      <c r="T89" s="4" t="s">
        <v>46</v>
      </c>
      <c r="U89" s="4" t="s">
        <v>38</v>
      </c>
      <c r="V89" s="4" t="s">
        <v>38</v>
      </c>
      <c r="W89" s="4" t="s">
        <v>38</v>
      </c>
      <c r="X89" s="4" t="s">
        <v>38</v>
      </c>
      <c r="Y89" s="4" t="s">
        <v>38</v>
      </c>
      <c r="Z89" s="4" t="s">
        <v>38</v>
      </c>
      <c r="AA89" s="4" t="s">
        <v>38</v>
      </c>
      <c r="AB89" s="4" t="s">
        <v>38</v>
      </c>
      <c r="AC89" s="4" t="s">
        <v>38</v>
      </c>
      <c r="AD89" s="4" t="s">
        <v>38</v>
      </c>
      <c r="AE89" s="4" t="s">
        <v>46</v>
      </c>
      <c r="AF89" s="4" t="s">
        <v>46</v>
      </c>
      <c r="AG89" s="4" t="s">
        <v>38</v>
      </c>
      <c r="AH89" s="9"/>
      <c r="AI89" s="9"/>
      <c r="AJ89" s="9"/>
      <c r="AK89" s="9"/>
      <c r="AL89" s="9"/>
      <c r="AM89" s="9"/>
      <c r="AN89" s="12"/>
      <c r="AO89" s="12"/>
      <c r="AP89" s="9"/>
    </row>
    <row r="90" spans="3:42">
      <c r="C90" s="3" t="s">
        <v>2</v>
      </c>
      <c r="D90" s="4"/>
      <c r="E90" t="s">
        <v>38</v>
      </c>
      <c r="F90" s="6" t="s">
        <v>47</v>
      </c>
      <c r="G90" s="4" t="s">
        <v>38</v>
      </c>
      <c r="H90" s="6" t="s">
        <v>47</v>
      </c>
      <c r="I90" s="4" t="s">
        <v>38</v>
      </c>
      <c r="J90" s="4" t="s">
        <v>47</v>
      </c>
      <c r="K90" s="6" t="s">
        <v>47</v>
      </c>
      <c r="L90" s="6" t="s">
        <v>47</v>
      </c>
      <c r="M90" s="6" t="s">
        <v>47</v>
      </c>
      <c r="N90" s="6" t="s">
        <v>47</v>
      </c>
      <c r="O90" s="4" t="s">
        <v>47</v>
      </c>
      <c r="P90" s="6" t="s">
        <v>47</v>
      </c>
      <c r="Q90" s="4" t="s">
        <v>38</v>
      </c>
      <c r="R90" s="6" t="s">
        <v>47</v>
      </c>
      <c r="S90" s="4" t="s">
        <v>38</v>
      </c>
      <c r="T90" s="6" t="s">
        <v>47</v>
      </c>
      <c r="U90" s="6" t="s">
        <v>47</v>
      </c>
      <c r="V90" s="4" t="s">
        <v>47</v>
      </c>
      <c r="W90" s="6" t="s">
        <v>47</v>
      </c>
      <c r="X90" s="6" t="s">
        <v>47</v>
      </c>
      <c r="Y90" s="4" t="s">
        <v>47</v>
      </c>
      <c r="Z90" s="6" t="s">
        <v>47</v>
      </c>
      <c r="AA90" s="6" t="s">
        <v>47</v>
      </c>
      <c r="AB90" s="6" t="s">
        <v>47</v>
      </c>
      <c r="AC90" s="6" t="s">
        <v>47</v>
      </c>
      <c r="AD90" s="6" t="s">
        <v>47</v>
      </c>
      <c r="AE90" s="6" t="s">
        <v>47</v>
      </c>
      <c r="AF90" s="4" t="s">
        <v>38</v>
      </c>
      <c r="AG90" s="6" t="s">
        <v>47</v>
      </c>
      <c r="AH90" s="9"/>
      <c r="AI90" s="9"/>
      <c r="AJ90" s="9"/>
      <c r="AK90" s="9"/>
      <c r="AL90" s="9"/>
      <c r="AM90" s="9"/>
      <c r="AN90" s="12"/>
      <c r="AO90" s="12"/>
      <c r="AP90" s="9"/>
    </row>
    <row r="91" spans="3:42">
      <c r="C91" s="3" t="s">
        <v>3</v>
      </c>
      <c r="D91" s="6"/>
      <c r="E91" s="6"/>
      <c r="G91" s="4" t="s">
        <v>38</v>
      </c>
      <c r="H91" s="6" t="s">
        <v>48</v>
      </c>
      <c r="I91" s="4" t="s">
        <v>38</v>
      </c>
      <c r="J91" s="6" t="s">
        <v>48</v>
      </c>
      <c r="K91" s="6" t="s">
        <v>48</v>
      </c>
      <c r="L91" s="6" t="s">
        <v>48</v>
      </c>
      <c r="M91" s="6" t="s">
        <v>48</v>
      </c>
      <c r="N91" s="6" t="s">
        <v>48</v>
      </c>
      <c r="O91" s="6" t="s">
        <v>48</v>
      </c>
      <c r="P91" s="4" t="s">
        <v>48</v>
      </c>
      <c r="Q91" s="4" t="s">
        <v>38</v>
      </c>
      <c r="R91" s="6" t="s">
        <v>48</v>
      </c>
      <c r="S91" s="6" t="s">
        <v>38</v>
      </c>
      <c r="T91" s="6" t="s">
        <v>48</v>
      </c>
      <c r="U91" s="6" t="s">
        <v>48</v>
      </c>
      <c r="V91" s="4" t="s">
        <v>38</v>
      </c>
      <c r="W91" s="6" t="s">
        <v>48</v>
      </c>
      <c r="X91" s="6" t="s">
        <v>48</v>
      </c>
      <c r="Y91" s="6" t="s">
        <v>48</v>
      </c>
      <c r="Z91" s="6" t="s">
        <v>48</v>
      </c>
      <c r="AA91" s="6" t="s">
        <v>48</v>
      </c>
      <c r="AB91" s="6" t="s">
        <v>48</v>
      </c>
      <c r="AC91" s="4" t="s">
        <v>48</v>
      </c>
      <c r="AD91" s="6" t="s">
        <v>48</v>
      </c>
      <c r="AE91" s="6" t="s">
        <v>48</v>
      </c>
      <c r="AF91" s="6" t="s">
        <v>38</v>
      </c>
      <c r="AG91" s="6" t="s">
        <v>48</v>
      </c>
      <c r="AH91" s="9"/>
      <c r="AI91" s="9"/>
      <c r="AJ91" s="9"/>
      <c r="AK91" s="9"/>
      <c r="AL91" s="9"/>
      <c r="AM91" s="9"/>
      <c r="AN91" s="12"/>
      <c r="AO91" s="12"/>
      <c r="AP91" s="9"/>
    </row>
    <row r="92" spans="3:42">
      <c r="C92" s="3" t="s">
        <v>4</v>
      </c>
      <c r="D92" s="4"/>
      <c r="E92" s="4"/>
      <c r="F92" s="4"/>
      <c r="H92" s="4" t="s">
        <v>38</v>
      </c>
      <c r="I92" s="4" t="s">
        <v>38</v>
      </c>
      <c r="J92" s="4" t="s">
        <v>49</v>
      </c>
      <c r="K92" s="4" t="s">
        <v>38</v>
      </c>
      <c r="L92" s="4" t="s">
        <v>38</v>
      </c>
      <c r="M92" s="4" t="s">
        <v>38</v>
      </c>
      <c r="N92" s="4" t="s">
        <v>38</v>
      </c>
      <c r="O92" s="4" t="s">
        <v>49</v>
      </c>
      <c r="P92" s="4" t="s">
        <v>38</v>
      </c>
      <c r="Q92" s="4" t="s">
        <v>38</v>
      </c>
      <c r="R92" s="4" t="s">
        <v>38</v>
      </c>
      <c r="S92" s="4" t="s">
        <v>38</v>
      </c>
      <c r="T92" s="4" t="s">
        <v>49</v>
      </c>
      <c r="U92" s="4" t="s">
        <v>38</v>
      </c>
      <c r="V92" s="4" t="s">
        <v>38</v>
      </c>
      <c r="W92" s="4" t="s">
        <v>38</v>
      </c>
      <c r="X92" s="4" t="s">
        <v>38</v>
      </c>
      <c r="Y92" s="4" t="s">
        <v>38</v>
      </c>
      <c r="Z92" s="4" t="s">
        <v>38</v>
      </c>
      <c r="AA92" s="4" t="s">
        <v>38</v>
      </c>
      <c r="AB92" s="4" t="s">
        <v>38</v>
      </c>
      <c r="AC92" s="4" t="s">
        <v>38</v>
      </c>
      <c r="AD92" s="4" t="s">
        <v>38</v>
      </c>
      <c r="AE92" s="4" t="s">
        <v>38</v>
      </c>
      <c r="AF92" s="4" t="s">
        <v>38</v>
      </c>
      <c r="AG92" s="4" t="s">
        <v>38</v>
      </c>
      <c r="AH92" s="9"/>
      <c r="AI92" s="9"/>
      <c r="AJ92" s="9"/>
      <c r="AK92" s="9"/>
      <c r="AL92" s="9"/>
      <c r="AM92" s="9"/>
      <c r="AN92" s="12"/>
      <c r="AO92" s="12"/>
      <c r="AP92" s="9"/>
    </row>
    <row r="93" spans="3:42">
      <c r="C93" s="3" t="s">
        <v>5</v>
      </c>
      <c r="D93" s="6"/>
      <c r="E93" s="6"/>
      <c r="F93" s="6"/>
      <c r="G93" s="6"/>
      <c r="H93" s="7"/>
      <c r="I93" s="6" t="s">
        <v>38</v>
      </c>
      <c r="J93" s="6" t="s">
        <v>48</v>
      </c>
      <c r="K93" s="6" t="s">
        <v>48</v>
      </c>
      <c r="L93" s="6" t="s">
        <v>48</v>
      </c>
      <c r="M93" s="6" t="s">
        <v>48</v>
      </c>
      <c r="N93" s="6" t="s">
        <v>48</v>
      </c>
      <c r="O93" s="6" t="s">
        <v>48</v>
      </c>
      <c r="P93" s="6" t="s">
        <v>48</v>
      </c>
      <c r="Q93" s="6" t="s">
        <v>38</v>
      </c>
      <c r="R93" s="6" t="s">
        <v>48</v>
      </c>
      <c r="S93" s="6" t="s">
        <v>38</v>
      </c>
      <c r="T93" s="6" t="s">
        <v>48</v>
      </c>
      <c r="U93" s="6" t="s">
        <v>48</v>
      </c>
      <c r="V93" s="6" t="s">
        <v>38</v>
      </c>
      <c r="W93" s="6" t="s">
        <v>48</v>
      </c>
      <c r="X93" s="6" t="s">
        <v>48</v>
      </c>
      <c r="Y93" s="6" t="s">
        <v>48</v>
      </c>
      <c r="Z93" s="6" t="s">
        <v>48</v>
      </c>
      <c r="AA93" s="6" t="s">
        <v>48</v>
      </c>
      <c r="AB93" s="6" t="s">
        <v>48</v>
      </c>
      <c r="AC93" s="6" t="s">
        <v>48</v>
      </c>
      <c r="AD93" s="6" t="s">
        <v>48</v>
      </c>
      <c r="AE93" s="6" t="s">
        <v>48</v>
      </c>
      <c r="AF93" s="6" t="s">
        <v>38</v>
      </c>
      <c r="AG93" s="6" t="s">
        <v>48</v>
      </c>
      <c r="AH93" s="9"/>
      <c r="AI93" s="9"/>
      <c r="AJ93" s="9"/>
      <c r="AK93" s="9"/>
      <c r="AL93" s="9"/>
      <c r="AM93" s="9"/>
      <c r="AN93" s="12"/>
      <c r="AO93" s="12"/>
      <c r="AP93" s="9"/>
    </row>
    <row r="94" spans="3:42">
      <c r="C94" s="3" t="s">
        <v>6</v>
      </c>
      <c r="D94" s="4"/>
      <c r="E94" s="4"/>
      <c r="F94" s="4"/>
      <c r="G94" s="4"/>
      <c r="H94" s="4"/>
      <c r="J94" s="4" t="s">
        <v>49</v>
      </c>
      <c r="K94" s="4" t="s">
        <v>38</v>
      </c>
      <c r="L94" s="4" t="s">
        <v>38</v>
      </c>
      <c r="M94" s="4" t="s">
        <v>38</v>
      </c>
      <c r="N94" s="4" t="s">
        <v>38</v>
      </c>
      <c r="O94" s="4" t="s">
        <v>38</v>
      </c>
      <c r="P94" s="4" t="s">
        <v>38</v>
      </c>
      <c r="Q94" s="4" t="s">
        <v>38</v>
      </c>
      <c r="R94" s="4" t="s">
        <v>38</v>
      </c>
      <c r="S94" s="4" t="s">
        <v>38</v>
      </c>
      <c r="T94" s="4" t="s">
        <v>38</v>
      </c>
      <c r="U94" s="4" t="s">
        <v>38</v>
      </c>
      <c r="V94" s="4" t="s">
        <v>38</v>
      </c>
      <c r="W94" s="4" t="s">
        <v>38</v>
      </c>
      <c r="X94" s="4" t="s">
        <v>38</v>
      </c>
      <c r="Y94" s="4" t="s">
        <v>38</v>
      </c>
      <c r="Z94" s="4" t="s">
        <v>38</v>
      </c>
      <c r="AA94" s="4" t="s">
        <v>49</v>
      </c>
      <c r="AB94" s="4" t="s">
        <v>38</v>
      </c>
      <c r="AC94" s="4" t="s">
        <v>38</v>
      </c>
      <c r="AD94" s="4" t="s">
        <v>38</v>
      </c>
      <c r="AE94" s="4" t="s">
        <v>38</v>
      </c>
      <c r="AF94" s="4" t="s">
        <v>49</v>
      </c>
      <c r="AG94" s="4" t="s">
        <v>38</v>
      </c>
      <c r="AH94" s="9"/>
      <c r="AI94" s="9"/>
      <c r="AJ94" s="9"/>
      <c r="AK94" s="9"/>
      <c r="AL94" s="9"/>
      <c r="AM94" s="9"/>
      <c r="AN94" s="12"/>
      <c r="AO94" s="12"/>
      <c r="AP94" s="9"/>
    </row>
    <row r="95" spans="3:42">
      <c r="C95" s="3" t="s">
        <v>7</v>
      </c>
      <c r="D95" s="4"/>
      <c r="E95" s="4"/>
      <c r="F95" s="6"/>
      <c r="G95" s="4"/>
      <c r="H95" s="6"/>
      <c r="I95" s="4"/>
      <c r="K95" s="4" t="s">
        <v>50</v>
      </c>
      <c r="L95" s="6" t="s">
        <v>50</v>
      </c>
      <c r="M95" s="6" t="s">
        <v>50</v>
      </c>
      <c r="N95" s="6" t="s">
        <v>50</v>
      </c>
      <c r="O95" s="4" t="s">
        <v>50</v>
      </c>
      <c r="P95" s="6" t="s">
        <v>50</v>
      </c>
      <c r="Q95" s="4" t="s">
        <v>38</v>
      </c>
      <c r="R95" s="6" t="s">
        <v>50</v>
      </c>
      <c r="S95" s="4" t="s">
        <v>38</v>
      </c>
      <c r="T95" s="6" t="s">
        <v>50</v>
      </c>
      <c r="U95" s="6" t="s">
        <v>50</v>
      </c>
      <c r="V95" s="4" t="s">
        <v>50</v>
      </c>
      <c r="W95" s="6" t="s">
        <v>50</v>
      </c>
      <c r="X95" s="6" t="s">
        <v>50</v>
      </c>
      <c r="Y95" s="4" t="s">
        <v>50</v>
      </c>
      <c r="Z95" s="6" t="s">
        <v>50</v>
      </c>
      <c r="AA95" s="4" t="s">
        <v>50</v>
      </c>
      <c r="AB95" s="6" t="s">
        <v>50</v>
      </c>
      <c r="AC95" s="6" t="s">
        <v>50</v>
      </c>
      <c r="AD95" s="6" t="s">
        <v>50</v>
      </c>
      <c r="AE95" s="6" t="s">
        <v>50</v>
      </c>
      <c r="AF95" s="4" t="s">
        <v>38</v>
      </c>
      <c r="AG95" s="6" t="s">
        <v>50</v>
      </c>
      <c r="AH95" s="9"/>
      <c r="AI95" s="9"/>
      <c r="AJ95" s="9"/>
      <c r="AK95" s="9"/>
      <c r="AL95" s="9"/>
      <c r="AM95" s="9"/>
      <c r="AN95" s="12"/>
      <c r="AO95" s="12"/>
      <c r="AP95" s="9"/>
    </row>
    <row r="96" spans="3:42">
      <c r="C96" s="3" t="s">
        <v>8</v>
      </c>
      <c r="D96" s="4"/>
      <c r="E96" s="6"/>
      <c r="F96" s="6"/>
      <c r="G96" s="4"/>
      <c r="H96" s="6"/>
      <c r="I96" s="4"/>
      <c r="J96" s="4"/>
      <c r="L96" s="6" t="s">
        <v>48</v>
      </c>
      <c r="M96" s="6" t="s">
        <v>48</v>
      </c>
      <c r="N96" s="6" t="s">
        <v>48</v>
      </c>
      <c r="O96" s="6" t="s">
        <v>48</v>
      </c>
      <c r="P96" s="6" t="s">
        <v>48</v>
      </c>
      <c r="Q96" s="4" t="s">
        <v>38</v>
      </c>
      <c r="R96" s="6" t="s">
        <v>48</v>
      </c>
      <c r="S96" s="4" t="s">
        <v>38</v>
      </c>
      <c r="T96" s="6" t="s">
        <v>48</v>
      </c>
      <c r="U96" s="6" t="s">
        <v>48</v>
      </c>
      <c r="V96" s="4" t="s">
        <v>38</v>
      </c>
      <c r="W96" s="6" t="s">
        <v>48</v>
      </c>
      <c r="X96" s="6" t="s">
        <v>48</v>
      </c>
      <c r="Y96" s="6" t="s">
        <v>48</v>
      </c>
      <c r="Z96" s="6" t="s">
        <v>48</v>
      </c>
      <c r="AA96" s="6" t="s">
        <v>48</v>
      </c>
      <c r="AB96" s="6" t="s">
        <v>48</v>
      </c>
      <c r="AC96" s="6" t="s">
        <v>48</v>
      </c>
      <c r="AD96" s="4" t="s">
        <v>48</v>
      </c>
      <c r="AE96" s="6" t="s">
        <v>48</v>
      </c>
      <c r="AF96" s="4" t="s">
        <v>38</v>
      </c>
      <c r="AG96" s="6" t="s">
        <v>48</v>
      </c>
      <c r="AH96" s="9"/>
      <c r="AI96" s="9"/>
      <c r="AJ96" s="9"/>
      <c r="AK96" s="9"/>
      <c r="AL96" s="9"/>
      <c r="AM96" s="9"/>
      <c r="AN96" s="12"/>
      <c r="AO96" s="12"/>
      <c r="AP96" s="9"/>
    </row>
    <row r="97" spans="3:42">
      <c r="C97" s="3" t="s">
        <v>9</v>
      </c>
      <c r="D97" s="4"/>
      <c r="E97" s="6"/>
      <c r="F97" s="6"/>
      <c r="G97" s="4"/>
      <c r="H97" s="6"/>
      <c r="I97" s="4"/>
      <c r="J97" s="6"/>
      <c r="K97" s="6"/>
      <c r="M97" s="6" t="s">
        <v>48</v>
      </c>
      <c r="N97" s="6" t="s">
        <v>48</v>
      </c>
      <c r="O97" s="6" t="s">
        <v>48</v>
      </c>
      <c r="P97" s="6" t="s">
        <v>48</v>
      </c>
      <c r="Q97" s="4" t="s">
        <v>38</v>
      </c>
      <c r="R97" s="6" t="s">
        <v>48</v>
      </c>
      <c r="S97" s="4" t="s">
        <v>38</v>
      </c>
      <c r="T97" s="6" t="s">
        <v>48</v>
      </c>
      <c r="U97" s="6" t="s">
        <v>48</v>
      </c>
      <c r="V97" s="4" t="s">
        <v>38</v>
      </c>
      <c r="W97" s="4" t="s">
        <v>48</v>
      </c>
      <c r="X97" s="6" t="s">
        <v>48</v>
      </c>
      <c r="Y97" s="6" t="s">
        <v>48</v>
      </c>
      <c r="Z97" s="6" t="s">
        <v>48</v>
      </c>
      <c r="AA97" s="6" t="s">
        <v>48</v>
      </c>
      <c r="AB97" s="6" t="s">
        <v>48</v>
      </c>
      <c r="AC97" s="6" t="s">
        <v>48</v>
      </c>
      <c r="AD97" s="6" t="s">
        <v>48</v>
      </c>
      <c r="AE97" s="6" t="s">
        <v>48</v>
      </c>
      <c r="AF97" s="4" t="s">
        <v>38</v>
      </c>
      <c r="AG97" s="6" t="s">
        <v>48</v>
      </c>
      <c r="AH97" s="9"/>
      <c r="AI97" s="9"/>
      <c r="AJ97" s="9"/>
      <c r="AK97" s="9"/>
      <c r="AL97" s="9"/>
      <c r="AM97" s="9"/>
      <c r="AN97" s="12"/>
      <c r="AO97" s="12"/>
      <c r="AP97" s="9"/>
    </row>
    <row r="98" spans="3:42">
      <c r="C98" s="3" t="s">
        <v>10</v>
      </c>
      <c r="D98" s="4"/>
      <c r="E98" s="6"/>
      <c r="F98" s="6"/>
      <c r="G98" s="4"/>
      <c r="H98" s="6"/>
      <c r="I98" s="4"/>
      <c r="J98" s="6"/>
      <c r="K98" s="6"/>
      <c r="L98" s="6"/>
      <c r="N98" s="6" t="s">
        <v>48</v>
      </c>
      <c r="O98" s="4" t="s">
        <v>48</v>
      </c>
      <c r="P98" s="6" t="s">
        <v>48</v>
      </c>
      <c r="Q98" s="4" t="s">
        <v>38</v>
      </c>
      <c r="R98" s="6" t="s">
        <v>48</v>
      </c>
      <c r="S98" s="4" t="s">
        <v>38</v>
      </c>
      <c r="T98" s="6" t="s">
        <v>48</v>
      </c>
      <c r="U98" s="6" t="s">
        <v>48</v>
      </c>
      <c r="V98" s="4" t="s">
        <v>38</v>
      </c>
      <c r="W98" s="6" t="s">
        <v>48</v>
      </c>
      <c r="X98" s="6" t="s">
        <v>48</v>
      </c>
      <c r="Y98" s="6" t="s">
        <v>48</v>
      </c>
      <c r="Z98" s="6" t="s">
        <v>48</v>
      </c>
      <c r="AA98" s="6" t="s">
        <v>48</v>
      </c>
      <c r="AB98" s="4" t="s">
        <v>48</v>
      </c>
      <c r="AC98" s="6" t="s">
        <v>48</v>
      </c>
      <c r="AD98" s="6" t="s">
        <v>48</v>
      </c>
      <c r="AE98" s="6" t="s">
        <v>48</v>
      </c>
      <c r="AF98" s="4" t="s">
        <v>38</v>
      </c>
      <c r="AG98" s="6" t="s">
        <v>48</v>
      </c>
      <c r="AH98" s="9"/>
      <c r="AI98" s="9"/>
      <c r="AJ98" s="9"/>
      <c r="AK98" s="9"/>
      <c r="AL98" s="9"/>
      <c r="AM98" s="9"/>
      <c r="AN98" s="12"/>
      <c r="AO98" s="12"/>
      <c r="AP98" s="9"/>
    </row>
    <row r="99" spans="3:42">
      <c r="C99" s="3" t="s">
        <v>11</v>
      </c>
      <c r="D99" s="4"/>
      <c r="E99" s="6"/>
      <c r="F99" s="6"/>
      <c r="G99" s="4"/>
      <c r="H99" s="6"/>
      <c r="I99" s="4"/>
      <c r="J99" s="6"/>
      <c r="K99" s="6"/>
      <c r="L99" s="6"/>
      <c r="M99" s="6"/>
      <c r="O99" s="6" t="s">
        <v>48</v>
      </c>
      <c r="P99" s="6" t="s">
        <v>48</v>
      </c>
      <c r="Q99" s="4" t="s">
        <v>38</v>
      </c>
      <c r="R99" s="6" t="s">
        <v>48</v>
      </c>
      <c r="S99" s="4" t="s">
        <v>38</v>
      </c>
      <c r="T99" s="6" t="s">
        <v>48</v>
      </c>
      <c r="U99" s="6" t="s">
        <v>48</v>
      </c>
      <c r="V99" s="4" t="s">
        <v>38</v>
      </c>
      <c r="W99" s="6" t="s">
        <v>48</v>
      </c>
      <c r="X99" s="6" t="s">
        <v>48</v>
      </c>
      <c r="Y99" s="6" t="s">
        <v>48</v>
      </c>
      <c r="Z99" s="6" t="s">
        <v>48</v>
      </c>
      <c r="AA99" s="6" t="s">
        <v>48</v>
      </c>
      <c r="AB99" s="6" t="s">
        <v>48</v>
      </c>
      <c r="AC99" s="6" t="s">
        <v>48</v>
      </c>
      <c r="AD99" s="4" t="s">
        <v>48</v>
      </c>
      <c r="AE99" s="6" t="s">
        <v>48</v>
      </c>
      <c r="AF99" s="4" t="s">
        <v>38</v>
      </c>
      <c r="AG99" s="6" t="s">
        <v>48</v>
      </c>
      <c r="AH99" s="9"/>
      <c r="AI99" s="9"/>
      <c r="AJ99" s="9"/>
      <c r="AK99" s="9"/>
      <c r="AL99" s="9"/>
      <c r="AM99" s="9"/>
      <c r="AN99" s="12"/>
      <c r="AO99" s="12"/>
      <c r="AP99" s="9"/>
    </row>
    <row r="100" spans="3:42">
      <c r="C100" s="3" t="s">
        <v>12</v>
      </c>
      <c r="D100" s="4"/>
      <c r="E100" s="4"/>
      <c r="F100" s="6"/>
      <c r="G100" s="4"/>
      <c r="H100" s="6"/>
      <c r="I100" s="4"/>
      <c r="J100" s="4"/>
      <c r="K100" s="6"/>
      <c r="L100" s="6"/>
      <c r="M100" s="4"/>
      <c r="N100" s="6"/>
      <c r="P100" s="6" t="s">
        <v>51</v>
      </c>
      <c r="Q100" s="4" t="s">
        <v>38</v>
      </c>
      <c r="R100" s="6" t="s">
        <v>51</v>
      </c>
      <c r="S100" s="4" t="s">
        <v>38</v>
      </c>
      <c r="T100" s="4" t="s">
        <v>51</v>
      </c>
      <c r="U100" s="6" t="s">
        <v>51</v>
      </c>
      <c r="V100" s="4" t="s">
        <v>51</v>
      </c>
      <c r="W100" s="6" t="s">
        <v>51</v>
      </c>
      <c r="X100" s="6" t="s">
        <v>51</v>
      </c>
      <c r="Y100" s="6" t="s">
        <v>51</v>
      </c>
      <c r="Z100" s="6" t="s">
        <v>51</v>
      </c>
      <c r="AA100" s="6" t="s">
        <v>51</v>
      </c>
      <c r="AB100" s="6" t="s">
        <v>51</v>
      </c>
      <c r="AC100" s="6" t="s">
        <v>51</v>
      </c>
      <c r="AD100" s="6" t="s">
        <v>51</v>
      </c>
      <c r="AE100" s="6" t="s">
        <v>51</v>
      </c>
      <c r="AF100" s="4" t="s">
        <v>38</v>
      </c>
      <c r="AG100" s="6" t="s">
        <v>51</v>
      </c>
      <c r="AH100" s="9"/>
      <c r="AI100" s="9"/>
      <c r="AJ100" s="9"/>
      <c r="AK100" s="9"/>
      <c r="AL100" s="9"/>
      <c r="AM100" s="9"/>
      <c r="AN100" s="12"/>
      <c r="AO100" s="12"/>
      <c r="AP100" s="9"/>
    </row>
    <row r="101" spans="3:42">
      <c r="C101" s="76" t="s">
        <v>107</v>
      </c>
      <c r="D101" s="4"/>
      <c r="E101" s="6"/>
      <c r="F101" s="4"/>
      <c r="G101" s="4"/>
      <c r="H101" s="6"/>
      <c r="I101" s="4"/>
      <c r="J101" s="6"/>
      <c r="K101" s="6"/>
      <c r="L101" s="6"/>
      <c r="M101" s="6"/>
      <c r="N101" s="6"/>
      <c r="O101" s="6"/>
      <c r="Q101" s="4" t="s">
        <v>38</v>
      </c>
      <c r="R101" s="6" t="s">
        <v>48</v>
      </c>
      <c r="S101" s="4" t="s">
        <v>38</v>
      </c>
      <c r="T101" s="6" t="s">
        <v>48</v>
      </c>
      <c r="U101" s="6" t="s">
        <v>48</v>
      </c>
      <c r="V101" s="4" t="s">
        <v>38</v>
      </c>
      <c r="W101" s="6" t="s">
        <v>48</v>
      </c>
      <c r="X101" s="6" t="s">
        <v>48</v>
      </c>
      <c r="Y101" s="6" t="s">
        <v>48</v>
      </c>
      <c r="Z101" s="6" t="s">
        <v>48</v>
      </c>
      <c r="AA101" s="6" t="s">
        <v>48</v>
      </c>
      <c r="AB101" s="6" t="s">
        <v>48</v>
      </c>
      <c r="AC101" s="6" t="s">
        <v>48</v>
      </c>
      <c r="AD101" s="6" t="s">
        <v>48</v>
      </c>
      <c r="AE101" s="6" t="s">
        <v>48</v>
      </c>
      <c r="AF101" s="4" t="s">
        <v>38</v>
      </c>
      <c r="AG101" s="6" t="s">
        <v>48</v>
      </c>
      <c r="AH101" s="9"/>
      <c r="AI101" s="9"/>
      <c r="AJ101" s="9"/>
      <c r="AK101" s="9"/>
      <c r="AL101" s="9"/>
      <c r="AM101" s="9"/>
      <c r="AN101" s="12"/>
      <c r="AO101" s="12"/>
      <c r="AP101" s="9"/>
    </row>
    <row r="102" spans="3:42">
      <c r="C102" s="3" t="s">
        <v>13</v>
      </c>
      <c r="D102" s="4"/>
      <c r="E102" s="4"/>
      <c r="F102" s="4"/>
      <c r="G102" s="4"/>
      <c r="H102" s="4"/>
      <c r="I102" s="4"/>
      <c r="J102" s="4"/>
      <c r="K102" s="4"/>
      <c r="L102" s="4"/>
      <c r="M102" s="4"/>
      <c r="N102" s="4"/>
      <c r="O102" s="4"/>
      <c r="P102" s="4"/>
      <c r="R102" s="4" t="s">
        <v>38</v>
      </c>
      <c r="S102" s="4" t="s">
        <v>38</v>
      </c>
      <c r="T102" s="4" t="s">
        <v>38</v>
      </c>
      <c r="U102" s="4" t="s">
        <v>38</v>
      </c>
      <c r="V102" s="4" t="s">
        <v>38</v>
      </c>
      <c r="W102" s="4" t="s">
        <v>38</v>
      </c>
      <c r="X102" s="4" t="s">
        <v>38</v>
      </c>
      <c r="Y102" s="4" t="s">
        <v>38</v>
      </c>
      <c r="Z102" s="4" t="s">
        <v>38</v>
      </c>
      <c r="AA102" s="4" t="s">
        <v>38</v>
      </c>
      <c r="AB102" s="4" t="s">
        <v>38</v>
      </c>
      <c r="AC102" s="4" t="s">
        <v>49</v>
      </c>
      <c r="AD102" s="4" t="s">
        <v>38</v>
      </c>
      <c r="AE102" s="4" t="s">
        <v>49</v>
      </c>
      <c r="AF102" s="4" t="s">
        <v>49</v>
      </c>
      <c r="AG102" s="4" t="s">
        <v>38</v>
      </c>
      <c r="AH102" s="9"/>
      <c r="AI102" s="9"/>
      <c r="AJ102" s="9"/>
      <c r="AK102" s="9"/>
      <c r="AL102" s="9"/>
      <c r="AM102" s="9"/>
      <c r="AN102" s="12"/>
      <c r="AO102" s="12"/>
      <c r="AP102" s="9"/>
    </row>
    <row r="103" spans="3:42">
      <c r="C103" s="3" t="s">
        <v>14</v>
      </c>
      <c r="D103" s="4"/>
      <c r="E103" s="6"/>
      <c r="F103" s="6"/>
      <c r="G103" s="4"/>
      <c r="H103" s="6"/>
      <c r="I103" s="4"/>
      <c r="J103" s="6"/>
      <c r="K103" s="6"/>
      <c r="L103" s="6"/>
      <c r="M103" s="6"/>
      <c r="N103" s="6"/>
      <c r="O103" s="6"/>
      <c r="P103" s="6"/>
      <c r="Q103" s="4"/>
      <c r="S103" s="4" t="s">
        <v>38</v>
      </c>
      <c r="T103" s="6" t="s">
        <v>48</v>
      </c>
      <c r="U103" s="6" t="s">
        <v>48</v>
      </c>
      <c r="V103" s="4" t="s">
        <v>38</v>
      </c>
      <c r="W103" s="6" t="s">
        <v>48</v>
      </c>
      <c r="X103" s="6" t="s">
        <v>48</v>
      </c>
      <c r="Y103" s="6" t="s">
        <v>48</v>
      </c>
      <c r="Z103" s="6" t="s">
        <v>48</v>
      </c>
      <c r="AA103" s="6" t="s">
        <v>48</v>
      </c>
      <c r="AB103" s="6" t="s">
        <v>48</v>
      </c>
      <c r="AC103" s="6" t="s">
        <v>48</v>
      </c>
      <c r="AD103" s="6" t="s">
        <v>48</v>
      </c>
      <c r="AE103" s="6" t="s">
        <v>48</v>
      </c>
      <c r="AF103" s="4" t="s">
        <v>38</v>
      </c>
      <c r="AG103" s="6" t="s">
        <v>48</v>
      </c>
      <c r="AH103" s="9"/>
      <c r="AI103" s="9"/>
      <c r="AJ103" s="9"/>
      <c r="AK103" s="9"/>
      <c r="AL103" s="9"/>
      <c r="AM103" s="9"/>
      <c r="AN103" s="12"/>
      <c r="AO103" s="12"/>
      <c r="AP103" s="9"/>
    </row>
    <row r="104" spans="3:42">
      <c r="C104" s="3" t="s">
        <v>15</v>
      </c>
      <c r="D104" s="4"/>
      <c r="E104" s="4"/>
      <c r="F104" s="4"/>
      <c r="G104" s="4"/>
      <c r="H104" s="4"/>
      <c r="I104" s="4"/>
      <c r="J104" s="4"/>
      <c r="K104" s="4"/>
      <c r="L104" s="4"/>
      <c r="M104" s="4"/>
      <c r="N104" s="4"/>
      <c r="O104" s="4"/>
      <c r="P104" s="4"/>
      <c r="Q104" s="4"/>
      <c r="R104" s="4"/>
      <c r="S104" t="s">
        <v>38</v>
      </c>
      <c r="T104" s="4" t="s">
        <v>38</v>
      </c>
      <c r="U104" s="4" t="s">
        <v>38</v>
      </c>
      <c r="V104" s="4" t="s">
        <v>38</v>
      </c>
      <c r="W104" s="4" t="s">
        <v>38</v>
      </c>
      <c r="X104" s="4" t="s">
        <v>38</v>
      </c>
      <c r="Y104" s="4" t="s">
        <v>38</v>
      </c>
      <c r="Z104" s="4" t="s">
        <v>38</v>
      </c>
      <c r="AA104" s="4" t="s">
        <v>38</v>
      </c>
      <c r="AB104" s="4" t="s">
        <v>38</v>
      </c>
      <c r="AC104" s="4" t="s">
        <v>38</v>
      </c>
      <c r="AD104" s="4" t="s">
        <v>38</v>
      </c>
      <c r="AE104" s="4" t="s">
        <v>38</v>
      </c>
      <c r="AF104" s="4" t="s">
        <v>38</v>
      </c>
      <c r="AG104" s="4" t="s">
        <v>38</v>
      </c>
      <c r="AH104" s="9"/>
      <c r="AI104" s="9"/>
      <c r="AJ104" s="9"/>
      <c r="AK104" s="9"/>
      <c r="AL104" s="9"/>
      <c r="AM104" s="9"/>
      <c r="AN104" s="12"/>
      <c r="AO104" s="12"/>
      <c r="AP104" s="9"/>
    </row>
    <row r="105" spans="3:42">
      <c r="C105" s="3" t="s">
        <v>16</v>
      </c>
      <c r="D105" s="4"/>
      <c r="E105" s="6"/>
      <c r="F105" s="6"/>
      <c r="G105" s="4"/>
      <c r="H105" s="6"/>
      <c r="I105" s="4"/>
      <c r="J105" s="6"/>
      <c r="K105" s="6"/>
      <c r="L105" s="6"/>
      <c r="M105" s="6"/>
      <c r="N105" s="6"/>
      <c r="O105" s="4"/>
      <c r="P105" s="6"/>
      <c r="Q105" s="4"/>
      <c r="R105" s="6"/>
      <c r="S105" s="4" t="s">
        <v>38</v>
      </c>
      <c r="T105" t="s">
        <v>38</v>
      </c>
      <c r="U105" s="6" t="s">
        <v>51</v>
      </c>
      <c r="V105" s="4" t="s">
        <v>38</v>
      </c>
      <c r="W105" s="6" t="s">
        <v>51</v>
      </c>
      <c r="X105" s="6" t="s">
        <v>51</v>
      </c>
      <c r="Y105" s="6" t="s">
        <v>51</v>
      </c>
      <c r="Z105" s="6" t="s">
        <v>51</v>
      </c>
      <c r="AA105" s="6" t="s">
        <v>51</v>
      </c>
      <c r="AB105" s="6" t="s">
        <v>51</v>
      </c>
      <c r="AC105" s="6" t="s">
        <v>51</v>
      </c>
      <c r="AD105" s="6" t="s">
        <v>51</v>
      </c>
      <c r="AE105" s="4" t="s">
        <v>51</v>
      </c>
      <c r="AF105" s="4" t="s">
        <v>38</v>
      </c>
      <c r="AG105" s="6" t="s">
        <v>51</v>
      </c>
      <c r="AH105" s="9"/>
      <c r="AI105" s="9"/>
      <c r="AJ105" s="9"/>
      <c r="AK105" s="9"/>
      <c r="AL105" s="9"/>
      <c r="AM105" s="9"/>
      <c r="AN105" s="12"/>
      <c r="AO105" s="12"/>
      <c r="AP105" s="9"/>
    </row>
    <row r="106" spans="3:42">
      <c r="C106" s="3" t="s">
        <v>17</v>
      </c>
      <c r="D106" s="4"/>
      <c r="E106" s="6"/>
      <c r="F106" s="6"/>
      <c r="G106" s="4"/>
      <c r="H106" s="6"/>
      <c r="I106" s="4"/>
      <c r="J106" s="6"/>
      <c r="K106" s="6"/>
      <c r="L106" s="6"/>
      <c r="M106" s="6"/>
      <c r="N106" s="6"/>
      <c r="O106" s="6"/>
      <c r="P106" s="6"/>
      <c r="Q106" s="4"/>
      <c r="R106" s="6"/>
      <c r="S106" s="4" t="s">
        <v>38</v>
      </c>
      <c r="T106" s="6"/>
      <c r="U106" t="s">
        <v>38</v>
      </c>
      <c r="V106" s="4" t="s">
        <v>38</v>
      </c>
      <c r="W106" s="4" t="s">
        <v>48</v>
      </c>
      <c r="X106" s="6" t="s">
        <v>48</v>
      </c>
      <c r="Y106" s="6" t="s">
        <v>48</v>
      </c>
      <c r="Z106" s="6" t="s">
        <v>48</v>
      </c>
      <c r="AA106" s="4" t="s">
        <v>48</v>
      </c>
      <c r="AB106" s="6" t="s">
        <v>48</v>
      </c>
      <c r="AC106" s="6" t="s">
        <v>48</v>
      </c>
      <c r="AD106" s="6" t="s">
        <v>48</v>
      </c>
      <c r="AE106" s="6" t="s">
        <v>48</v>
      </c>
      <c r="AF106" s="4" t="s">
        <v>38</v>
      </c>
      <c r="AG106" s="6" t="s">
        <v>48</v>
      </c>
      <c r="AH106" s="9"/>
      <c r="AI106" s="9"/>
      <c r="AJ106" s="9"/>
      <c r="AK106" s="9"/>
      <c r="AL106" s="9"/>
      <c r="AM106" s="9"/>
      <c r="AN106" s="12"/>
      <c r="AO106" s="12"/>
      <c r="AP106" s="9"/>
    </row>
    <row r="107" spans="3:42">
      <c r="C107" s="3" t="s">
        <v>18</v>
      </c>
      <c r="D107" s="4"/>
      <c r="E107" s="4"/>
      <c r="F107" s="4"/>
      <c r="G107" s="4"/>
      <c r="H107" s="4"/>
      <c r="I107" s="4"/>
      <c r="J107" s="4"/>
      <c r="K107" s="4"/>
      <c r="L107" s="4"/>
      <c r="M107" s="4"/>
      <c r="N107" s="4"/>
      <c r="O107" s="4"/>
      <c r="P107" s="4"/>
      <c r="Q107" s="4"/>
      <c r="R107" s="4"/>
      <c r="S107" s="4" t="s">
        <v>38</v>
      </c>
      <c r="T107" s="4" t="s">
        <v>38</v>
      </c>
      <c r="U107" s="4" t="s">
        <v>38</v>
      </c>
      <c r="V107" t="s">
        <v>38</v>
      </c>
      <c r="W107" s="4" t="s">
        <v>38</v>
      </c>
      <c r="X107" s="4" t="s">
        <v>38</v>
      </c>
      <c r="Y107" s="4" t="s">
        <v>38</v>
      </c>
      <c r="Z107" s="4" t="s">
        <v>38</v>
      </c>
      <c r="AA107" s="4" t="s">
        <v>38</v>
      </c>
      <c r="AB107" s="4" t="s">
        <v>38</v>
      </c>
      <c r="AC107" s="4" t="s">
        <v>38</v>
      </c>
      <c r="AD107" s="4" t="s">
        <v>38</v>
      </c>
      <c r="AE107" s="4" t="s">
        <v>38</v>
      </c>
      <c r="AF107" s="4" t="s">
        <v>38</v>
      </c>
      <c r="AG107" s="4" t="s">
        <v>38</v>
      </c>
      <c r="AH107" s="9"/>
      <c r="AI107" s="9"/>
      <c r="AJ107" s="9"/>
      <c r="AK107" s="9"/>
      <c r="AL107" s="9"/>
      <c r="AM107" s="9"/>
      <c r="AN107" s="12"/>
      <c r="AO107" s="12"/>
      <c r="AP107" s="9"/>
    </row>
    <row r="108" spans="3:42">
      <c r="C108" s="3" t="s">
        <v>19</v>
      </c>
      <c r="D108" s="4"/>
      <c r="E108" s="6"/>
      <c r="F108" s="6"/>
      <c r="G108" s="4"/>
      <c r="H108" s="6"/>
      <c r="I108" s="4"/>
      <c r="J108" s="6"/>
      <c r="K108" s="6"/>
      <c r="L108" s="4"/>
      <c r="M108" s="6"/>
      <c r="N108" s="6"/>
      <c r="O108" s="6"/>
      <c r="P108" s="6"/>
      <c r="Q108" s="4"/>
      <c r="R108" s="6"/>
      <c r="S108" s="4" t="s">
        <v>38</v>
      </c>
      <c r="T108" s="6"/>
      <c r="U108" s="4"/>
      <c r="V108" s="4"/>
      <c r="W108" t="s">
        <v>38</v>
      </c>
      <c r="X108" s="6" t="s">
        <v>48</v>
      </c>
      <c r="Y108" s="6" t="s">
        <v>48</v>
      </c>
      <c r="Z108" s="6" t="s">
        <v>48</v>
      </c>
      <c r="AA108" s="6" t="s">
        <v>48</v>
      </c>
      <c r="AB108" s="6" t="s">
        <v>48</v>
      </c>
      <c r="AC108" s="6" t="s">
        <v>48</v>
      </c>
      <c r="AD108" s="6" t="s">
        <v>48</v>
      </c>
      <c r="AE108" s="6" t="s">
        <v>48</v>
      </c>
      <c r="AF108" s="4" t="s">
        <v>38</v>
      </c>
      <c r="AG108" s="6" t="s">
        <v>48</v>
      </c>
      <c r="AH108" s="9"/>
      <c r="AI108" s="9"/>
      <c r="AJ108" s="9"/>
      <c r="AK108" s="9"/>
      <c r="AL108" s="9"/>
      <c r="AM108" s="9"/>
      <c r="AN108" s="12"/>
      <c r="AO108" s="12"/>
      <c r="AP108" s="9"/>
    </row>
    <row r="109" spans="3:42">
      <c r="C109" s="3" t="s">
        <v>20</v>
      </c>
      <c r="D109" s="4"/>
      <c r="E109" s="6"/>
      <c r="F109" s="6"/>
      <c r="G109" s="4"/>
      <c r="H109" s="6"/>
      <c r="I109" s="4"/>
      <c r="J109" s="6"/>
      <c r="K109" s="6"/>
      <c r="L109" s="6"/>
      <c r="M109" s="6"/>
      <c r="N109" s="6"/>
      <c r="O109" s="6"/>
      <c r="P109" s="6"/>
      <c r="Q109" s="4"/>
      <c r="R109" s="6"/>
      <c r="S109" s="4" t="s">
        <v>38</v>
      </c>
      <c r="T109" s="6"/>
      <c r="U109" s="6"/>
      <c r="V109" s="4"/>
      <c r="W109" s="6"/>
      <c r="X109" t="s">
        <v>38</v>
      </c>
      <c r="Y109" s="6" t="s">
        <v>48</v>
      </c>
      <c r="Z109" s="6" t="s">
        <v>48</v>
      </c>
      <c r="AA109" s="6" t="s">
        <v>48</v>
      </c>
      <c r="AB109" s="6" t="s">
        <v>48</v>
      </c>
      <c r="AC109" s="6" t="s">
        <v>48</v>
      </c>
      <c r="AD109" s="6" t="s">
        <v>48</v>
      </c>
      <c r="AE109" s="6" t="s">
        <v>48</v>
      </c>
      <c r="AF109" s="4" t="s">
        <v>38</v>
      </c>
      <c r="AG109" s="6" t="s">
        <v>48</v>
      </c>
      <c r="AH109" s="9"/>
      <c r="AI109" s="9"/>
      <c r="AJ109" s="9"/>
      <c r="AK109" s="9"/>
      <c r="AL109" s="9"/>
      <c r="AM109" s="9"/>
      <c r="AN109" s="12"/>
      <c r="AO109" s="12"/>
      <c r="AP109" s="9"/>
    </row>
    <row r="110" spans="3:42">
      <c r="C110" s="3" t="s">
        <v>21</v>
      </c>
      <c r="D110" s="4"/>
      <c r="E110" s="4"/>
      <c r="F110" s="6"/>
      <c r="G110" s="4"/>
      <c r="H110" s="6"/>
      <c r="I110" s="4"/>
      <c r="J110" s="4"/>
      <c r="K110" s="6"/>
      <c r="L110" s="6"/>
      <c r="M110" s="6"/>
      <c r="N110" s="6"/>
      <c r="O110" s="6"/>
      <c r="P110" s="6"/>
      <c r="Q110" s="4"/>
      <c r="R110" s="6"/>
      <c r="S110" s="4" t="s">
        <v>38</v>
      </c>
      <c r="T110" s="6"/>
      <c r="U110" s="6"/>
      <c r="V110" s="4"/>
      <c r="W110" s="6"/>
      <c r="X110" s="6"/>
      <c r="Y110" t="s">
        <v>38</v>
      </c>
      <c r="Z110" s="6" t="s">
        <v>48</v>
      </c>
      <c r="AA110" s="6" t="s">
        <v>48</v>
      </c>
      <c r="AB110" s="6" t="s">
        <v>48</v>
      </c>
      <c r="AC110" s="6" t="s">
        <v>48</v>
      </c>
      <c r="AD110" s="6" t="s">
        <v>48</v>
      </c>
      <c r="AE110" s="6" t="s">
        <v>48</v>
      </c>
      <c r="AF110" s="4" t="s">
        <v>38</v>
      </c>
      <c r="AG110" s="6" t="s">
        <v>48</v>
      </c>
      <c r="AH110" s="9"/>
      <c r="AI110" s="9"/>
      <c r="AJ110" s="9"/>
      <c r="AK110" s="9"/>
      <c r="AL110" s="9"/>
      <c r="AM110" s="9"/>
      <c r="AN110" s="12"/>
      <c r="AO110" s="12"/>
      <c r="AP110" s="9"/>
    </row>
    <row r="111" spans="3:42">
      <c r="C111" s="3" t="s">
        <v>22</v>
      </c>
      <c r="D111" s="4"/>
      <c r="E111" s="6"/>
      <c r="F111" s="6"/>
      <c r="G111" s="4"/>
      <c r="H111" s="6"/>
      <c r="I111" s="4"/>
      <c r="J111" s="6"/>
      <c r="K111" s="6"/>
      <c r="L111" s="6"/>
      <c r="M111" s="6"/>
      <c r="N111" s="6"/>
      <c r="O111" s="6"/>
      <c r="P111" s="6"/>
      <c r="Q111" s="4"/>
      <c r="R111" s="6"/>
      <c r="S111" s="4" t="s">
        <v>38</v>
      </c>
      <c r="T111" s="6"/>
      <c r="U111" s="6"/>
      <c r="V111" s="4"/>
      <c r="W111" s="6"/>
      <c r="X111" s="6"/>
      <c r="Y111" s="6"/>
      <c r="Z111" t="s">
        <v>38</v>
      </c>
      <c r="AA111" s="6" t="s">
        <v>48</v>
      </c>
      <c r="AB111" s="6" t="s">
        <v>48</v>
      </c>
      <c r="AC111" s="6" t="s">
        <v>48</v>
      </c>
      <c r="AD111" s="4" t="s">
        <v>48</v>
      </c>
      <c r="AE111" s="6" t="s">
        <v>48</v>
      </c>
      <c r="AF111" s="4" t="s">
        <v>38</v>
      </c>
      <c r="AG111" s="6" t="s">
        <v>48</v>
      </c>
      <c r="AH111" s="9"/>
      <c r="AI111" s="9"/>
      <c r="AJ111" s="9"/>
      <c r="AK111" s="9"/>
      <c r="AL111" s="9"/>
      <c r="AM111" s="9"/>
      <c r="AN111" s="12"/>
      <c r="AO111" s="12"/>
      <c r="AP111" s="9"/>
    </row>
    <row r="112" spans="3:42">
      <c r="C112" s="3" t="s">
        <v>23</v>
      </c>
      <c r="D112" s="4"/>
      <c r="E112" s="6"/>
      <c r="F112" s="6"/>
      <c r="G112" s="4"/>
      <c r="H112" s="6"/>
      <c r="I112" s="4"/>
      <c r="J112" s="4"/>
      <c r="K112" s="6"/>
      <c r="L112" s="6"/>
      <c r="M112" s="6"/>
      <c r="N112" s="6"/>
      <c r="O112" s="6"/>
      <c r="P112" s="6"/>
      <c r="Q112" s="4"/>
      <c r="R112" s="6"/>
      <c r="S112" s="4" t="s">
        <v>38</v>
      </c>
      <c r="T112" s="6"/>
      <c r="U112" s="4"/>
      <c r="V112" s="4"/>
      <c r="W112" s="6"/>
      <c r="X112" s="6"/>
      <c r="Y112" s="6"/>
      <c r="Z112" s="6"/>
      <c r="AA112" t="s">
        <v>38</v>
      </c>
      <c r="AB112" s="6" t="s">
        <v>51</v>
      </c>
      <c r="AC112" s="6" t="s">
        <v>51</v>
      </c>
      <c r="AD112" s="6" t="s">
        <v>51</v>
      </c>
      <c r="AE112" s="6" t="s">
        <v>51</v>
      </c>
      <c r="AF112" s="4" t="s">
        <v>51</v>
      </c>
      <c r="AG112" s="6" t="s">
        <v>51</v>
      </c>
      <c r="AH112" s="9"/>
      <c r="AI112" s="9"/>
      <c r="AJ112" s="9"/>
      <c r="AK112" s="9"/>
      <c r="AL112" s="9"/>
      <c r="AM112" s="9"/>
      <c r="AN112" s="12"/>
      <c r="AO112" s="12"/>
      <c r="AP112" s="9"/>
    </row>
    <row r="113" spans="3:42">
      <c r="C113" s="3" t="s">
        <v>24</v>
      </c>
      <c r="D113" s="4"/>
      <c r="E113" s="6"/>
      <c r="F113" s="6"/>
      <c r="G113" s="4"/>
      <c r="H113" s="6"/>
      <c r="I113" s="4"/>
      <c r="J113" s="6"/>
      <c r="K113" s="6"/>
      <c r="L113" s="6"/>
      <c r="M113" s="4"/>
      <c r="N113" s="6"/>
      <c r="O113" s="6"/>
      <c r="P113" s="6"/>
      <c r="Q113" s="4"/>
      <c r="R113" s="6"/>
      <c r="S113" s="4" t="s">
        <v>38</v>
      </c>
      <c r="T113" s="6"/>
      <c r="U113" s="6"/>
      <c r="V113" s="4"/>
      <c r="W113" s="6"/>
      <c r="X113" s="6"/>
      <c r="Y113" s="6"/>
      <c r="Z113" s="6"/>
      <c r="AA113" s="6"/>
      <c r="AC113" s="6" t="s">
        <v>48</v>
      </c>
      <c r="AD113" s="6" t="s">
        <v>48</v>
      </c>
      <c r="AE113" s="6" t="s">
        <v>48</v>
      </c>
      <c r="AF113" s="4" t="s">
        <v>38</v>
      </c>
      <c r="AG113" s="6" t="s">
        <v>48</v>
      </c>
      <c r="AH113" s="9"/>
      <c r="AI113" s="9"/>
      <c r="AJ113" s="9"/>
      <c r="AK113" s="9"/>
      <c r="AL113" s="9"/>
      <c r="AM113" s="9"/>
      <c r="AN113" s="12"/>
      <c r="AO113" s="12"/>
      <c r="AP113" s="9"/>
    </row>
    <row r="114" spans="3:42">
      <c r="C114" s="3" t="s">
        <v>25</v>
      </c>
      <c r="D114" s="4"/>
      <c r="E114" s="6"/>
      <c r="F114" s="4"/>
      <c r="G114" s="4"/>
      <c r="H114" s="6"/>
      <c r="I114" s="4"/>
      <c r="J114" s="6"/>
      <c r="K114" s="6"/>
      <c r="L114" s="6"/>
      <c r="M114" s="6"/>
      <c r="N114" s="6"/>
      <c r="O114" s="6"/>
      <c r="P114" s="6"/>
      <c r="Q114" s="4"/>
      <c r="R114" s="6"/>
      <c r="S114" s="4" t="s">
        <v>38</v>
      </c>
      <c r="T114" s="6"/>
      <c r="U114" s="6"/>
      <c r="V114" s="4"/>
      <c r="W114" s="6"/>
      <c r="X114" s="6"/>
      <c r="Y114" s="6"/>
      <c r="Z114" s="6"/>
      <c r="AA114" s="6"/>
      <c r="AB114" s="6"/>
      <c r="AC114" t="s">
        <v>38</v>
      </c>
      <c r="AD114" s="6" t="s">
        <v>47</v>
      </c>
      <c r="AE114" s="6" t="s">
        <v>47</v>
      </c>
      <c r="AF114" s="4" t="s">
        <v>38</v>
      </c>
      <c r="AG114" s="6" t="s">
        <v>47</v>
      </c>
      <c r="AH114" s="9"/>
      <c r="AI114" s="9"/>
      <c r="AJ114" s="9"/>
      <c r="AK114" s="9"/>
      <c r="AL114" s="9"/>
      <c r="AM114" s="9"/>
      <c r="AN114" s="12"/>
      <c r="AO114" s="12"/>
      <c r="AP114" s="9"/>
    </row>
    <row r="115" spans="3:42">
      <c r="C115" s="3" t="s">
        <v>26</v>
      </c>
      <c r="D115" s="4"/>
      <c r="E115" s="6"/>
      <c r="F115" s="6"/>
      <c r="G115" s="4"/>
      <c r="H115" s="6"/>
      <c r="I115" s="4"/>
      <c r="J115" s="6"/>
      <c r="K115" s="4"/>
      <c r="L115" s="6"/>
      <c r="M115" s="6"/>
      <c r="N115" s="4"/>
      <c r="O115" s="6"/>
      <c r="P115" s="6"/>
      <c r="Q115" s="4"/>
      <c r="R115" s="6"/>
      <c r="S115" s="4" t="s">
        <v>38</v>
      </c>
      <c r="T115" s="6"/>
      <c r="U115" s="6"/>
      <c r="V115" s="4"/>
      <c r="W115" s="6"/>
      <c r="X115" s="6"/>
      <c r="Y115" s="6"/>
      <c r="Z115" s="4"/>
      <c r="AA115" s="6"/>
      <c r="AB115" s="6"/>
      <c r="AC115" s="6"/>
      <c r="AD115" t="s">
        <v>38</v>
      </c>
      <c r="AE115" s="6" t="s">
        <v>48</v>
      </c>
      <c r="AF115" s="4" t="s">
        <v>38</v>
      </c>
      <c r="AG115" s="6" t="s">
        <v>48</v>
      </c>
      <c r="AH115" s="9"/>
      <c r="AI115" s="9"/>
      <c r="AJ115" s="9"/>
      <c r="AK115" s="9"/>
      <c r="AL115" s="9"/>
      <c r="AM115" s="9"/>
      <c r="AN115" s="12"/>
      <c r="AO115" s="12"/>
      <c r="AP115" s="9"/>
    </row>
    <row r="116" spans="3:42">
      <c r="C116" s="3" t="s">
        <v>27</v>
      </c>
      <c r="D116" s="4"/>
      <c r="E116" s="6"/>
      <c r="F116" s="6"/>
      <c r="G116" s="4"/>
      <c r="H116" s="6"/>
      <c r="I116" s="4"/>
      <c r="J116" s="6"/>
      <c r="K116" s="6"/>
      <c r="L116" s="6"/>
      <c r="M116" s="6"/>
      <c r="N116" s="6"/>
      <c r="O116" s="6"/>
      <c r="P116" s="6"/>
      <c r="Q116" s="4"/>
      <c r="R116" s="6"/>
      <c r="S116" s="4" t="s">
        <v>38</v>
      </c>
      <c r="T116" s="4"/>
      <c r="U116" s="6"/>
      <c r="V116" s="4"/>
      <c r="W116" s="6"/>
      <c r="X116" s="6"/>
      <c r="Y116" s="6"/>
      <c r="Z116" s="6"/>
      <c r="AA116" s="6"/>
      <c r="AB116" s="6"/>
      <c r="AC116" s="6"/>
      <c r="AD116" s="6"/>
      <c r="AE116" t="s">
        <v>38</v>
      </c>
      <c r="AF116" s="4" t="s">
        <v>38</v>
      </c>
      <c r="AG116" s="6" t="s">
        <v>51</v>
      </c>
      <c r="AH116" s="9"/>
      <c r="AI116" s="9"/>
      <c r="AJ116" s="9"/>
      <c r="AK116" s="9"/>
      <c r="AL116" s="9"/>
      <c r="AM116" s="9"/>
      <c r="AN116" s="12"/>
      <c r="AO116" s="12"/>
      <c r="AP116" s="9"/>
    </row>
    <row r="117" spans="3:42">
      <c r="C117" s="3" t="s">
        <v>28</v>
      </c>
      <c r="D117" s="4"/>
      <c r="E117" s="4"/>
      <c r="F117" s="4"/>
      <c r="G117" s="4"/>
      <c r="H117" s="4"/>
      <c r="I117" s="4"/>
      <c r="J117" s="4"/>
      <c r="K117" s="4"/>
      <c r="L117" s="4"/>
      <c r="M117" s="4"/>
      <c r="N117" s="4"/>
      <c r="O117" s="4"/>
      <c r="P117" s="4"/>
      <c r="Q117" s="4"/>
      <c r="R117" s="4"/>
      <c r="S117" s="4" t="s">
        <v>38</v>
      </c>
      <c r="T117" s="4"/>
      <c r="U117" s="4"/>
      <c r="V117" s="4"/>
      <c r="W117" s="4"/>
      <c r="X117" s="4"/>
      <c r="Y117" s="4"/>
      <c r="Z117" s="4"/>
      <c r="AA117" s="4"/>
      <c r="AB117" s="4"/>
      <c r="AC117" s="4"/>
      <c r="AD117" s="4"/>
      <c r="AE117" s="4"/>
      <c r="AF117" t="s">
        <v>38</v>
      </c>
      <c r="AG117" s="4" t="s">
        <v>38</v>
      </c>
      <c r="AH117" s="9"/>
      <c r="AI117" s="9"/>
      <c r="AJ117" s="9"/>
      <c r="AK117" s="9"/>
      <c r="AL117" s="9"/>
      <c r="AM117" s="9"/>
      <c r="AN117" s="12"/>
      <c r="AO117" s="12"/>
      <c r="AP117" s="9"/>
    </row>
    <row r="118" spans="3:42">
      <c r="C118" s="3" t="s">
        <v>29</v>
      </c>
      <c r="D118" s="4"/>
      <c r="E118" s="6"/>
      <c r="F118" s="6"/>
      <c r="G118" s="4"/>
      <c r="H118" s="6"/>
      <c r="I118" s="4"/>
      <c r="J118" s="6"/>
      <c r="K118" s="6"/>
      <c r="L118" s="6"/>
      <c r="M118" s="6"/>
      <c r="N118" s="6"/>
      <c r="O118" s="6"/>
      <c r="P118" s="6"/>
      <c r="Q118" s="4"/>
      <c r="R118" s="6"/>
      <c r="S118" s="4" t="s">
        <v>38</v>
      </c>
      <c r="T118" s="6"/>
      <c r="U118" s="6"/>
      <c r="V118" s="4"/>
      <c r="W118" s="6"/>
      <c r="X118" s="6"/>
      <c r="Y118" s="6"/>
      <c r="Z118" s="6"/>
      <c r="AA118" s="6"/>
      <c r="AB118" s="6"/>
      <c r="AC118" s="6"/>
      <c r="AD118" s="6"/>
      <c r="AE118" s="6"/>
      <c r="AF118" s="4" t="s">
        <v>38</v>
      </c>
      <c r="AG118" t="s">
        <v>38</v>
      </c>
      <c r="AH118" s="9"/>
      <c r="AI118" s="9"/>
      <c r="AJ118" s="9"/>
      <c r="AK118" s="9"/>
      <c r="AL118" s="9"/>
      <c r="AM118" s="9"/>
      <c r="AN118" s="12"/>
      <c r="AO118" s="12"/>
      <c r="AP118" s="9"/>
    </row>
    <row r="119" spans="3:42">
      <c r="C119" s="10" t="s">
        <v>52</v>
      </c>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12"/>
      <c r="AO119" s="12"/>
      <c r="AP119" s="9"/>
    </row>
    <row r="120" spans="3:42" ht="15.4">
      <c r="C120" s="77" t="s">
        <v>108</v>
      </c>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12"/>
      <c r="AO120" s="12"/>
      <c r="AP120" s="9"/>
    </row>
    <row r="121" spans="3:42">
      <c r="C121" s="10" t="s">
        <v>53</v>
      </c>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12"/>
      <c r="AO121" s="12"/>
      <c r="AP121" s="9"/>
    </row>
    <row r="122" spans="3:42">
      <c r="C122" s="10" t="s">
        <v>54</v>
      </c>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12"/>
      <c r="AO122" s="12"/>
      <c r="AP122" s="9"/>
    </row>
    <row r="123" spans="3:42">
      <c r="C123" s="10" t="s">
        <v>55</v>
      </c>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12"/>
      <c r="AO123" s="12"/>
      <c r="AP123" s="9"/>
    </row>
    <row r="124" spans="3:42">
      <c r="C124" s="10" t="s">
        <v>56</v>
      </c>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12"/>
      <c r="AO124" s="12"/>
      <c r="AP124" s="9"/>
    </row>
    <row r="125" spans="3:42">
      <c r="C125" s="11"/>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row>
    <row r="126" spans="3:42">
      <c r="C126" s="11"/>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row>
    <row r="127" spans="3:42">
      <c r="C127" s="13" t="s">
        <v>57</v>
      </c>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c r="AJ127" s="9"/>
      <c r="AK127" s="9"/>
      <c r="AL127" s="9"/>
      <c r="AM127" s="9"/>
      <c r="AN127" s="12"/>
      <c r="AO127" s="12"/>
      <c r="AP127" s="9"/>
    </row>
  </sheetData>
  <phoneticPr fontId="5" type="noConversion"/>
  <pageMargins left="0.7" right="0.7" top="0.75" bottom="0.75" header="0.3" footer="0.3"/>
  <pageSetup paperSize="9"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L47"/>
  <sheetViews>
    <sheetView zoomScale="55" zoomScaleNormal="55" workbookViewId="0">
      <selection activeCell="C3" sqref="C3:AL3"/>
    </sheetView>
  </sheetViews>
  <sheetFormatPr defaultRowHeight="14.25"/>
  <cols>
    <col min="2" max="2" width="19.265625" customWidth="1"/>
  </cols>
  <sheetData>
    <row r="2" spans="2:38">
      <c r="B2" s="1" t="s">
        <v>0</v>
      </c>
    </row>
    <row r="3" spans="2:38" ht="15.75" thickBot="1">
      <c r="B3" s="70" t="str">
        <f>B47</f>
        <v>SYNH2CU</v>
      </c>
      <c r="C3" s="29" t="s">
        <v>1</v>
      </c>
      <c r="D3" s="29" t="s">
        <v>2</v>
      </c>
      <c r="E3" s="29" t="s">
        <v>3</v>
      </c>
      <c r="F3" s="29" t="s">
        <v>5</v>
      </c>
      <c r="G3" s="29" t="s">
        <v>6</v>
      </c>
      <c r="H3" s="29" t="s">
        <v>8</v>
      </c>
      <c r="I3" s="30" t="s">
        <v>9</v>
      </c>
      <c r="J3" s="30" t="s">
        <v>11</v>
      </c>
      <c r="K3" s="29" t="s">
        <v>12</v>
      </c>
      <c r="L3" s="29" t="s">
        <v>7</v>
      </c>
      <c r="M3" s="76" t="s">
        <v>107</v>
      </c>
      <c r="N3" s="30" t="s">
        <v>13</v>
      </c>
      <c r="O3" s="29" t="s">
        <v>14</v>
      </c>
      <c r="P3" s="30" t="s">
        <v>16</v>
      </c>
      <c r="Q3" s="29" t="s">
        <v>19</v>
      </c>
      <c r="R3" s="29" t="s">
        <v>17</v>
      </c>
      <c r="S3" s="29" t="s">
        <v>18</v>
      </c>
      <c r="T3" s="29" t="s">
        <v>20</v>
      </c>
      <c r="U3" s="29" t="s">
        <v>21</v>
      </c>
      <c r="V3" s="30" t="s">
        <v>23</v>
      </c>
      <c r="W3" s="29" t="s">
        <v>24</v>
      </c>
      <c r="X3" s="30" t="s">
        <v>25</v>
      </c>
      <c r="Y3" s="30" t="s">
        <v>28</v>
      </c>
      <c r="Z3" s="29" t="s">
        <v>27</v>
      </c>
      <c r="AA3" s="30" t="s">
        <v>10</v>
      </c>
      <c r="AB3" s="29" t="s">
        <v>26</v>
      </c>
      <c r="AC3" s="29" t="s">
        <v>29</v>
      </c>
      <c r="AD3" s="29" t="s">
        <v>22</v>
      </c>
      <c r="AE3" s="29" t="s">
        <v>15</v>
      </c>
      <c r="AF3" s="29" t="s">
        <v>4</v>
      </c>
      <c r="AG3" s="29" t="s">
        <v>52</v>
      </c>
      <c r="AH3" s="77" t="s">
        <v>108</v>
      </c>
      <c r="AI3" s="29" t="s">
        <v>53</v>
      </c>
      <c r="AJ3" s="29" t="s">
        <v>54</v>
      </c>
      <c r="AK3" s="29" t="s">
        <v>55</v>
      </c>
      <c r="AL3" s="31" t="s">
        <v>56</v>
      </c>
    </row>
    <row r="4" spans="2:38" ht="14.65" thickTop="1">
      <c r="B4" s="29" t="s">
        <v>1</v>
      </c>
      <c r="C4" s="33" t="s">
        <v>38</v>
      </c>
      <c r="D4" s="34" t="s">
        <v>38</v>
      </c>
      <c r="E4" s="34" t="s">
        <v>38</v>
      </c>
      <c r="F4" s="34" t="s">
        <v>38</v>
      </c>
      <c r="G4" s="34" t="s">
        <v>38</v>
      </c>
      <c r="H4" s="34" t="s">
        <v>38</v>
      </c>
      <c r="I4" s="34" t="s">
        <v>38</v>
      </c>
      <c r="J4" s="34" t="s">
        <v>38</v>
      </c>
      <c r="K4" s="34" t="s">
        <v>38</v>
      </c>
      <c r="L4" s="34">
        <v>1</v>
      </c>
      <c r="M4" s="34" t="s">
        <v>38</v>
      </c>
      <c r="N4" s="34">
        <v>1</v>
      </c>
      <c r="O4" s="34" t="s">
        <v>38</v>
      </c>
      <c r="P4" s="34">
        <v>1</v>
      </c>
      <c r="Q4" s="34" t="s">
        <v>38</v>
      </c>
      <c r="R4" s="34" t="s">
        <v>38</v>
      </c>
      <c r="S4" s="34" t="s">
        <v>38</v>
      </c>
      <c r="T4" s="34" t="s">
        <v>38</v>
      </c>
      <c r="U4" s="34" t="s">
        <v>38</v>
      </c>
      <c r="V4" s="34" t="s">
        <v>38</v>
      </c>
      <c r="W4" s="34" t="s">
        <v>38</v>
      </c>
      <c r="X4" s="34" t="s">
        <v>38</v>
      </c>
      <c r="Y4" s="34">
        <v>1</v>
      </c>
      <c r="Z4" s="34">
        <v>1</v>
      </c>
      <c r="AA4" s="34" t="s">
        <v>38</v>
      </c>
      <c r="AB4" s="34" t="s">
        <v>38</v>
      </c>
      <c r="AC4" s="34" t="s">
        <v>38</v>
      </c>
      <c r="AD4" s="34" t="s">
        <v>38</v>
      </c>
      <c r="AE4" s="34" t="s">
        <v>38</v>
      </c>
      <c r="AF4" s="34" t="s">
        <v>38</v>
      </c>
      <c r="AG4" s="34" t="s">
        <v>38</v>
      </c>
      <c r="AH4" s="34" t="s">
        <v>38</v>
      </c>
      <c r="AI4" s="34" t="s">
        <v>38</v>
      </c>
      <c r="AJ4" s="34" t="s">
        <v>38</v>
      </c>
      <c r="AK4" s="34" t="s">
        <v>38</v>
      </c>
      <c r="AL4" s="35" t="s">
        <v>38</v>
      </c>
    </row>
    <row r="5" spans="2:38">
      <c r="B5" s="29" t="s">
        <v>2</v>
      </c>
      <c r="C5" s="36" t="s">
        <v>38</v>
      </c>
      <c r="D5" s="37" t="s">
        <v>38</v>
      </c>
      <c r="E5" s="38" t="s">
        <v>38</v>
      </c>
      <c r="F5" s="38" t="s">
        <v>38</v>
      </c>
      <c r="G5" s="38" t="s">
        <v>38</v>
      </c>
      <c r="H5" s="38" t="s">
        <v>38</v>
      </c>
      <c r="I5" s="38" t="s">
        <v>38</v>
      </c>
      <c r="J5" s="38" t="s">
        <v>38</v>
      </c>
      <c r="K5" s="38">
        <v>1</v>
      </c>
      <c r="L5" s="38">
        <v>1</v>
      </c>
      <c r="M5" s="38" t="s">
        <v>38</v>
      </c>
      <c r="N5" s="38" t="s">
        <v>38</v>
      </c>
      <c r="O5" s="38" t="s">
        <v>38</v>
      </c>
      <c r="P5" s="38" t="s">
        <v>38</v>
      </c>
      <c r="Q5" s="38" t="s">
        <v>38</v>
      </c>
      <c r="R5" s="38" t="s">
        <v>38</v>
      </c>
      <c r="S5" s="38">
        <v>1</v>
      </c>
      <c r="T5" s="38" t="s">
        <v>38</v>
      </c>
      <c r="U5" s="38">
        <v>1</v>
      </c>
      <c r="V5" s="38" t="s">
        <v>38</v>
      </c>
      <c r="W5" s="38" t="s">
        <v>38</v>
      </c>
      <c r="X5" s="38" t="s">
        <v>38</v>
      </c>
      <c r="Y5" s="38" t="s">
        <v>38</v>
      </c>
      <c r="Z5" s="38" t="s">
        <v>38</v>
      </c>
      <c r="AA5" s="38" t="s">
        <v>38</v>
      </c>
      <c r="AB5" s="38" t="s">
        <v>38</v>
      </c>
      <c r="AC5" s="38">
        <v>1</v>
      </c>
      <c r="AD5" s="38" t="s">
        <v>38</v>
      </c>
      <c r="AE5" s="38" t="s">
        <v>38</v>
      </c>
      <c r="AF5" s="38" t="s">
        <v>38</v>
      </c>
      <c r="AG5" s="38" t="s">
        <v>38</v>
      </c>
      <c r="AH5" s="38" t="s">
        <v>38</v>
      </c>
      <c r="AI5" s="38" t="s">
        <v>38</v>
      </c>
      <c r="AJ5" s="38"/>
      <c r="AK5" s="38"/>
      <c r="AL5" s="39"/>
    </row>
    <row r="6" spans="2:38">
      <c r="B6" s="29" t="s">
        <v>3</v>
      </c>
      <c r="C6" s="36" t="s">
        <v>38</v>
      </c>
      <c r="D6" s="38" t="s">
        <v>38</v>
      </c>
      <c r="E6" s="37" t="s">
        <v>38</v>
      </c>
      <c r="F6" s="38" t="s">
        <v>38</v>
      </c>
      <c r="G6" s="38" t="s">
        <v>38</v>
      </c>
      <c r="H6" s="38" t="s">
        <v>38</v>
      </c>
      <c r="I6" s="38" t="s">
        <v>38</v>
      </c>
      <c r="J6" s="38" t="s">
        <v>38</v>
      </c>
      <c r="K6" s="38" t="s">
        <v>38</v>
      </c>
      <c r="L6" s="38" t="s">
        <v>38</v>
      </c>
      <c r="M6" s="38">
        <v>1</v>
      </c>
      <c r="N6" s="38" t="s">
        <v>38</v>
      </c>
      <c r="O6" s="38" t="s">
        <v>38</v>
      </c>
      <c r="P6" s="38" t="s">
        <v>38</v>
      </c>
      <c r="Q6" s="38" t="s">
        <v>38</v>
      </c>
      <c r="R6" s="38" t="s">
        <v>38</v>
      </c>
      <c r="S6" s="38" t="s">
        <v>38</v>
      </c>
      <c r="T6" s="38" t="s">
        <v>38</v>
      </c>
      <c r="U6" s="38" t="s">
        <v>38</v>
      </c>
      <c r="V6" s="38" t="s">
        <v>38</v>
      </c>
      <c r="W6" s="38" t="s">
        <v>38</v>
      </c>
      <c r="X6" s="38" t="s">
        <v>38</v>
      </c>
      <c r="Y6" s="38" t="s">
        <v>38</v>
      </c>
      <c r="Z6" s="38" t="s">
        <v>38</v>
      </c>
      <c r="AA6" s="38" t="s">
        <v>38</v>
      </c>
      <c r="AB6" s="38" t="s">
        <v>38</v>
      </c>
      <c r="AC6" s="38" t="s">
        <v>38</v>
      </c>
      <c r="AD6" s="38" t="s">
        <v>38</v>
      </c>
      <c r="AE6" s="38" t="s">
        <v>38</v>
      </c>
      <c r="AF6" s="38" t="s">
        <v>38</v>
      </c>
      <c r="AG6" s="38" t="s">
        <v>38</v>
      </c>
      <c r="AH6" s="38" t="s">
        <v>38</v>
      </c>
      <c r="AI6" s="38" t="s">
        <v>38</v>
      </c>
      <c r="AJ6" s="38"/>
      <c r="AK6" s="38"/>
      <c r="AL6" s="39"/>
    </row>
    <row r="7" spans="2:38">
      <c r="B7" s="29" t="s">
        <v>5</v>
      </c>
      <c r="C7" s="36" t="s">
        <v>38</v>
      </c>
      <c r="D7" s="38" t="s">
        <v>38</v>
      </c>
      <c r="E7" s="38" t="s">
        <v>38</v>
      </c>
      <c r="F7" s="37" t="s">
        <v>38</v>
      </c>
      <c r="G7" s="38" t="s">
        <v>38</v>
      </c>
      <c r="H7" s="38" t="s">
        <v>38</v>
      </c>
      <c r="I7" s="38" t="s">
        <v>38</v>
      </c>
      <c r="J7" s="38" t="s">
        <v>38</v>
      </c>
      <c r="K7" s="38" t="s">
        <v>38</v>
      </c>
      <c r="L7" s="38" t="s">
        <v>38</v>
      </c>
      <c r="M7" s="38" t="s">
        <v>38</v>
      </c>
      <c r="N7" s="38" t="s">
        <v>38</v>
      </c>
      <c r="O7" s="38" t="s">
        <v>38</v>
      </c>
      <c r="P7" s="38" t="s">
        <v>38</v>
      </c>
      <c r="Q7" s="38" t="s">
        <v>38</v>
      </c>
      <c r="R7" s="38" t="s">
        <v>38</v>
      </c>
      <c r="S7" s="38" t="s">
        <v>38</v>
      </c>
      <c r="T7" s="38" t="s">
        <v>38</v>
      </c>
      <c r="U7" s="38" t="s">
        <v>38</v>
      </c>
      <c r="V7" s="38" t="s">
        <v>38</v>
      </c>
      <c r="W7" s="38" t="s">
        <v>38</v>
      </c>
      <c r="X7" s="38" t="s">
        <v>38</v>
      </c>
      <c r="Y7" s="38" t="s">
        <v>38</v>
      </c>
      <c r="Z7" s="38" t="s">
        <v>38</v>
      </c>
      <c r="AA7" s="38" t="s">
        <v>38</v>
      </c>
      <c r="AB7" s="38" t="s">
        <v>38</v>
      </c>
      <c r="AC7" s="38" t="s">
        <v>38</v>
      </c>
      <c r="AD7" s="38" t="s">
        <v>38</v>
      </c>
      <c r="AE7" s="38" t="s">
        <v>38</v>
      </c>
      <c r="AF7" s="38" t="s">
        <v>38</v>
      </c>
      <c r="AG7" s="38" t="s">
        <v>38</v>
      </c>
      <c r="AH7" s="38" t="s">
        <v>38</v>
      </c>
      <c r="AI7" s="38" t="s">
        <v>38</v>
      </c>
      <c r="AJ7" s="38"/>
      <c r="AK7" s="38"/>
      <c r="AL7" s="39"/>
    </row>
    <row r="8" spans="2:38">
      <c r="B8" s="29" t="s">
        <v>6</v>
      </c>
      <c r="C8" s="36" t="s">
        <v>38</v>
      </c>
      <c r="D8" s="38" t="s">
        <v>38</v>
      </c>
      <c r="E8" s="38" t="s">
        <v>38</v>
      </c>
      <c r="F8" s="38" t="s">
        <v>38</v>
      </c>
      <c r="G8" s="37" t="s">
        <v>38</v>
      </c>
      <c r="H8" s="38" t="s">
        <v>38</v>
      </c>
      <c r="I8" s="38" t="s">
        <v>38</v>
      </c>
      <c r="J8" s="38" t="s">
        <v>38</v>
      </c>
      <c r="K8" s="38" t="s">
        <v>38</v>
      </c>
      <c r="L8" s="38">
        <v>1</v>
      </c>
      <c r="M8" s="38" t="s">
        <v>38</v>
      </c>
      <c r="N8" s="38" t="s">
        <v>38</v>
      </c>
      <c r="O8" s="38" t="s">
        <v>38</v>
      </c>
      <c r="P8" s="38" t="s">
        <v>38</v>
      </c>
      <c r="Q8" s="38" t="s">
        <v>38</v>
      </c>
      <c r="R8" s="38" t="s">
        <v>38</v>
      </c>
      <c r="S8" s="38" t="s">
        <v>38</v>
      </c>
      <c r="T8" s="38" t="s">
        <v>38</v>
      </c>
      <c r="U8" s="38" t="s">
        <v>38</v>
      </c>
      <c r="V8" s="38" t="s">
        <v>38</v>
      </c>
      <c r="W8" s="38" t="s">
        <v>38</v>
      </c>
      <c r="X8" s="38" t="s">
        <v>38</v>
      </c>
      <c r="Y8" s="38">
        <v>1</v>
      </c>
      <c r="Z8" s="38" t="s">
        <v>38</v>
      </c>
      <c r="AA8" s="38" t="s">
        <v>38</v>
      </c>
      <c r="AB8" s="38" t="s">
        <v>38</v>
      </c>
      <c r="AC8" s="38" t="s">
        <v>38</v>
      </c>
      <c r="AD8" s="38" t="s">
        <v>38</v>
      </c>
      <c r="AE8" s="38" t="s">
        <v>38</v>
      </c>
      <c r="AF8" s="38" t="s">
        <v>38</v>
      </c>
      <c r="AG8" s="38" t="s">
        <v>38</v>
      </c>
      <c r="AH8" s="38" t="s">
        <v>38</v>
      </c>
      <c r="AI8" s="38" t="s">
        <v>38</v>
      </c>
      <c r="AJ8" s="38"/>
      <c r="AK8" s="38"/>
      <c r="AL8" s="39"/>
    </row>
    <row r="9" spans="2:38">
      <c r="B9" s="29" t="s">
        <v>8</v>
      </c>
      <c r="C9" s="36" t="s">
        <v>38</v>
      </c>
      <c r="D9" s="38" t="s">
        <v>38</v>
      </c>
      <c r="E9" s="38" t="s">
        <v>38</v>
      </c>
      <c r="F9" s="38" t="s">
        <v>38</v>
      </c>
      <c r="G9" s="38" t="s">
        <v>38</v>
      </c>
      <c r="H9" s="37" t="s">
        <v>38</v>
      </c>
      <c r="I9" s="38" t="s">
        <v>38</v>
      </c>
      <c r="J9" s="38" t="s">
        <v>38</v>
      </c>
      <c r="K9" s="38" t="s">
        <v>38</v>
      </c>
      <c r="L9" s="38">
        <v>1</v>
      </c>
      <c r="M9" s="38" t="s">
        <v>38</v>
      </c>
      <c r="N9" s="38" t="s">
        <v>38</v>
      </c>
      <c r="O9" s="38" t="s">
        <v>38</v>
      </c>
      <c r="P9" s="38" t="s">
        <v>38</v>
      </c>
      <c r="Q9" s="38" t="s">
        <v>38</v>
      </c>
      <c r="R9" s="38" t="s">
        <v>38</v>
      </c>
      <c r="S9" s="38" t="s">
        <v>38</v>
      </c>
      <c r="T9" s="38" t="s">
        <v>38</v>
      </c>
      <c r="U9" s="43">
        <v>1</v>
      </c>
      <c r="V9" s="38" t="s">
        <v>38</v>
      </c>
      <c r="W9" s="38" t="s">
        <v>38</v>
      </c>
      <c r="X9" s="38" t="s">
        <v>38</v>
      </c>
      <c r="Y9" s="38" t="s">
        <v>38</v>
      </c>
      <c r="Z9" s="38" t="s">
        <v>38</v>
      </c>
      <c r="AA9" s="38" t="s">
        <v>38</v>
      </c>
      <c r="AB9" s="38">
        <v>1</v>
      </c>
      <c r="AC9" s="38" t="s">
        <v>38</v>
      </c>
      <c r="AD9" s="38" t="s">
        <v>38</v>
      </c>
      <c r="AE9" s="38" t="s">
        <v>38</v>
      </c>
      <c r="AF9" s="38" t="s">
        <v>38</v>
      </c>
      <c r="AG9" s="38" t="s">
        <v>38</v>
      </c>
      <c r="AH9" s="38" t="s">
        <v>38</v>
      </c>
      <c r="AI9" s="38" t="s">
        <v>38</v>
      </c>
      <c r="AJ9" s="38"/>
      <c r="AK9" s="38"/>
      <c r="AL9" s="39"/>
    </row>
    <row r="10" spans="2:38">
      <c r="B10" s="29" t="s">
        <v>9</v>
      </c>
      <c r="C10" s="36" t="s">
        <v>38</v>
      </c>
      <c r="D10" s="38" t="s">
        <v>38</v>
      </c>
      <c r="E10" s="38" t="s">
        <v>38</v>
      </c>
      <c r="F10" s="38" t="s">
        <v>38</v>
      </c>
      <c r="G10" s="38" t="s">
        <v>38</v>
      </c>
      <c r="H10" s="38" t="s">
        <v>38</v>
      </c>
      <c r="I10" s="37" t="s">
        <v>38</v>
      </c>
      <c r="J10" s="38" t="s">
        <v>38</v>
      </c>
      <c r="K10" s="38" t="s">
        <v>38</v>
      </c>
      <c r="L10" s="38" t="s">
        <v>38</v>
      </c>
      <c r="M10" s="38" t="s">
        <v>38</v>
      </c>
      <c r="N10" s="38" t="s">
        <v>38</v>
      </c>
      <c r="O10" s="38" t="s">
        <v>38</v>
      </c>
      <c r="P10" s="38" t="s">
        <v>38</v>
      </c>
      <c r="Q10" s="38" t="s">
        <v>38</v>
      </c>
      <c r="R10" s="38" t="s">
        <v>38</v>
      </c>
      <c r="S10" s="38" t="s">
        <v>38</v>
      </c>
      <c r="T10" s="38" t="s">
        <v>38</v>
      </c>
      <c r="U10" s="38" t="s">
        <v>38</v>
      </c>
      <c r="V10" s="38" t="s">
        <v>38</v>
      </c>
      <c r="W10" s="38" t="s">
        <v>38</v>
      </c>
      <c r="X10" s="38" t="s">
        <v>38</v>
      </c>
      <c r="Y10" s="38" t="s">
        <v>38</v>
      </c>
      <c r="Z10" s="38" t="s">
        <v>38</v>
      </c>
      <c r="AA10" s="38" t="s">
        <v>38</v>
      </c>
      <c r="AB10" s="38" t="s">
        <v>38</v>
      </c>
      <c r="AC10" s="38" t="s">
        <v>38</v>
      </c>
      <c r="AD10" s="38" t="s">
        <v>38</v>
      </c>
      <c r="AE10" s="38" t="s">
        <v>38</v>
      </c>
      <c r="AF10" s="38" t="s">
        <v>38</v>
      </c>
      <c r="AG10" s="38" t="s">
        <v>38</v>
      </c>
      <c r="AH10" s="38" t="s">
        <v>38</v>
      </c>
      <c r="AI10" s="38" t="s">
        <v>38</v>
      </c>
      <c r="AJ10" s="38"/>
      <c r="AK10" s="38"/>
      <c r="AL10" s="39"/>
    </row>
    <row r="11" spans="2:38">
      <c r="B11" s="29" t="s">
        <v>11</v>
      </c>
      <c r="C11" s="36" t="s">
        <v>38</v>
      </c>
      <c r="D11" s="38" t="s">
        <v>38</v>
      </c>
      <c r="E11" s="38" t="s">
        <v>38</v>
      </c>
      <c r="F11" s="38" t="s">
        <v>38</v>
      </c>
      <c r="G11" s="38" t="s">
        <v>38</v>
      </c>
      <c r="H11" s="38" t="s">
        <v>38</v>
      </c>
      <c r="I11" s="38" t="s">
        <v>38</v>
      </c>
      <c r="J11" s="37" t="s">
        <v>38</v>
      </c>
      <c r="K11" s="38" t="s">
        <v>38</v>
      </c>
      <c r="L11" s="38" t="s">
        <v>38</v>
      </c>
      <c r="M11" s="38" t="s">
        <v>38</v>
      </c>
      <c r="N11" s="38" t="s">
        <v>38</v>
      </c>
      <c r="O11" s="38" t="s">
        <v>38</v>
      </c>
      <c r="P11" s="38" t="s">
        <v>38</v>
      </c>
      <c r="Q11" s="38" t="s">
        <v>38</v>
      </c>
      <c r="R11" s="38" t="s">
        <v>38</v>
      </c>
      <c r="S11" s="38" t="s">
        <v>38</v>
      </c>
      <c r="T11" s="38" t="s">
        <v>38</v>
      </c>
      <c r="U11" s="38" t="s">
        <v>38</v>
      </c>
      <c r="V11" s="38" t="s">
        <v>38</v>
      </c>
      <c r="W11" s="38" t="s">
        <v>38</v>
      </c>
      <c r="X11" s="38" t="s">
        <v>38</v>
      </c>
      <c r="Y11" s="38" t="s">
        <v>38</v>
      </c>
      <c r="Z11" s="38" t="s">
        <v>38</v>
      </c>
      <c r="AA11" s="38" t="s">
        <v>38</v>
      </c>
      <c r="AB11" s="38" t="s">
        <v>38</v>
      </c>
      <c r="AC11" s="38" t="s">
        <v>38</v>
      </c>
      <c r="AD11" s="38" t="s">
        <v>38</v>
      </c>
      <c r="AE11" s="38" t="s">
        <v>38</v>
      </c>
      <c r="AF11" s="38" t="s">
        <v>38</v>
      </c>
      <c r="AG11" s="38" t="s">
        <v>38</v>
      </c>
      <c r="AH11" s="38" t="s">
        <v>38</v>
      </c>
      <c r="AI11" s="38" t="s">
        <v>38</v>
      </c>
      <c r="AJ11" s="38"/>
      <c r="AK11" s="38"/>
      <c r="AL11" s="39"/>
    </row>
    <row r="12" spans="2:38">
      <c r="B12" s="29" t="s">
        <v>12</v>
      </c>
      <c r="C12" s="36" t="s">
        <v>38</v>
      </c>
      <c r="D12" s="38">
        <v>1</v>
      </c>
      <c r="E12" s="38" t="s">
        <v>38</v>
      </c>
      <c r="F12" s="38" t="s">
        <v>38</v>
      </c>
      <c r="G12" s="38" t="s">
        <v>38</v>
      </c>
      <c r="H12" s="38" t="s">
        <v>38</v>
      </c>
      <c r="I12" s="38" t="s">
        <v>38</v>
      </c>
      <c r="J12" s="38" t="s">
        <v>38</v>
      </c>
      <c r="K12" s="37" t="s">
        <v>38</v>
      </c>
      <c r="L12" s="38" t="s">
        <v>38</v>
      </c>
      <c r="M12" s="38" t="s">
        <v>38</v>
      </c>
      <c r="N12" s="38" t="s">
        <v>38</v>
      </c>
      <c r="O12" s="38" t="s">
        <v>38</v>
      </c>
      <c r="P12" s="38" t="s">
        <v>38</v>
      </c>
      <c r="Q12" s="38" t="s">
        <v>38</v>
      </c>
      <c r="R12" s="38" t="s">
        <v>38</v>
      </c>
      <c r="S12" s="38" t="s">
        <v>38</v>
      </c>
      <c r="T12" s="38" t="s">
        <v>38</v>
      </c>
      <c r="U12" s="38" t="s">
        <v>38</v>
      </c>
      <c r="V12" s="38" t="s">
        <v>38</v>
      </c>
      <c r="W12" s="38" t="s">
        <v>38</v>
      </c>
      <c r="X12" s="38" t="s">
        <v>38</v>
      </c>
      <c r="Y12" s="38" t="s">
        <v>38</v>
      </c>
      <c r="Z12" s="38" t="s">
        <v>38</v>
      </c>
      <c r="AA12" s="38">
        <v>1</v>
      </c>
      <c r="AB12" s="38" t="s">
        <v>38</v>
      </c>
      <c r="AC12" s="38" t="s">
        <v>38</v>
      </c>
      <c r="AD12" s="38" t="s">
        <v>38</v>
      </c>
      <c r="AE12" s="38" t="s">
        <v>38</v>
      </c>
      <c r="AF12" s="38">
        <v>1</v>
      </c>
      <c r="AG12" s="38" t="s">
        <v>38</v>
      </c>
      <c r="AH12" s="38" t="s">
        <v>38</v>
      </c>
      <c r="AI12" s="38" t="s">
        <v>38</v>
      </c>
      <c r="AJ12" s="38"/>
      <c r="AK12" s="38"/>
      <c r="AL12" s="39"/>
    </row>
    <row r="13" spans="2:38">
      <c r="B13" s="29" t="s">
        <v>7</v>
      </c>
      <c r="C13" s="36">
        <v>1</v>
      </c>
      <c r="D13" s="38">
        <v>1</v>
      </c>
      <c r="E13" s="38" t="s">
        <v>38</v>
      </c>
      <c r="F13" s="38" t="s">
        <v>38</v>
      </c>
      <c r="G13" s="38">
        <v>1</v>
      </c>
      <c r="H13" s="38">
        <v>1</v>
      </c>
      <c r="I13" s="38" t="s">
        <v>38</v>
      </c>
      <c r="J13" s="38" t="s">
        <v>38</v>
      </c>
      <c r="K13" s="38">
        <v>1</v>
      </c>
      <c r="L13" s="37" t="s">
        <v>38</v>
      </c>
      <c r="M13" s="38" t="s">
        <v>38</v>
      </c>
      <c r="N13" s="38" t="s">
        <v>38</v>
      </c>
      <c r="O13" s="38" t="s">
        <v>38</v>
      </c>
      <c r="P13" s="38" t="s">
        <v>38</v>
      </c>
      <c r="Q13" s="38" t="s">
        <v>38</v>
      </c>
      <c r="R13" s="38" t="s">
        <v>38</v>
      </c>
      <c r="S13" s="38">
        <v>1</v>
      </c>
      <c r="T13" s="38" t="s">
        <v>38</v>
      </c>
      <c r="U13" s="38">
        <v>1</v>
      </c>
      <c r="V13" s="38">
        <v>1</v>
      </c>
      <c r="W13" s="38" t="s">
        <v>38</v>
      </c>
      <c r="X13" s="38" t="s">
        <v>38</v>
      </c>
      <c r="Y13" s="38" t="s">
        <v>38</v>
      </c>
      <c r="Z13" s="38" t="s">
        <v>38</v>
      </c>
      <c r="AA13" s="38" t="s">
        <v>38</v>
      </c>
      <c r="AB13" s="38" t="s">
        <v>38</v>
      </c>
      <c r="AC13" s="38" t="s">
        <v>38</v>
      </c>
      <c r="AD13" s="38" t="s">
        <v>38</v>
      </c>
      <c r="AE13" s="38" t="s">
        <v>38</v>
      </c>
      <c r="AF13" s="38">
        <v>1</v>
      </c>
      <c r="AG13" s="38" t="s">
        <v>38</v>
      </c>
      <c r="AH13" s="38" t="s">
        <v>38</v>
      </c>
      <c r="AI13" s="38" t="s">
        <v>38</v>
      </c>
      <c r="AJ13" s="38"/>
      <c r="AK13" s="38"/>
      <c r="AL13" s="39"/>
    </row>
    <row r="14" spans="2:38">
      <c r="B14" s="76" t="s">
        <v>107</v>
      </c>
      <c r="C14" s="36" t="s">
        <v>38</v>
      </c>
      <c r="D14" s="38" t="s">
        <v>38</v>
      </c>
      <c r="E14" s="38" t="s">
        <v>38</v>
      </c>
      <c r="F14" s="38" t="s">
        <v>38</v>
      </c>
      <c r="G14" s="38" t="s">
        <v>38</v>
      </c>
      <c r="H14" s="38" t="s">
        <v>38</v>
      </c>
      <c r="I14" s="38" t="s">
        <v>38</v>
      </c>
      <c r="J14" s="38" t="s">
        <v>38</v>
      </c>
      <c r="K14" s="38" t="s">
        <v>38</v>
      </c>
      <c r="L14" s="38" t="s">
        <v>38</v>
      </c>
      <c r="M14" s="37" t="s">
        <v>38</v>
      </c>
      <c r="N14" s="38" t="s">
        <v>38</v>
      </c>
      <c r="O14" s="38" t="s">
        <v>38</v>
      </c>
      <c r="P14" s="38" t="s">
        <v>38</v>
      </c>
      <c r="Q14" s="38" t="s">
        <v>38</v>
      </c>
      <c r="R14" s="38" t="s">
        <v>38</v>
      </c>
      <c r="S14" s="38" t="s">
        <v>38</v>
      </c>
      <c r="T14" s="38" t="s">
        <v>38</v>
      </c>
      <c r="U14" s="38" t="s">
        <v>38</v>
      </c>
      <c r="V14" s="38" t="s">
        <v>38</v>
      </c>
      <c r="W14" s="38" t="s">
        <v>38</v>
      </c>
      <c r="X14" s="38" t="s">
        <v>38</v>
      </c>
      <c r="Y14" s="38" t="s">
        <v>38</v>
      </c>
      <c r="Z14" s="38" t="s">
        <v>38</v>
      </c>
      <c r="AA14" s="38" t="s">
        <v>38</v>
      </c>
      <c r="AB14" s="38" t="s">
        <v>38</v>
      </c>
      <c r="AC14" s="38" t="s">
        <v>38</v>
      </c>
      <c r="AD14" s="38" t="s">
        <v>38</v>
      </c>
      <c r="AE14" s="38" t="s">
        <v>38</v>
      </c>
      <c r="AF14" s="38" t="s">
        <v>38</v>
      </c>
      <c r="AG14" s="38" t="s">
        <v>38</v>
      </c>
      <c r="AH14" s="38" t="s">
        <v>38</v>
      </c>
      <c r="AI14" s="38" t="s">
        <v>38</v>
      </c>
      <c r="AJ14" s="38"/>
      <c r="AK14" s="38"/>
      <c r="AL14" s="39"/>
    </row>
    <row r="15" spans="2:38">
      <c r="B15" s="29" t="s">
        <v>13</v>
      </c>
      <c r="C15" s="36" t="s">
        <v>38</v>
      </c>
      <c r="D15" s="38" t="s">
        <v>38</v>
      </c>
      <c r="E15" s="38" t="s">
        <v>38</v>
      </c>
      <c r="F15" s="38" t="s">
        <v>38</v>
      </c>
      <c r="G15" s="38" t="s">
        <v>38</v>
      </c>
      <c r="H15" s="38" t="s">
        <v>38</v>
      </c>
      <c r="I15" s="38" t="s">
        <v>38</v>
      </c>
      <c r="J15" s="38" t="s">
        <v>38</v>
      </c>
      <c r="K15" s="38" t="s">
        <v>38</v>
      </c>
      <c r="L15" s="38" t="s">
        <v>38</v>
      </c>
      <c r="M15" s="38" t="s">
        <v>38</v>
      </c>
      <c r="N15" s="37" t="s">
        <v>38</v>
      </c>
      <c r="O15" s="38" t="s">
        <v>38</v>
      </c>
      <c r="P15" s="38" t="s">
        <v>38</v>
      </c>
      <c r="Q15" s="38" t="s">
        <v>38</v>
      </c>
      <c r="R15" s="38" t="s">
        <v>38</v>
      </c>
      <c r="S15" s="38" t="s">
        <v>38</v>
      </c>
      <c r="T15" s="38" t="s">
        <v>38</v>
      </c>
      <c r="U15" s="38" t="s">
        <v>38</v>
      </c>
      <c r="V15" s="38" t="s">
        <v>38</v>
      </c>
      <c r="W15" s="38" t="s">
        <v>38</v>
      </c>
      <c r="X15" s="38">
        <v>1</v>
      </c>
      <c r="Y15" s="38" t="s">
        <v>38</v>
      </c>
      <c r="Z15" s="38" t="s">
        <v>38</v>
      </c>
      <c r="AA15" s="38" t="s">
        <v>38</v>
      </c>
      <c r="AB15" s="38" t="s">
        <v>38</v>
      </c>
      <c r="AC15" s="38" t="s">
        <v>38</v>
      </c>
      <c r="AD15" s="38" t="s">
        <v>38</v>
      </c>
      <c r="AE15" s="38" t="s">
        <v>38</v>
      </c>
      <c r="AF15" s="38" t="s">
        <v>38</v>
      </c>
      <c r="AG15" s="38" t="s">
        <v>38</v>
      </c>
      <c r="AH15" s="38" t="s">
        <v>38</v>
      </c>
      <c r="AI15" s="38">
        <v>1</v>
      </c>
      <c r="AJ15" s="38"/>
      <c r="AK15" s="38"/>
      <c r="AL15" s="39"/>
    </row>
    <row r="16" spans="2:38">
      <c r="B16" s="29" t="s">
        <v>14</v>
      </c>
      <c r="C16" s="36" t="s">
        <v>38</v>
      </c>
      <c r="D16" s="38" t="s">
        <v>38</v>
      </c>
      <c r="E16" s="38" t="s">
        <v>38</v>
      </c>
      <c r="F16" s="38" t="s">
        <v>38</v>
      </c>
      <c r="G16" s="38" t="s">
        <v>38</v>
      </c>
      <c r="H16" s="38" t="s">
        <v>38</v>
      </c>
      <c r="I16" s="38" t="s">
        <v>38</v>
      </c>
      <c r="J16" s="38" t="s">
        <v>38</v>
      </c>
      <c r="K16" s="38" t="s">
        <v>38</v>
      </c>
      <c r="L16" s="38" t="s">
        <v>38</v>
      </c>
      <c r="M16" s="38" t="s">
        <v>38</v>
      </c>
      <c r="N16" s="38" t="s">
        <v>38</v>
      </c>
      <c r="O16" s="37" t="s">
        <v>38</v>
      </c>
      <c r="P16" s="38" t="s">
        <v>38</v>
      </c>
      <c r="Q16" s="38" t="s">
        <v>38</v>
      </c>
      <c r="R16" s="38" t="s">
        <v>38</v>
      </c>
      <c r="S16" s="38" t="s">
        <v>38</v>
      </c>
      <c r="T16" s="38" t="s">
        <v>38</v>
      </c>
      <c r="U16" s="38" t="s">
        <v>38</v>
      </c>
      <c r="V16" s="38" t="s">
        <v>38</v>
      </c>
      <c r="W16" s="38" t="s">
        <v>38</v>
      </c>
      <c r="X16" s="38" t="s">
        <v>38</v>
      </c>
      <c r="Y16" s="38" t="s">
        <v>38</v>
      </c>
      <c r="Z16" s="38" t="s">
        <v>38</v>
      </c>
      <c r="AA16" s="38" t="s">
        <v>38</v>
      </c>
      <c r="AB16" s="38" t="s">
        <v>38</v>
      </c>
      <c r="AC16" s="38">
        <v>1</v>
      </c>
      <c r="AD16" s="38" t="s">
        <v>38</v>
      </c>
      <c r="AE16" s="38" t="s">
        <v>38</v>
      </c>
      <c r="AF16" s="38" t="s">
        <v>38</v>
      </c>
      <c r="AG16" s="38" t="s">
        <v>38</v>
      </c>
      <c r="AH16" s="38" t="s">
        <v>38</v>
      </c>
      <c r="AI16" s="38" t="s">
        <v>38</v>
      </c>
      <c r="AJ16" s="38"/>
      <c r="AK16" s="38"/>
      <c r="AL16" s="39"/>
    </row>
    <row r="17" spans="2:38">
      <c r="B17" s="29" t="s">
        <v>16</v>
      </c>
      <c r="C17" s="36">
        <v>1</v>
      </c>
      <c r="D17" s="38" t="s">
        <v>38</v>
      </c>
      <c r="E17" s="38" t="s">
        <v>38</v>
      </c>
      <c r="F17" s="38" t="s">
        <v>38</v>
      </c>
      <c r="G17" s="38" t="s">
        <v>38</v>
      </c>
      <c r="H17" s="38" t="s">
        <v>38</v>
      </c>
      <c r="I17" s="38" t="s">
        <v>38</v>
      </c>
      <c r="J17" s="38" t="s">
        <v>38</v>
      </c>
      <c r="K17" s="38" t="s">
        <v>38</v>
      </c>
      <c r="L17" s="38" t="s">
        <v>38</v>
      </c>
      <c r="M17" s="38" t="s">
        <v>38</v>
      </c>
      <c r="N17" s="38" t="s">
        <v>38</v>
      </c>
      <c r="O17" s="38" t="s">
        <v>38</v>
      </c>
      <c r="P17" s="37" t="s">
        <v>38</v>
      </c>
      <c r="Q17" s="38" t="s">
        <v>38</v>
      </c>
      <c r="R17" s="38" t="s">
        <v>38</v>
      </c>
      <c r="S17" s="38" t="s">
        <v>38</v>
      </c>
      <c r="T17" s="38" t="s">
        <v>38</v>
      </c>
      <c r="U17" s="38" t="s">
        <v>38</v>
      </c>
      <c r="V17" s="38" t="s">
        <v>38</v>
      </c>
      <c r="W17" s="38" t="s">
        <v>38</v>
      </c>
      <c r="X17" s="38" t="s">
        <v>38</v>
      </c>
      <c r="Y17" s="38">
        <v>1</v>
      </c>
      <c r="Z17" s="38">
        <v>1</v>
      </c>
      <c r="AA17" s="38" t="s">
        <v>38</v>
      </c>
      <c r="AB17" s="38" t="s">
        <v>38</v>
      </c>
      <c r="AC17" s="38" t="s">
        <v>38</v>
      </c>
      <c r="AD17" s="38" t="s">
        <v>38</v>
      </c>
      <c r="AE17" s="38" t="s">
        <v>38</v>
      </c>
      <c r="AF17" s="38">
        <v>1</v>
      </c>
      <c r="AG17" s="38" t="s">
        <v>38</v>
      </c>
      <c r="AH17" s="38" t="s">
        <v>38</v>
      </c>
      <c r="AI17" s="38" t="s">
        <v>38</v>
      </c>
      <c r="AJ17" s="38"/>
      <c r="AK17" s="38"/>
      <c r="AL17" s="39"/>
    </row>
    <row r="18" spans="2:38">
      <c r="B18" s="29" t="s">
        <v>19</v>
      </c>
      <c r="C18" s="36" t="s">
        <v>38</v>
      </c>
      <c r="D18" s="38" t="s">
        <v>38</v>
      </c>
      <c r="E18" s="38" t="s">
        <v>38</v>
      </c>
      <c r="F18" s="38" t="s">
        <v>38</v>
      </c>
      <c r="G18" s="38" t="s">
        <v>38</v>
      </c>
      <c r="H18" s="38" t="s">
        <v>38</v>
      </c>
      <c r="I18" s="38">
        <v>1</v>
      </c>
      <c r="J18" s="38" t="s">
        <v>38</v>
      </c>
      <c r="K18" s="38" t="s">
        <v>38</v>
      </c>
      <c r="L18" s="38" t="s">
        <v>38</v>
      </c>
      <c r="M18" s="38" t="s">
        <v>38</v>
      </c>
      <c r="N18" s="38" t="s">
        <v>38</v>
      </c>
      <c r="O18" s="38" t="s">
        <v>38</v>
      </c>
      <c r="P18" s="38" t="s">
        <v>38</v>
      </c>
      <c r="Q18" s="37" t="s">
        <v>38</v>
      </c>
      <c r="R18" s="38">
        <v>1</v>
      </c>
      <c r="S18" s="38" t="s">
        <v>38</v>
      </c>
      <c r="T18" s="38" t="s">
        <v>38</v>
      </c>
      <c r="U18" s="38" t="s">
        <v>38</v>
      </c>
      <c r="V18" s="38" t="s">
        <v>38</v>
      </c>
      <c r="W18" s="38" t="s">
        <v>38</v>
      </c>
      <c r="X18" s="38" t="s">
        <v>38</v>
      </c>
      <c r="Y18" s="38" t="s">
        <v>38</v>
      </c>
      <c r="Z18" s="38" t="s">
        <v>38</v>
      </c>
      <c r="AA18" s="38" t="s">
        <v>38</v>
      </c>
      <c r="AB18" s="38" t="s">
        <v>38</v>
      </c>
      <c r="AC18" s="38" t="s">
        <v>38</v>
      </c>
      <c r="AD18" s="38" t="s">
        <v>38</v>
      </c>
      <c r="AE18" s="38" t="s">
        <v>38</v>
      </c>
      <c r="AF18" s="38" t="s">
        <v>38</v>
      </c>
      <c r="AG18" s="38" t="s">
        <v>38</v>
      </c>
      <c r="AH18" s="38" t="s">
        <v>38</v>
      </c>
      <c r="AI18" s="38" t="s">
        <v>38</v>
      </c>
      <c r="AJ18" s="38"/>
      <c r="AK18" s="38"/>
      <c r="AL18" s="39"/>
    </row>
    <row r="19" spans="2:38">
      <c r="B19" s="29" t="s">
        <v>17</v>
      </c>
      <c r="C19" s="36" t="s">
        <v>38</v>
      </c>
      <c r="D19" s="38" t="s">
        <v>38</v>
      </c>
      <c r="E19" s="38" t="s">
        <v>38</v>
      </c>
      <c r="F19" s="38" t="s">
        <v>38</v>
      </c>
      <c r="G19" s="38" t="s">
        <v>38</v>
      </c>
      <c r="H19" s="38" t="s">
        <v>38</v>
      </c>
      <c r="I19" s="38" t="s">
        <v>38</v>
      </c>
      <c r="J19" s="38" t="s">
        <v>38</v>
      </c>
      <c r="K19" s="38" t="s">
        <v>38</v>
      </c>
      <c r="L19" s="38" t="s">
        <v>38</v>
      </c>
      <c r="M19" s="38" t="s">
        <v>38</v>
      </c>
      <c r="N19" s="38" t="s">
        <v>38</v>
      </c>
      <c r="O19" s="38" t="s">
        <v>38</v>
      </c>
      <c r="P19" s="38" t="s">
        <v>38</v>
      </c>
      <c r="Q19" s="38">
        <v>1</v>
      </c>
      <c r="R19" s="37" t="s">
        <v>38</v>
      </c>
      <c r="S19" s="38" t="s">
        <v>38</v>
      </c>
      <c r="T19" s="38" t="s">
        <v>38</v>
      </c>
      <c r="U19" s="38" t="s">
        <v>38</v>
      </c>
      <c r="V19" s="38" t="s">
        <v>38</v>
      </c>
      <c r="W19" s="38" t="s">
        <v>38</v>
      </c>
      <c r="X19" s="38" t="s">
        <v>38</v>
      </c>
      <c r="Y19" s="38" t="s">
        <v>38</v>
      </c>
      <c r="Z19" s="38" t="s">
        <v>38</v>
      </c>
      <c r="AA19" s="38" t="s">
        <v>38</v>
      </c>
      <c r="AB19" s="38" t="s">
        <v>38</v>
      </c>
      <c r="AC19" s="38" t="s">
        <v>38</v>
      </c>
      <c r="AD19" s="38" t="s">
        <v>38</v>
      </c>
      <c r="AE19" s="38" t="s">
        <v>38</v>
      </c>
      <c r="AF19" s="38" t="s">
        <v>38</v>
      </c>
      <c r="AG19" s="38" t="s">
        <v>38</v>
      </c>
      <c r="AH19" s="38" t="s">
        <v>38</v>
      </c>
      <c r="AI19" s="38" t="s">
        <v>38</v>
      </c>
      <c r="AJ19" s="38"/>
      <c r="AK19" s="38"/>
      <c r="AL19" s="39"/>
    </row>
    <row r="20" spans="2:38">
      <c r="B20" s="29" t="s">
        <v>18</v>
      </c>
      <c r="C20" s="36" t="s">
        <v>38</v>
      </c>
      <c r="D20" s="38" t="s">
        <v>38</v>
      </c>
      <c r="E20" s="38" t="s">
        <v>38</v>
      </c>
      <c r="F20" s="38" t="s">
        <v>38</v>
      </c>
      <c r="G20" s="38" t="s">
        <v>38</v>
      </c>
      <c r="H20" s="38" t="s">
        <v>38</v>
      </c>
      <c r="I20" s="38" t="s">
        <v>38</v>
      </c>
      <c r="J20" s="38" t="s">
        <v>38</v>
      </c>
      <c r="K20" s="38" t="s">
        <v>38</v>
      </c>
      <c r="L20" s="38" t="s">
        <v>38</v>
      </c>
      <c r="M20" s="38" t="s">
        <v>38</v>
      </c>
      <c r="N20" s="38" t="s">
        <v>38</v>
      </c>
      <c r="O20" s="38" t="s">
        <v>38</v>
      </c>
      <c r="P20" s="38" t="s">
        <v>38</v>
      </c>
      <c r="Q20" s="38" t="s">
        <v>38</v>
      </c>
      <c r="R20" s="38" t="s">
        <v>38</v>
      </c>
      <c r="S20" s="37" t="s">
        <v>38</v>
      </c>
      <c r="T20" s="38" t="s">
        <v>38</v>
      </c>
      <c r="U20" s="38" t="s">
        <v>38</v>
      </c>
      <c r="V20" s="38" t="s">
        <v>38</v>
      </c>
      <c r="W20" s="38" t="s">
        <v>38</v>
      </c>
      <c r="X20" s="38" t="s">
        <v>38</v>
      </c>
      <c r="Y20" s="38" t="s">
        <v>38</v>
      </c>
      <c r="Z20" s="38" t="s">
        <v>38</v>
      </c>
      <c r="AA20" s="38" t="s">
        <v>38</v>
      </c>
      <c r="AB20" s="38" t="s">
        <v>38</v>
      </c>
      <c r="AC20" s="38" t="s">
        <v>38</v>
      </c>
      <c r="AD20" s="38" t="s">
        <v>38</v>
      </c>
      <c r="AE20" s="38" t="s">
        <v>38</v>
      </c>
      <c r="AF20" s="38" t="s">
        <v>38</v>
      </c>
      <c r="AG20" s="38" t="s">
        <v>38</v>
      </c>
      <c r="AH20" s="38" t="s">
        <v>38</v>
      </c>
      <c r="AI20" s="38" t="s">
        <v>38</v>
      </c>
      <c r="AJ20" s="38"/>
      <c r="AK20" s="38"/>
      <c r="AL20" s="39"/>
    </row>
    <row r="21" spans="2:38">
      <c r="B21" s="29" t="s">
        <v>20</v>
      </c>
      <c r="C21" s="36" t="s">
        <v>38</v>
      </c>
      <c r="D21" s="38" t="s">
        <v>38</v>
      </c>
      <c r="E21" s="38" t="s">
        <v>38</v>
      </c>
      <c r="F21" s="38" t="s">
        <v>38</v>
      </c>
      <c r="G21" s="38" t="s">
        <v>38</v>
      </c>
      <c r="H21" s="38" t="s">
        <v>38</v>
      </c>
      <c r="I21" s="38" t="s">
        <v>38</v>
      </c>
      <c r="J21" s="38" t="s">
        <v>38</v>
      </c>
      <c r="K21" s="38" t="s">
        <v>38</v>
      </c>
      <c r="L21" s="38" t="s">
        <v>38</v>
      </c>
      <c r="M21" s="38" t="s">
        <v>38</v>
      </c>
      <c r="N21" s="38" t="s">
        <v>38</v>
      </c>
      <c r="O21" s="38" t="s">
        <v>38</v>
      </c>
      <c r="P21" s="38" t="s">
        <v>38</v>
      </c>
      <c r="Q21" s="38" t="s">
        <v>38</v>
      </c>
      <c r="R21" s="38" t="s">
        <v>38</v>
      </c>
      <c r="S21" s="38" t="s">
        <v>38</v>
      </c>
      <c r="T21" s="37" t="s">
        <v>38</v>
      </c>
      <c r="U21" s="38" t="s">
        <v>38</v>
      </c>
      <c r="V21" s="38" t="s">
        <v>38</v>
      </c>
      <c r="W21" s="38" t="s">
        <v>38</v>
      </c>
      <c r="X21" s="38" t="s">
        <v>38</v>
      </c>
      <c r="Y21" s="38" t="s">
        <v>38</v>
      </c>
      <c r="Z21" s="38" t="s">
        <v>38</v>
      </c>
      <c r="AA21" s="38" t="s">
        <v>38</v>
      </c>
      <c r="AB21" s="38" t="s">
        <v>38</v>
      </c>
      <c r="AC21" s="38" t="s">
        <v>38</v>
      </c>
      <c r="AD21" s="38" t="s">
        <v>38</v>
      </c>
      <c r="AE21" s="38" t="s">
        <v>38</v>
      </c>
      <c r="AF21" s="38" t="s">
        <v>38</v>
      </c>
      <c r="AG21" s="38" t="s">
        <v>38</v>
      </c>
      <c r="AH21" s="38" t="s">
        <v>38</v>
      </c>
      <c r="AI21" s="38" t="s">
        <v>38</v>
      </c>
      <c r="AJ21" s="38"/>
      <c r="AK21" s="38"/>
      <c r="AL21" s="39"/>
    </row>
    <row r="22" spans="2:38">
      <c r="B22" s="29" t="s">
        <v>21</v>
      </c>
      <c r="C22" s="36" t="s">
        <v>38</v>
      </c>
      <c r="D22" s="38">
        <v>1</v>
      </c>
      <c r="E22" s="38" t="s">
        <v>38</v>
      </c>
      <c r="F22" s="38" t="s">
        <v>38</v>
      </c>
      <c r="G22" s="38" t="s">
        <v>38</v>
      </c>
      <c r="H22" s="38" t="s">
        <v>38</v>
      </c>
      <c r="I22" s="38" t="s">
        <v>38</v>
      </c>
      <c r="J22" s="38" t="s">
        <v>38</v>
      </c>
      <c r="K22" s="38" t="s">
        <v>38</v>
      </c>
      <c r="L22" s="38">
        <v>1</v>
      </c>
      <c r="M22" s="38" t="s">
        <v>38</v>
      </c>
      <c r="N22" s="38" t="s">
        <v>38</v>
      </c>
      <c r="O22" s="38" t="s">
        <v>38</v>
      </c>
      <c r="P22" s="38" t="s">
        <v>38</v>
      </c>
      <c r="Q22" s="38" t="s">
        <v>38</v>
      </c>
      <c r="R22" s="38" t="s">
        <v>38</v>
      </c>
      <c r="S22" s="38" t="s">
        <v>38</v>
      </c>
      <c r="T22" s="38" t="s">
        <v>38</v>
      </c>
      <c r="U22" s="37" t="s">
        <v>38</v>
      </c>
      <c r="V22" s="38" t="s">
        <v>38</v>
      </c>
      <c r="W22" s="38" t="s">
        <v>38</v>
      </c>
      <c r="X22" s="38" t="s">
        <v>38</v>
      </c>
      <c r="Y22" s="38" t="s">
        <v>38</v>
      </c>
      <c r="Z22" s="38" t="s">
        <v>38</v>
      </c>
      <c r="AA22" s="38" t="s">
        <v>38</v>
      </c>
      <c r="AB22" s="38" t="s">
        <v>38</v>
      </c>
      <c r="AC22" s="38">
        <v>1</v>
      </c>
      <c r="AD22" s="38" t="s">
        <v>38</v>
      </c>
      <c r="AE22" s="38" t="s">
        <v>38</v>
      </c>
      <c r="AF22" s="38" t="s">
        <v>38</v>
      </c>
      <c r="AG22" s="38" t="s">
        <v>38</v>
      </c>
      <c r="AH22" s="38" t="s">
        <v>38</v>
      </c>
      <c r="AI22" s="38" t="s">
        <v>38</v>
      </c>
      <c r="AJ22" s="38"/>
      <c r="AK22" s="38"/>
      <c r="AL22" s="39"/>
    </row>
    <row r="23" spans="2:38">
      <c r="B23" s="29" t="s">
        <v>23</v>
      </c>
      <c r="C23" s="36" t="s">
        <v>38</v>
      </c>
      <c r="D23" s="38" t="s">
        <v>38</v>
      </c>
      <c r="E23" s="38" t="s">
        <v>38</v>
      </c>
      <c r="F23" s="38" t="s">
        <v>38</v>
      </c>
      <c r="G23" s="38" t="s">
        <v>38</v>
      </c>
      <c r="H23" s="38" t="s">
        <v>38</v>
      </c>
      <c r="I23" s="38" t="s">
        <v>38</v>
      </c>
      <c r="J23" s="38" t="s">
        <v>38</v>
      </c>
      <c r="K23" s="38" t="s">
        <v>38</v>
      </c>
      <c r="L23" s="38"/>
      <c r="M23" s="38" t="s">
        <v>38</v>
      </c>
      <c r="N23" s="38" t="s">
        <v>38</v>
      </c>
      <c r="O23" s="38" t="s">
        <v>38</v>
      </c>
      <c r="P23" s="38" t="s">
        <v>38</v>
      </c>
      <c r="Q23" s="38" t="s">
        <v>38</v>
      </c>
      <c r="R23" s="38" t="s">
        <v>38</v>
      </c>
      <c r="S23" s="38" t="s">
        <v>38</v>
      </c>
      <c r="T23" s="38" t="s">
        <v>38</v>
      </c>
      <c r="U23" s="38" t="s">
        <v>38</v>
      </c>
      <c r="V23" s="37" t="s">
        <v>38</v>
      </c>
      <c r="W23" s="38" t="s">
        <v>38</v>
      </c>
      <c r="X23" s="38" t="s">
        <v>38</v>
      </c>
      <c r="Y23" s="38" t="s">
        <v>38</v>
      </c>
      <c r="Z23" s="38" t="s">
        <v>38</v>
      </c>
      <c r="AA23" s="38" t="s">
        <v>38</v>
      </c>
      <c r="AB23" s="38" t="s">
        <v>38</v>
      </c>
      <c r="AC23" s="38" t="s">
        <v>38</v>
      </c>
      <c r="AD23" s="38" t="s">
        <v>38</v>
      </c>
      <c r="AE23" s="38" t="s">
        <v>38</v>
      </c>
      <c r="AF23" s="38" t="s">
        <v>38</v>
      </c>
      <c r="AG23" s="38" t="s">
        <v>38</v>
      </c>
      <c r="AH23" s="38" t="s">
        <v>38</v>
      </c>
      <c r="AI23" s="38" t="s">
        <v>38</v>
      </c>
      <c r="AJ23" s="38"/>
      <c r="AK23" s="38"/>
      <c r="AL23" s="39"/>
    </row>
    <row r="24" spans="2:38">
      <c r="B24" s="29" t="s">
        <v>24</v>
      </c>
      <c r="C24" s="36" t="s">
        <v>38</v>
      </c>
      <c r="D24" s="38" t="s">
        <v>38</v>
      </c>
      <c r="E24" s="38" t="s">
        <v>38</v>
      </c>
      <c r="F24" s="38" t="s">
        <v>38</v>
      </c>
      <c r="G24" s="38" t="s">
        <v>38</v>
      </c>
      <c r="H24" s="38" t="s">
        <v>38</v>
      </c>
      <c r="I24" s="38" t="s">
        <v>38</v>
      </c>
      <c r="J24" s="38" t="s">
        <v>38</v>
      </c>
      <c r="K24" s="38" t="s">
        <v>38</v>
      </c>
      <c r="L24" s="42" t="s">
        <v>38</v>
      </c>
      <c r="M24" s="38" t="s">
        <v>38</v>
      </c>
      <c r="N24" s="38" t="s">
        <v>38</v>
      </c>
      <c r="O24" s="38" t="s">
        <v>38</v>
      </c>
      <c r="P24" s="38" t="s">
        <v>38</v>
      </c>
      <c r="Q24" s="38" t="s">
        <v>38</v>
      </c>
      <c r="R24" s="38" t="s">
        <v>38</v>
      </c>
      <c r="S24" s="38" t="s">
        <v>38</v>
      </c>
      <c r="T24" s="38" t="s">
        <v>38</v>
      </c>
      <c r="U24" s="38" t="s">
        <v>38</v>
      </c>
      <c r="V24" s="38" t="s">
        <v>38</v>
      </c>
      <c r="W24" s="37" t="s">
        <v>38</v>
      </c>
      <c r="X24" s="38" t="s">
        <v>38</v>
      </c>
      <c r="Y24" s="38" t="s">
        <v>38</v>
      </c>
      <c r="Z24" s="38" t="s">
        <v>38</v>
      </c>
      <c r="AA24" s="38">
        <v>1</v>
      </c>
      <c r="AB24" s="38" t="s">
        <v>38</v>
      </c>
      <c r="AC24" s="38" t="s">
        <v>38</v>
      </c>
      <c r="AD24" s="38" t="s">
        <v>38</v>
      </c>
      <c r="AE24" s="38" t="s">
        <v>38</v>
      </c>
      <c r="AF24" s="38" t="s">
        <v>38</v>
      </c>
      <c r="AG24" s="38" t="s">
        <v>38</v>
      </c>
      <c r="AH24" s="38" t="s">
        <v>38</v>
      </c>
      <c r="AI24" s="38" t="s">
        <v>38</v>
      </c>
      <c r="AJ24" s="38"/>
      <c r="AK24" s="38"/>
      <c r="AL24" s="39"/>
    </row>
    <row r="25" spans="2:38">
      <c r="B25" s="29" t="s">
        <v>25</v>
      </c>
      <c r="C25" s="36" t="s">
        <v>38</v>
      </c>
      <c r="D25" s="38" t="s">
        <v>38</v>
      </c>
      <c r="E25" s="38">
        <v>1</v>
      </c>
      <c r="F25" s="38" t="s">
        <v>38</v>
      </c>
      <c r="G25" s="38" t="s">
        <v>38</v>
      </c>
      <c r="H25" s="38" t="s">
        <v>38</v>
      </c>
      <c r="I25" s="38" t="s">
        <v>38</v>
      </c>
      <c r="J25" s="38" t="s">
        <v>38</v>
      </c>
      <c r="K25" s="38" t="s">
        <v>38</v>
      </c>
      <c r="L25" s="38" t="s">
        <v>38</v>
      </c>
      <c r="M25" s="38" t="s">
        <v>38</v>
      </c>
      <c r="N25" s="38" t="s">
        <v>38</v>
      </c>
      <c r="O25" s="38" t="s">
        <v>38</v>
      </c>
      <c r="P25" s="38" t="s">
        <v>38</v>
      </c>
      <c r="Q25" s="38" t="s">
        <v>38</v>
      </c>
      <c r="R25" s="38" t="s">
        <v>38</v>
      </c>
      <c r="S25" s="38" t="s">
        <v>38</v>
      </c>
      <c r="T25" s="38" t="s">
        <v>38</v>
      </c>
      <c r="U25" s="38" t="s">
        <v>38</v>
      </c>
      <c r="V25" s="38" t="s">
        <v>38</v>
      </c>
      <c r="W25" s="38" t="s">
        <v>38</v>
      </c>
      <c r="X25" s="37" t="s">
        <v>38</v>
      </c>
      <c r="Y25" s="38" t="s">
        <v>38</v>
      </c>
      <c r="Z25" s="38" t="s">
        <v>38</v>
      </c>
      <c r="AA25" s="38" t="s">
        <v>38</v>
      </c>
      <c r="AB25" s="38" t="s">
        <v>38</v>
      </c>
      <c r="AC25" s="38" t="s">
        <v>38</v>
      </c>
      <c r="AD25" s="38" t="s">
        <v>38</v>
      </c>
      <c r="AE25" s="38" t="s">
        <v>38</v>
      </c>
      <c r="AF25" s="38" t="s">
        <v>38</v>
      </c>
      <c r="AG25" s="38" t="s">
        <v>38</v>
      </c>
      <c r="AH25" s="38" t="s">
        <v>38</v>
      </c>
      <c r="AI25" s="38" t="s">
        <v>38</v>
      </c>
      <c r="AJ25" s="38"/>
      <c r="AK25" s="38"/>
      <c r="AL25" s="39"/>
    </row>
    <row r="26" spans="2:38">
      <c r="B26" s="29" t="s">
        <v>28</v>
      </c>
      <c r="C26" s="36">
        <v>1</v>
      </c>
      <c r="D26" s="38" t="s">
        <v>38</v>
      </c>
      <c r="E26" s="38" t="s">
        <v>38</v>
      </c>
      <c r="F26" s="38" t="s">
        <v>38</v>
      </c>
      <c r="G26" s="38">
        <v>1</v>
      </c>
      <c r="H26" s="38" t="s">
        <v>38</v>
      </c>
      <c r="I26" s="38" t="s">
        <v>38</v>
      </c>
      <c r="J26" s="38" t="s">
        <v>38</v>
      </c>
      <c r="K26" s="38" t="s">
        <v>38</v>
      </c>
      <c r="L26" s="38" t="s">
        <v>38</v>
      </c>
      <c r="M26" s="38" t="s">
        <v>38</v>
      </c>
      <c r="N26" s="38" t="s">
        <v>38</v>
      </c>
      <c r="O26" s="38" t="s">
        <v>38</v>
      </c>
      <c r="P26" s="38" t="s">
        <v>38</v>
      </c>
      <c r="Q26" s="38" t="s">
        <v>38</v>
      </c>
      <c r="R26" s="38" t="s">
        <v>38</v>
      </c>
      <c r="S26" s="38" t="s">
        <v>38</v>
      </c>
      <c r="T26" s="38" t="s">
        <v>38</v>
      </c>
      <c r="U26" s="38" t="s">
        <v>38</v>
      </c>
      <c r="V26" s="38" t="s">
        <v>38</v>
      </c>
      <c r="W26" s="38" t="s">
        <v>38</v>
      </c>
      <c r="X26" s="38" t="s">
        <v>38</v>
      </c>
      <c r="Y26" s="37" t="s">
        <v>38</v>
      </c>
      <c r="Z26" s="38" t="s">
        <v>38</v>
      </c>
      <c r="AA26" s="38" t="s">
        <v>38</v>
      </c>
      <c r="AB26" s="38" t="s">
        <v>38</v>
      </c>
      <c r="AC26" s="38" t="s">
        <v>38</v>
      </c>
      <c r="AD26" s="38" t="s">
        <v>38</v>
      </c>
      <c r="AE26" s="38" t="s">
        <v>38</v>
      </c>
      <c r="AF26" s="38" t="s">
        <v>38</v>
      </c>
      <c r="AG26" s="38" t="s">
        <v>38</v>
      </c>
      <c r="AH26" s="38" t="s">
        <v>38</v>
      </c>
      <c r="AI26" s="38" t="s">
        <v>38</v>
      </c>
      <c r="AJ26" s="38"/>
      <c r="AK26" s="38"/>
      <c r="AL26" s="39"/>
    </row>
    <row r="27" spans="2:38">
      <c r="B27" s="29" t="s">
        <v>27</v>
      </c>
      <c r="C27" s="36" t="s">
        <v>38</v>
      </c>
      <c r="D27" s="38" t="s">
        <v>38</v>
      </c>
      <c r="E27" s="38" t="s">
        <v>38</v>
      </c>
      <c r="F27" s="38" t="s">
        <v>38</v>
      </c>
      <c r="G27" s="38" t="s">
        <v>38</v>
      </c>
      <c r="H27" s="38" t="s">
        <v>38</v>
      </c>
      <c r="I27" s="38" t="s">
        <v>38</v>
      </c>
      <c r="J27" s="38" t="s">
        <v>38</v>
      </c>
      <c r="K27" s="38" t="s">
        <v>38</v>
      </c>
      <c r="L27" s="38" t="s">
        <v>38</v>
      </c>
      <c r="M27" s="38" t="s">
        <v>38</v>
      </c>
      <c r="N27" s="38">
        <v>1</v>
      </c>
      <c r="O27" s="38" t="s">
        <v>38</v>
      </c>
      <c r="P27" s="38">
        <v>1</v>
      </c>
      <c r="Q27" s="38" t="s">
        <v>38</v>
      </c>
      <c r="R27" s="38" t="s">
        <v>38</v>
      </c>
      <c r="S27" s="38" t="s">
        <v>38</v>
      </c>
      <c r="T27" s="38" t="s">
        <v>38</v>
      </c>
      <c r="U27" s="38" t="s">
        <v>38</v>
      </c>
      <c r="V27" s="38" t="s">
        <v>38</v>
      </c>
      <c r="W27" s="38" t="s">
        <v>38</v>
      </c>
      <c r="X27" s="38" t="s">
        <v>38</v>
      </c>
      <c r="Y27" s="38" t="s">
        <v>38</v>
      </c>
      <c r="Z27" s="37" t="s">
        <v>38</v>
      </c>
      <c r="AA27" s="38" t="s">
        <v>38</v>
      </c>
      <c r="AB27" s="38" t="s">
        <v>38</v>
      </c>
      <c r="AC27" s="38" t="s">
        <v>38</v>
      </c>
      <c r="AD27" s="38" t="s">
        <v>38</v>
      </c>
      <c r="AE27" s="38" t="s">
        <v>38</v>
      </c>
      <c r="AF27" s="38" t="s">
        <v>38</v>
      </c>
      <c r="AG27" s="38" t="s">
        <v>38</v>
      </c>
      <c r="AH27" s="38" t="s">
        <v>38</v>
      </c>
      <c r="AI27" s="38">
        <v>1</v>
      </c>
      <c r="AJ27" s="38"/>
      <c r="AK27" s="38"/>
      <c r="AL27" s="39"/>
    </row>
    <row r="28" spans="2:38">
      <c r="B28" s="29" t="s">
        <v>10</v>
      </c>
      <c r="C28" s="36" t="s">
        <v>38</v>
      </c>
      <c r="D28" s="38" t="s">
        <v>38</v>
      </c>
      <c r="E28" s="38" t="s">
        <v>38</v>
      </c>
      <c r="F28" s="38" t="s">
        <v>38</v>
      </c>
      <c r="G28" s="38" t="s">
        <v>38</v>
      </c>
      <c r="H28" s="38" t="s">
        <v>38</v>
      </c>
      <c r="I28" s="38" t="s">
        <v>38</v>
      </c>
      <c r="J28" s="38" t="s">
        <v>38</v>
      </c>
      <c r="K28" s="38">
        <v>1</v>
      </c>
      <c r="L28" s="38" t="s">
        <v>38</v>
      </c>
      <c r="M28" s="38" t="s">
        <v>38</v>
      </c>
      <c r="N28" s="38" t="s">
        <v>38</v>
      </c>
      <c r="O28" s="38" t="s">
        <v>38</v>
      </c>
      <c r="P28" s="38" t="s">
        <v>38</v>
      </c>
      <c r="Q28" s="38" t="s">
        <v>38</v>
      </c>
      <c r="R28" s="38" t="s">
        <v>38</v>
      </c>
      <c r="S28" s="38" t="s">
        <v>38</v>
      </c>
      <c r="T28" s="38" t="s">
        <v>38</v>
      </c>
      <c r="U28" s="38" t="s">
        <v>38</v>
      </c>
      <c r="V28" s="38" t="s">
        <v>38</v>
      </c>
      <c r="W28" s="38">
        <v>1</v>
      </c>
      <c r="X28" s="38" t="s">
        <v>38</v>
      </c>
      <c r="Y28" s="38" t="s">
        <v>38</v>
      </c>
      <c r="Z28" s="38" t="s">
        <v>38</v>
      </c>
      <c r="AA28" s="37" t="s">
        <v>38</v>
      </c>
      <c r="AB28" s="38" t="s">
        <v>38</v>
      </c>
      <c r="AC28" s="38" t="s">
        <v>38</v>
      </c>
      <c r="AD28" s="38" t="s">
        <v>38</v>
      </c>
      <c r="AE28" s="38" t="s">
        <v>38</v>
      </c>
      <c r="AF28" s="38" t="s">
        <v>38</v>
      </c>
      <c r="AG28" s="38" t="s">
        <v>38</v>
      </c>
      <c r="AH28" s="38" t="s">
        <v>38</v>
      </c>
      <c r="AI28" s="38" t="s">
        <v>38</v>
      </c>
      <c r="AJ28" s="38"/>
      <c r="AK28" s="38"/>
      <c r="AL28" s="39"/>
    </row>
    <row r="29" spans="2:38">
      <c r="B29" s="29" t="s">
        <v>26</v>
      </c>
      <c r="C29" s="36" t="s">
        <v>38</v>
      </c>
      <c r="D29" s="38" t="s">
        <v>38</v>
      </c>
      <c r="E29" s="38" t="s">
        <v>38</v>
      </c>
      <c r="F29" s="38" t="s">
        <v>38</v>
      </c>
      <c r="G29" s="38" t="s">
        <v>38</v>
      </c>
      <c r="H29" s="38" t="s">
        <v>38</v>
      </c>
      <c r="I29" s="38" t="s">
        <v>38</v>
      </c>
      <c r="J29" s="38" t="s">
        <v>38</v>
      </c>
      <c r="K29" s="38" t="s">
        <v>38</v>
      </c>
      <c r="L29" s="38" t="s">
        <v>38</v>
      </c>
      <c r="M29" s="38" t="s">
        <v>38</v>
      </c>
      <c r="N29" s="38" t="s">
        <v>38</v>
      </c>
      <c r="O29" s="38" t="s">
        <v>38</v>
      </c>
      <c r="P29" s="38" t="s">
        <v>38</v>
      </c>
      <c r="Q29" s="38" t="s">
        <v>38</v>
      </c>
      <c r="R29" s="38" t="s">
        <v>38</v>
      </c>
      <c r="S29" s="38" t="s">
        <v>38</v>
      </c>
      <c r="T29" s="38" t="s">
        <v>38</v>
      </c>
      <c r="U29" s="38" t="s">
        <v>38</v>
      </c>
      <c r="V29" s="38" t="s">
        <v>38</v>
      </c>
      <c r="W29" s="38" t="s">
        <v>38</v>
      </c>
      <c r="X29" s="38" t="s">
        <v>38</v>
      </c>
      <c r="Y29" s="38" t="s">
        <v>38</v>
      </c>
      <c r="Z29" s="38" t="s">
        <v>38</v>
      </c>
      <c r="AA29" s="38" t="s">
        <v>38</v>
      </c>
      <c r="AB29" s="37" t="s">
        <v>38</v>
      </c>
      <c r="AC29" s="38" t="s">
        <v>38</v>
      </c>
      <c r="AD29" s="38" t="s">
        <v>38</v>
      </c>
      <c r="AE29" s="38" t="s">
        <v>38</v>
      </c>
      <c r="AF29" s="38" t="s">
        <v>38</v>
      </c>
      <c r="AG29" s="38" t="s">
        <v>38</v>
      </c>
      <c r="AH29" s="38" t="s">
        <v>38</v>
      </c>
      <c r="AI29" s="38" t="s">
        <v>38</v>
      </c>
      <c r="AJ29" s="38"/>
      <c r="AK29" s="38"/>
      <c r="AL29" s="39"/>
    </row>
    <row r="30" spans="2:38">
      <c r="B30" s="29" t="s">
        <v>29</v>
      </c>
      <c r="C30" s="36" t="s">
        <v>38</v>
      </c>
      <c r="D30" s="38">
        <v>1</v>
      </c>
      <c r="E30" s="38" t="s">
        <v>38</v>
      </c>
      <c r="F30" s="38" t="s">
        <v>38</v>
      </c>
      <c r="G30" s="38" t="s">
        <v>38</v>
      </c>
      <c r="H30" s="38" t="s">
        <v>38</v>
      </c>
      <c r="I30" s="38" t="s">
        <v>38</v>
      </c>
      <c r="J30" s="38" t="s">
        <v>38</v>
      </c>
      <c r="K30" s="38" t="s">
        <v>38</v>
      </c>
      <c r="L30" s="38" t="s">
        <v>38</v>
      </c>
      <c r="M30" s="38" t="s">
        <v>38</v>
      </c>
      <c r="N30" s="38" t="s">
        <v>38</v>
      </c>
      <c r="O30" s="38">
        <v>1</v>
      </c>
      <c r="P30" s="38" t="s">
        <v>38</v>
      </c>
      <c r="Q30" s="38" t="s">
        <v>38</v>
      </c>
      <c r="R30" s="38" t="s">
        <v>38</v>
      </c>
      <c r="S30" s="38" t="s">
        <v>38</v>
      </c>
      <c r="T30" s="38" t="s">
        <v>38</v>
      </c>
      <c r="U30" s="43">
        <v>1</v>
      </c>
      <c r="V30" s="38" t="s">
        <v>38</v>
      </c>
      <c r="W30" s="38" t="s">
        <v>38</v>
      </c>
      <c r="X30" s="38" t="s">
        <v>38</v>
      </c>
      <c r="Y30" s="38" t="s">
        <v>38</v>
      </c>
      <c r="Z30" s="38" t="s">
        <v>38</v>
      </c>
      <c r="AA30" s="38" t="s">
        <v>38</v>
      </c>
      <c r="AB30" s="38" t="s">
        <v>38</v>
      </c>
      <c r="AC30" s="37" t="s">
        <v>38</v>
      </c>
      <c r="AD30" s="38" t="s">
        <v>38</v>
      </c>
      <c r="AE30" s="38" t="s">
        <v>38</v>
      </c>
      <c r="AF30" s="38" t="s">
        <v>38</v>
      </c>
      <c r="AG30" s="38" t="s">
        <v>38</v>
      </c>
      <c r="AH30" s="38" t="s">
        <v>38</v>
      </c>
      <c r="AI30" s="38" t="s">
        <v>38</v>
      </c>
      <c r="AJ30" s="38"/>
      <c r="AK30" s="38"/>
      <c r="AL30" s="39"/>
    </row>
    <row r="31" spans="2:38">
      <c r="B31" s="29" t="s">
        <v>22</v>
      </c>
      <c r="C31" s="36" t="s">
        <v>38</v>
      </c>
      <c r="D31" s="38">
        <v>1</v>
      </c>
      <c r="E31" s="38" t="s">
        <v>38</v>
      </c>
      <c r="F31" s="38" t="s">
        <v>38</v>
      </c>
      <c r="G31" s="38" t="s">
        <v>38</v>
      </c>
      <c r="H31" s="38" t="s">
        <v>38</v>
      </c>
      <c r="I31" s="38" t="s">
        <v>38</v>
      </c>
      <c r="J31" s="38" t="s">
        <v>38</v>
      </c>
      <c r="K31" s="38">
        <v>1</v>
      </c>
      <c r="L31" s="38">
        <v>1</v>
      </c>
      <c r="M31" s="38" t="s">
        <v>38</v>
      </c>
      <c r="N31" s="38" t="s">
        <v>38</v>
      </c>
      <c r="O31" s="38" t="s">
        <v>38</v>
      </c>
      <c r="P31" s="38" t="s">
        <v>38</v>
      </c>
      <c r="Q31" s="38" t="s">
        <v>38</v>
      </c>
      <c r="R31" s="38" t="s">
        <v>38</v>
      </c>
      <c r="S31" s="38" t="s">
        <v>38</v>
      </c>
      <c r="T31" s="38" t="s">
        <v>38</v>
      </c>
      <c r="U31" s="38">
        <v>1</v>
      </c>
      <c r="V31" s="38" t="s">
        <v>38</v>
      </c>
      <c r="W31" s="38" t="s">
        <v>38</v>
      </c>
      <c r="X31" s="38" t="s">
        <v>38</v>
      </c>
      <c r="Y31" s="38" t="s">
        <v>38</v>
      </c>
      <c r="Z31" s="38" t="s">
        <v>38</v>
      </c>
      <c r="AA31" s="38" t="s">
        <v>38</v>
      </c>
      <c r="AB31" s="38" t="s">
        <v>38</v>
      </c>
      <c r="AC31" s="38">
        <v>1</v>
      </c>
      <c r="AD31" s="37" t="s">
        <v>38</v>
      </c>
      <c r="AE31" s="38" t="s">
        <v>38</v>
      </c>
      <c r="AF31" s="38" t="s">
        <v>38</v>
      </c>
      <c r="AG31" s="38" t="s">
        <v>38</v>
      </c>
      <c r="AH31" s="38" t="s">
        <v>38</v>
      </c>
      <c r="AI31" s="38" t="s">
        <v>38</v>
      </c>
      <c r="AJ31" s="38"/>
      <c r="AK31" s="38"/>
      <c r="AL31" s="39"/>
    </row>
    <row r="32" spans="2:38">
      <c r="B32" s="29" t="s">
        <v>15</v>
      </c>
      <c r="C32" s="36" t="s">
        <v>38</v>
      </c>
      <c r="D32" s="38" t="s">
        <v>38</v>
      </c>
      <c r="E32" s="38" t="s">
        <v>38</v>
      </c>
      <c r="F32" s="38" t="s">
        <v>38</v>
      </c>
      <c r="G32" s="38" t="s">
        <v>38</v>
      </c>
      <c r="H32" s="38" t="s">
        <v>38</v>
      </c>
      <c r="I32" s="38" t="s">
        <v>38</v>
      </c>
      <c r="J32" s="38" t="s">
        <v>38</v>
      </c>
      <c r="K32" s="38" t="s">
        <v>38</v>
      </c>
      <c r="L32" s="38" t="s">
        <v>38</v>
      </c>
      <c r="M32" s="38" t="s">
        <v>38</v>
      </c>
      <c r="N32" s="38" t="s">
        <v>38</v>
      </c>
      <c r="O32" s="38" t="s">
        <v>38</v>
      </c>
      <c r="P32" s="38" t="s">
        <v>38</v>
      </c>
      <c r="Q32" s="38" t="s">
        <v>38</v>
      </c>
      <c r="R32" s="38" t="s">
        <v>38</v>
      </c>
      <c r="S32" s="38" t="s">
        <v>38</v>
      </c>
      <c r="T32" s="38" t="s">
        <v>38</v>
      </c>
      <c r="U32" s="38" t="s">
        <v>38</v>
      </c>
      <c r="V32" s="38" t="s">
        <v>38</v>
      </c>
      <c r="W32" s="38" t="s">
        <v>38</v>
      </c>
      <c r="X32" s="38" t="s">
        <v>38</v>
      </c>
      <c r="Y32" s="38" t="s">
        <v>38</v>
      </c>
      <c r="Z32" s="38" t="s">
        <v>38</v>
      </c>
      <c r="AA32" s="38" t="s">
        <v>38</v>
      </c>
      <c r="AB32" s="38" t="s">
        <v>38</v>
      </c>
      <c r="AC32" s="38" t="s">
        <v>38</v>
      </c>
      <c r="AD32" s="38" t="s">
        <v>38</v>
      </c>
      <c r="AE32" s="37" t="s">
        <v>38</v>
      </c>
      <c r="AF32" s="38" t="s">
        <v>38</v>
      </c>
      <c r="AG32" s="38" t="s">
        <v>38</v>
      </c>
      <c r="AH32" s="38" t="s">
        <v>38</v>
      </c>
      <c r="AI32" s="38" t="s">
        <v>38</v>
      </c>
      <c r="AJ32" s="38"/>
      <c r="AK32" s="38"/>
      <c r="AL32" s="39"/>
    </row>
    <row r="33" spans="2:38">
      <c r="B33" s="29" t="s">
        <v>4</v>
      </c>
      <c r="C33" s="36" t="s">
        <v>38</v>
      </c>
      <c r="D33" s="38" t="s">
        <v>38</v>
      </c>
      <c r="E33" s="38" t="s">
        <v>38</v>
      </c>
      <c r="F33" s="38" t="s">
        <v>38</v>
      </c>
      <c r="G33" s="38" t="s">
        <v>38</v>
      </c>
      <c r="H33" s="38" t="s">
        <v>38</v>
      </c>
      <c r="I33" s="38" t="s">
        <v>38</v>
      </c>
      <c r="J33" s="38" t="s">
        <v>38</v>
      </c>
      <c r="K33" s="38">
        <v>1</v>
      </c>
      <c r="L33" s="38" t="s">
        <v>38</v>
      </c>
      <c r="M33" s="38" t="s">
        <v>38</v>
      </c>
      <c r="N33" s="38" t="s">
        <v>38</v>
      </c>
      <c r="O33" s="38" t="s">
        <v>38</v>
      </c>
      <c r="P33" s="38">
        <v>1</v>
      </c>
      <c r="Q33" s="38" t="s">
        <v>38</v>
      </c>
      <c r="R33" s="38" t="s">
        <v>38</v>
      </c>
      <c r="S33" s="38" t="s">
        <v>38</v>
      </c>
      <c r="T33" s="38" t="s">
        <v>38</v>
      </c>
      <c r="U33" s="38" t="s">
        <v>38</v>
      </c>
      <c r="V33" s="38" t="s">
        <v>38</v>
      </c>
      <c r="W33" s="38" t="s">
        <v>38</v>
      </c>
      <c r="X33" s="38" t="s">
        <v>38</v>
      </c>
      <c r="Y33" s="38" t="s">
        <v>38</v>
      </c>
      <c r="Z33" s="38" t="s">
        <v>38</v>
      </c>
      <c r="AA33" s="38" t="s">
        <v>38</v>
      </c>
      <c r="AB33" s="38" t="s">
        <v>38</v>
      </c>
      <c r="AC33" s="38" t="s">
        <v>38</v>
      </c>
      <c r="AD33" s="38" t="s">
        <v>38</v>
      </c>
      <c r="AE33" s="38" t="s">
        <v>38</v>
      </c>
      <c r="AF33" s="37" t="s">
        <v>38</v>
      </c>
      <c r="AG33" s="38" t="s">
        <v>38</v>
      </c>
      <c r="AH33" s="38" t="s">
        <v>38</v>
      </c>
      <c r="AI33" s="38" t="s">
        <v>38</v>
      </c>
      <c r="AJ33" s="38"/>
      <c r="AK33" s="38"/>
      <c r="AL33" s="39"/>
    </row>
    <row r="34" spans="2:38">
      <c r="B34" s="29" t="s">
        <v>52</v>
      </c>
      <c r="C34" s="36" t="s">
        <v>38</v>
      </c>
      <c r="D34" s="38" t="s">
        <v>38</v>
      </c>
      <c r="E34" s="38" t="s">
        <v>38</v>
      </c>
      <c r="F34" s="38" t="s">
        <v>38</v>
      </c>
      <c r="G34" s="38" t="s">
        <v>38</v>
      </c>
      <c r="H34" s="38" t="s">
        <v>38</v>
      </c>
      <c r="I34" s="38" t="s">
        <v>38</v>
      </c>
      <c r="J34" s="38" t="s">
        <v>38</v>
      </c>
      <c r="K34" s="38" t="s">
        <v>38</v>
      </c>
      <c r="L34" s="38" t="s">
        <v>38</v>
      </c>
      <c r="M34" s="38" t="s">
        <v>38</v>
      </c>
      <c r="N34" s="38" t="s">
        <v>38</v>
      </c>
      <c r="O34" s="38" t="s">
        <v>38</v>
      </c>
      <c r="P34" s="38" t="s">
        <v>38</v>
      </c>
      <c r="Q34" s="38" t="s">
        <v>38</v>
      </c>
      <c r="R34" s="38" t="s">
        <v>38</v>
      </c>
      <c r="S34" s="38" t="s">
        <v>38</v>
      </c>
      <c r="T34" s="38" t="s">
        <v>38</v>
      </c>
      <c r="U34" s="38" t="s">
        <v>38</v>
      </c>
      <c r="V34" s="38" t="s">
        <v>38</v>
      </c>
      <c r="W34" s="38" t="s">
        <v>38</v>
      </c>
      <c r="X34" s="38" t="s">
        <v>38</v>
      </c>
      <c r="Y34" s="38" t="s">
        <v>38</v>
      </c>
      <c r="Z34" s="38" t="s">
        <v>38</v>
      </c>
      <c r="AA34" s="38" t="s">
        <v>38</v>
      </c>
      <c r="AB34" s="38" t="s">
        <v>38</v>
      </c>
      <c r="AC34" s="38" t="s">
        <v>38</v>
      </c>
      <c r="AD34" s="38" t="s">
        <v>38</v>
      </c>
      <c r="AE34" s="38" t="s">
        <v>38</v>
      </c>
      <c r="AF34" s="38" t="s">
        <v>38</v>
      </c>
      <c r="AG34" s="37" t="s">
        <v>38</v>
      </c>
      <c r="AH34" s="38" t="s">
        <v>38</v>
      </c>
      <c r="AI34" s="38" t="s">
        <v>38</v>
      </c>
      <c r="AJ34" s="38"/>
      <c r="AK34" s="38"/>
      <c r="AL34" s="39"/>
    </row>
    <row r="35" spans="2:38" ht="15.4">
      <c r="B35" s="77" t="s">
        <v>108</v>
      </c>
      <c r="C35" s="36" t="s">
        <v>38</v>
      </c>
      <c r="D35" s="38" t="s">
        <v>38</v>
      </c>
      <c r="E35" s="38" t="s">
        <v>38</v>
      </c>
      <c r="F35" s="38" t="s">
        <v>38</v>
      </c>
      <c r="G35" s="38" t="s">
        <v>38</v>
      </c>
      <c r="H35" s="38" t="s">
        <v>38</v>
      </c>
      <c r="I35" s="38" t="s">
        <v>38</v>
      </c>
      <c r="J35" s="38" t="s">
        <v>38</v>
      </c>
      <c r="K35" s="38" t="s">
        <v>38</v>
      </c>
      <c r="L35" s="38" t="s">
        <v>38</v>
      </c>
      <c r="M35" s="38" t="s">
        <v>38</v>
      </c>
      <c r="N35" s="38" t="s">
        <v>38</v>
      </c>
      <c r="O35" s="38" t="s">
        <v>38</v>
      </c>
      <c r="P35" s="38" t="s">
        <v>38</v>
      </c>
      <c r="Q35" s="38" t="s">
        <v>38</v>
      </c>
      <c r="R35" s="38" t="s">
        <v>38</v>
      </c>
      <c r="S35" s="38" t="s">
        <v>38</v>
      </c>
      <c r="T35" s="38" t="s">
        <v>38</v>
      </c>
      <c r="U35" s="38" t="s">
        <v>38</v>
      </c>
      <c r="V35" s="38" t="s">
        <v>38</v>
      </c>
      <c r="W35" s="38" t="s">
        <v>38</v>
      </c>
      <c r="X35" s="38" t="s">
        <v>38</v>
      </c>
      <c r="Y35" s="38" t="s">
        <v>38</v>
      </c>
      <c r="Z35" s="38" t="s">
        <v>38</v>
      </c>
      <c r="AA35" s="38" t="s">
        <v>38</v>
      </c>
      <c r="AB35" s="38" t="s">
        <v>38</v>
      </c>
      <c r="AC35" s="38" t="s">
        <v>38</v>
      </c>
      <c r="AD35" s="38" t="s">
        <v>38</v>
      </c>
      <c r="AE35" s="38" t="s">
        <v>38</v>
      </c>
      <c r="AF35" s="38" t="s">
        <v>38</v>
      </c>
      <c r="AG35" s="38" t="s">
        <v>38</v>
      </c>
      <c r="AH35" s="37" t="s">
        <v>38</v>
      </c>
      <c r="AI35" s="38" t="s">
        <v>38</v>
      </c>
      <c r="AJ35" s="38"/>
      <c r="AK35" s="38"/>
      <c r="AL35" s="39"/>
    </row>
    <row r="36" spans="2:38">
      <c r="B36" s="29" t="s">
        <v>53</v>
      </c>
      <c r="C36" s="36" t="s">
        <v>38</v>
      </c>
      <c r="D36" s="38" t="s">
        <v>38</v>
      </c>
      <c r="E36" s="38" t="s">
        <v>38</v>
      </c>
      <c r="F36" s="38" t="s">
        <v>38</v>
      </c>
      <c r="G36" s="38" t="s">
        <v>38</v>
      </c>
      <c r="H36" s="38" t="s">
        <v>38</v>
      </c>
      <c r="I36" s="38" t="s">
        <v>38</v>
      </c>
      <c r="J36" s="38" t="s">
        <v>38</v>
      </c>
      <c r="K36" s="38" t="s">
        <v>38</v>
      </c>
      <c r="L36" s="38" t="s">
        <v>38</v>
      </c>
      <c r="M36" s="38" t="s">
        <v>38</v>
      </c>
      <c r="N36" s="38" t="s">
        <v>38</v>
      </c>
      <c r="O36" s="38" t="s">
        <v>38</v>
      </c>
      <c r="P36" s="43">
        <v>1</v>
      </c>
      <c r="Q36" s="38" t="s">
        <v>38</v>
      </c>
      <c r="R36" s="38" t="s">
        <v>38</v>
      </c>
      <c r="S36" s="38" t="s">
        <v>38</v>
      </c>
      <c r="T36" s="38" t="s">
        <v>38</v>
      </c>
      <c r="U36" s="38" t="s">
        <v>38</v>
      </c>
      <c r="V36" s="38" t="s">
        <v>38</v>
      </c>
      <c r="W36" s="38" t="s">
        <v>38</v>
      </c>
      <c r="X36" s="38" t="s">
        <v>38</v>
      </c>
      <c r="Y36" s="38" t="s">
        <v>38</v>
      </c>
      <c r="Z36" s="38" t="s">
        <v>38</v>
      </c>
      <c r="AA36" s="38" t="s">
        <v>38</v>
      </c>
      <c r="AB36" s="38" t="s">
        <v>38</v>
      </c>
      <c r="AC36" s="38" t="s">
        <v>38</v>
      </c>
      <c r="AD36" s="38" t="s">
        <v>38</v>
      </c>
      <c r="AE36" s="38" t="s">
        <v>38</v>
      </c>
      <c r="AF36" s="38" t="s">
        <v>38</v>
      </c>
      <c r="AG36" s="38" t="s">
        <v>38</v>
      </c>
      <c r="AH36" s="38" t="s">
        <v>38</v>
      </c>
      <c r="AI36" s="37" t="s">
        <v>38</v>
      </c>
      <c r="AJ36" s="38"/>
      <c r="AK36" s="38"/>
      <c r="AL36" s="39"/>
    </row>
    <row r="37" spans="2:38">
      <c r="B37" s="29" t="s">
        <v>54</v>
      </c>
      <c r="C37" s="36" t="s">
        <v>38</v>
      </c>
      <c r="D37" s="38" t="s">
        <v>38</v>
      </c>
      <c r="E37" s="38" t="s">
        <v>38</v>
      </c>
      <c r="F37" s="38" t="s">
        <v>38</v>
      </c>
      <c r="G37" s="38" t="s">
        <v>38</v>
      </c>
      <c r="H37" s="38" t="s">
        <v>38</v>
      </c>
      <c r="I37" s="38" t="s">
        <v>38</v>
      </c>
      <c r="J37" s="38" t="s">
        <v>38</v>
      </c>
      <c r="K37" s="38" t="s">
        <v>38</v>
      </c>
      <c r="L37" s="38" t="s">
        <v>38</v>
      </c>
      <c r="M37" s="38" t="s">
        <v>38</v>
      </c>
      <c r="N37" s="38" t="s">
        <v>38</v>
      </c>
      <c r="O37" s="38" t="s">
        <v>38</v>
      </c>
      <c r="P37" s="38" t="s">
        <v>38</v>
      </c>
      <c r="Q37" s="38" t="s">
        <v>38</v>
      </c>
      <c r="R37" s="38" t="s">
        <v>38</v>
      </c>
      <c r="S37" s="38" t="s">
        <v>38</v>
      </c>
      <c r="T37" s="38" t="s">
        <v>38</v>
      </c>
      <c r="U37" s="38" t="s">
        <v>38</v>
      </c>
      <c r="V37" s="38" t="s">
        <v>38</v>
      </c>
      <c r="W37" s="38" t="s">
        <v>38</v>
      </c>
      <c r="X37" s="38" t="s">
        <v>38</v>
      </c>
      <c r="Y37" s="38" t="s">
        <v>38</v>
      </c>
      <c r="Z37" s="38" t="s">
        <v>38</v>
      </c>
      <c r="AA37" s="38" t="s">
        <v>38</v>
      </c>
      <c r="AB37" s="38" t="s">
        <v>38</v>
      </c>
      <c r="AC37" s="38" t="s">
        <v>38</v>
      </c>
      <c r="AD37" s="38" t="s">
        <v>38</v>
      </c>
      <c r="AE37" s="38" t="s">
        <v>38</v>
      </c>
      <c r="AF37" s="38" t="s">
        <v>38</v>
      </c>
      <c r="AG37" s="38" t="s">
        <v>38</v>
      </c>
      <c r="AH37" s="38" t="s">
        <v>38</v>
      </c>
      <c r="AI37" s="38"/>
      <c r="AJ37" s="37" t="s">
        <v>38</v>
      </c>
      <c r="AK37" s="38" t="s">
        <v>38</v>
      </c>
      <c r="AL37" s="39" t="s">
        <v>38</v>
      </c>
    </row>
    <row r="38" spans="2:38">
      <c r="B38" s="29" t="s">
        <v>55</v>
      </c>
      <c r="C38" s="36" t="s">
        <v>38</v>
      </c>
      <c r="D38" s="38" t="s">
        <v>38</v>
      </c>
      <c r="E38" s="38" t="s">
        <v>38</v>
      </c>
      <c r="F38" s="38" t="s">
        <v>38</v>
      </c>
      <c r="G38" s="38" t="s">
        <v>38</v>
      </c>
      <c r="H38" s="38" t="s">
        <v>38</v>
      </c>
      <c r="I38" s="38" t="s">
        <v>38</v>
      </c>
      <c r="J38" s="38" t="s">
        <v>38</v>
      </c>
      <c r="K38" s="38" t="s">
        <v>38</v>
      </c>
      <c r="L38" s="38" t="s">
        <v>38</v>
      </c>
      <c r="M38" s="38" t="s">
        <v>38</v>
      </c>
      <c r="N38" s="38" t="s">
        <v>38</v>
      </c>
      <c r="O38" s="38" t="s">
        <v>38</v>
      </c>
      <c r="P38" s="38" t="s">
        <v>38</v>
      </c>
      <c r="Q38" s="38" t="s">
        <v>38</v>
      </c>
      <c r="R38" s="38" t="s">
        <v>38</v>
      </c>
      <c r="S38" s="38" t="s">
        <v>38</v>
      </c>
      <c r="T38" s="38" t="s">
        <v>38</v>
      </c>
      <c r="U38" s="38" t="s">
        <v>38</v>
      </c>
      <c r="V38" s="38" t="s">
        <v>38</v>
      </c>
      <c r="W38" s="38" t="s">
        <v>38</v>
      </c>
      <c r="X38" s="38" t="s">
        <v>38</v>
      </c>
      <c r="Y38" s="38" t="s">
        <v>38</v>
      </c>
      <c r="Z38" s="38" t="s">
        <v>38</v>
      </c>
      <c r="AA38" s="38" t="s">
        <v>38</v>
      </c>
      <c r="AB38" s="38" t="s">
        <v>38</v>
      </c>
      <c r="AC38" s="38" t="s">
        <v>38</v>
      </c>
      <c r="AD38" s="38" t="s">
        <v>38</v>
      </c>
      <c r="AE38" s="38" t="s">
        <v>38</v>
      </c>
      <c r="AF38" s="38" t="s">
        <v>38</v>
      </c>
      <c r="AG38" s="38" t="s">
        <v>38</v>
      </c>
      <c r="AH38" s="38" t="s">
        <v>38</v>
      </c>
      <c r="AI38" s="38" t="s">
        <v>38</v>
      </c>
      <c r="AJ38" s="38" t="s">
        <v>38</v>
      </c>
      <c r="AK38" s="37" t="s">
        <v>38</v>
      </c>
      <c r="AL38" s="39" t="s">
        <v>38</v>
      </c>
    </row>
    <row r="39" spans="2:38" ht="14.65" thickBot="1">
      <c r="B39" s="32" t="s">
        <v>56</v>
      </c>
      <c r="C39" s="40" t="s">
        <v>38</v>
      </c>
      <c r="D39" s="41" t="s">
        <v>38</v>
      </c>
      <c r="E39" s="41" t="s">
        <v>38</v>
      </c>
      <c r="F39" s="41" t="s">
        <v>38</v>
      </c>
      <c r="G39" s="41" t="s">
        <v>38</v>
      </c>
      <c r="H39" s="41" t="s">
        <v>38</v>
      </c>
      <c r="I39" s="41" t="s">
        <v>38</v>
      </c>
      <c r="J39" s="41" t="s">
        <v>38</v>
      </c>
      <c r="K39" s="41" t="s">
        <v>38</v>
      </c>
      <c r="L39" s="41" t="s">
        <v>38</v>
      </c>
      <c r="M39" s="41" t="s">
        <v>38</v>
      </c>
      <c r="N39" s="41" t="s">
        <v>38</v>
      </c>
      <c r="O39" s="41" t="s">
        <v>38</v>
      </c>
      <c r="P39" s="41" t="s">
        <v>38</v>
      </c>
      <c r="Q39" s="41" t="s">
        <v>38</v>
      </c>
      <c r="R39" s="41" t="s">
        <v>38</v>
      </c>
      <c r="S39" s="41" t="s">
        <v>38</v>
      </c>
      <c r="T39" s="41" t="s">
        <v>38</v>
      </c>
      <c r="U39" s="41" t="s">
        <v>38</v>
      </c>
      <c r="V39" s="41" t="s">
        <v>38</v>
      </c>
      <c r="W39" s="41" t="s">
        <v>38</v>
      </c>
      <c r="X39" s="41" t="s">
        <v>38</v>
      </c>
      <c r="Y39" s="41" t="s">
        <v>38</v>
      </c>
      <c r="Z39" s="41" t="s">
        <v>38</v>
      </c>
      <c r="AA39" s="41" t="s">
        <v>38</v>
      </c>
      <c r="AB39" s="41" t="s">
        <v>38</v>
      </c>
      <c r="AC39" s="41" t="s">
        <v>38</v>
      </c>
      <c r="AD39" s="41" t="s">
        <v>38</v>
      </c>
      <c r="AE39" s="41" t="s">
        <v>38</v>
      </c>
      <c r="AF39" s="41" t="s">
        <v>38</v>
      </c>
      <c r="AG39" s="41" t="s">
        <v>38</v>
      </c>
      <c r="AH39" s="41"/>
      <c r="AI39" s="41" t="s">
        <v>38</v>
      </c>
      <c r="AJ39" s="41" t="s">
        <v>38</v>
      </c>
      <c r="AK39" s="41" t="s">
        <v>38</v>
      </c>
      <c r="AL39" s="37" t="s">
        <v>38</v>
      </c>
    </row>
    <row r="43" spans="2:38" ht="18">
      <c r="B43" s="53" t="s">
        <v>70</v>
      </c>
    </row>
    <row r="44" spans="2:38" ht="18">
      <c r="B44" s="71" t="s">
        <v>102</v>
      </c>
    </row>
    <row r="46" spans="2:38">
      <c r="B46" s="72" t="s">
        <v>100</v>
      </c>
    </row>
    <row r="47" spans="2:38">
      <c r="B47" s="72" t="s">
        <v>101</v>
      </c>
      <c r="C47" t="s">
        <v>103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C3:AO86"/>
  <sheetViews>
    <sheetView topLeftCell="A4" zoomScale="55" zoomScaleNormal="55" workbookViewId="0">
      <selection activeCell="C4" sqref="C4"/>
    </sheetView>
  </sheetViews>
  <sheetFormatPr defaultRowHeight="14.25"/>
  <sheetData>
    <row r="3" spans="3:41">
      <c r="C3" s="1" t="s">
        <v>0</v>
      </c>
    </row>
    <row r="4" spans="3:41" ht="15.4">
      <c r="C4" s="2" t="s">
        <v>32</v>
      </c>
      <c r="D4" s="3" t="s">
        <v>1</v>
      </c>
      <c r="E4" s="3" t="s">
        <v>2</v>
      </c>
      <c r="F4" s="3" t="s">
        <v>3</v>
      </c>
      <c r="G4" s="3" t="s">
        <v>4</v>
      </c>
      <c r="H4" s="3" t="s">
        <v>5</v>
      </c>
      <c r="I4" s="3" t="s">
        <v>6</v>
      </c>
      <c r="J4" s="3" t="s">
        <v>7</v>
      </c>
      <c r="K4" s="3" t="s">
        <v>8</v>
      </c>
      <c r="L4" s="3" t="s">
        <v>9</v>
      </c>
      <c r="M4" s="3" t="s">
        <v>10</v>
      </c>
      <c r="N4" s="3" t="s">
        <v>11</v>
      </c>
      <c r="O4" s="3" t="s">
        <v>12</v>
      </c>
      <c r="P4" s="76" t="s">
        <v>107</v>
      </c>
      <c r="Q4" s="3" t="s">
        <v>13</v>
      </c>
      <c r="R4" s="3" t="s">
        <v>14</v>
      </c>
      <c r="S4" s="3" t="s">
        <v>15</v>
      </c>
      <c r="T4" s="3" t="s">
        <v>16</v>
      </c>
      <c r="U4" s="3" t="s">
        <v>17</v>
      </c>
      <c r="V4" s="3" t="s">
        <v>18</v>
      </c>
      <c r="W4" s="3" t="s">
        <v>19</v>
      </c>
      <c r="X4" s="3" t="s">
        <v>20</v>
      </c>
      <c r="Y4" s="3" t="s">
        <v>21</v>
      </c>
      <c r="Z4" s="3" t="s">
        <v>22</v>
      </c>
      <c r="AA4" s="3" t="s">
        <v>23</v>
      </c>
      <c r="AB4" s="3" t="s">
        <v>24</v>
      </c>
      <c r="AC4" s="3" t="s">
        <v>25</v>
      </c>
      <c r="AD4" s="3" t="s">
        <v>26</v>
      </c>
      <c r="AE4" s="3" t="s">
        <v>27</v>
      </c>
      <c r="AF4" s="3" t="s">
        <v>28</v>
      </c>
      <c r="AG4" s="3" t="s">
        <v>29</v>
      </c>
      <c r="AH4" s="10" t="s">
        <v>52</v>
      </c>
      <c r="AI4" s="77" t="s">
        <v>108</v>
      </c>
      <c r="AJ4" s="10" t="s">
        <v>53</v>
      </c>
      <c r="AK4" s="10" t="s">
        <v>54</v>
      </c>
      <c r="AL4" s="10" t="s">
        <v>55</v>
      </c>
      <c r="AM4" s="10" t="s">
        <v>56</v>
      </c>
      <c r="AN4" s="3" t="s">
        <v>33</v>
      </c>
      <c r="AO4" s="3" t="s">
        <v>34</v>
      </c>
    </row>
    <row r="5" spans="3:41">
      <c r="C5" s="3" t="s">
        <v>1</v>
      </c>
      <c r="E5" s="4"/>
      <c r="F5" s="4"/>
      <c r="G5" s="4"/>
      <c r="H5" s="4"/>
      <c r="I5" s="4"/>
      <c r="J5" s="4" t="s">
        <v>36</v>
      </c>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row>
    <row r="6" spans="3:41">
      <c r="C6" s="3" t="s">
        <v>2</v>
      </c>
      <c r="D6" s="4"/>
      <c r="F6" s="4"/>
      <c r="G6" s="4"/>
      <c r="H6" s="4"/>
      <c r="I6" s="4"/>
      <c r="J6" s="4" t="s">
        <v>36</v>
      </c>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row>
    <row r="7" spans="3:41">
      <c r="C7" s="3" t="s">
        <v>3</v>
      </c>
      <c r="D7" s="4"/>
      <c r="E7" s="4"/>
      <c r="G7" s="4"/>
      <c r="H7" s="4"/>
      <c r="I7" s="4"/>
      <c r="J7" s="4" t="s">
        <v>36</v>
      </c>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row>
    <row r="8" spans="3:41">
      <c r="C8" s="3" t="s">
        <v>4</v>
      </c>
      <c r="D8" s="4"/>
      <c r="E8" s="4"/>
      <c r="F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row>
    <row r="9" spans="3:41">
      <c r="C9" s="3" t="s">
        <v>5</v>
      </c>
      <c r="D9" s="4"/>
      <c r="E9" s="4"/>
      <c r="F9" s="4"/>
      <c r="G9" s="4"/>
      <c r="I9" s="4"/>
      <c r="J9" s="4" t="s">
        <v>36</v>
      </c>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row>
    <row r="10" spans="3:41">
      <c r="C10" s="3" t="s">
        <v>6</v>
      </c>
      <c r="D10" s="4"/>
      <c r="E10" s="4"/>
      <c r="F10" s="4"/>
      <c r="G10" s="4"/>
      <c r="H10" s="4"/>
      <c r="J10" s="4" t="s">
        <v>36</v>
      </c>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row>
    <row r="11" spans="3:41">
      <c r="C11" s="3" t="s">
        <v>7</v>
      </c>
      <c r="D11" s="4" t="s">
        <v>36</v>
      </c>
      <c r="E11" s="4" t="s">
        <v>36</v>
      </c>
      <c r="F11" s="4" t="s">
        <v>36</v>
      </c>
      <c r="G11" s="4"/>
      <c r="H11" s="4" t="s">
        <v>36</v>
      </c>
      <c r="I11" s="4" t="s">
        <v>36</v>
      </c>
      <c r="K11" s="4" t="s">
        <v>36</v>
      </c>
      <c r="L11" s="4" t="s">
        <v>36</v>
      </c>
      <c r="M11" s="4" t="s">
        <v>36</v>
      </c>
      <c r="N11" s="4" t="s">
        <v>36</v>
      </c>
      <c r="O11" s="4" t="s">
        <v>36</v>
      </c>
      <c r="P11" s="4" t="s">
        <v>36</v>
      </c>
      <c r="Q11" s="4" t="s">
        <v>36</v>
      </c>
      <c r="R11" s="4" t="s">
        <v>36</v>
      </c>
      <c r="S11" s="4"/>
      <c r="T11" s="4" t="s">
        <v>36</v>
      </c>
      <c r="U11" s="4" t="s">
        <v>36</v>
      </c>
      <c r="V11" s="4"/>
      <c r="W11" s="4" t="s">
        <v>36</v>
      </c>
      <c r="X11" s="4" t="s">
        <v>36</v>
      </c>
      <c r="Y11" s="4" t="s">
        <v>36</v>
      </c>
      <c r="Z11" s="4"/>
      <c r="AA11" s="4" t="s">
        <v>36</v>
      </c>
      <c r="AB11" s="4" t="s">
        <v>36</v>
      </c>
      <c r="AC11" s="4" t="s">
        <v>36</v>
      </c>
      <c r="AD11" s="4" t="s">
        <v>36</v>
      </c>
      <c r="AE11" s="4" t="s">
        <v>36</v>
      </c>
      <c r="AF11" s="4" t="s">
        <v>36</v>
      </c>
      <c r="AG11" s="4" t="s">
        <v>36</v>
      </c>
      <c r="AH11" s="4"/>
      <c r="AI11" s="4"/>
      <c r="AJ11" s="4"/>
      <c r="AK11" s="4"/>
      <c r="AL11" s="4"/>
      <c r="AM11" s="4"/>
      <c r="AN11" s="4"/>
      <c r="AO11" s="4"/>
    </row>
    <row r="12" spans="3:41">
      <c r="C12" s="3" t="s">
        <v>8</v>
      </c>
      <c r="D12" s="4"/>
      <c r="E12" s="4"/>
      <c r="F12" s="4"/>
      <c r="G12" s="4"/>
      <c r="H12" s="4"/>
      <c r="I12" s="4"/>
      <c r="J12" s="4" t="s">
        <v>36</v>
      </c>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row>
    <row r="13" spans="3:41">
      <c r="C13" s="3" t="s">
        <v>9</v>
      </c>
      <c r="D13" s="4"/>
      <c r="E13" s="4"/>
      <c r="F13" s="4"/>
      <c r="G13" s="4"/>
      <c r="H13" s="4"/>
      <c r="I13" s="4"/>
      <c r="J13" s="4" t="s">
        <v>36</v>
      </c>
      <c r="K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row>
    <row r="14" spans="3:41">
      <c r="C14" s="3" t="s">
        <v>10</v>
      </c>
      <c r="D14" s="4"/>
      <c r="E14" s="4"/>
      <c r="F14" s="4"/>
      <c r="G14" s="4"/>
      <c r="H14" s="4"/>
      <c r="I14" s="4"/>
      <c r="J14" s="4" t="s">
        <v>36</v>
      </c>
      <c r="K14" s="4"/>
      <c r="L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3:41">
      <c r="C15" s="3" t="s">
        <v>11</v>
      </c>
      <c r="D15" s="4"/>
      <c r="E15" s="4"/>
      <c r="F15" s="4"/>
      <c r="G15" s="4"/>
      <c r="H15" s="4"/>
      <c r="I15" s="4"/>
      <c r="J15" s="4" t="s">
        <v>36</v>
      </c>
      <c r="K15" s="4"/>
      <c r="L15" s="4"/>
      <c r="M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row>
    <row r="16" spans="3:41">
      <c r="C16" s="3" t="s">
        <v>12</v>
      </c>
      <c r="D16" s="4"/>
      <c r="E16" s="4"/>
      <c r="F16" s="4"/>
      <c r="G16" s="4"/>
      <c r="H16" s="4"/>
      <c r="I16" s="4"/>
      <c r="J16" s="4" t="s">
        <v>36</v>
      </c>
      <c r="K16" s="4"/>
      <c r="L16" s="4"/>
      <c r="M16" s="4"/>
      <c r="N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row>
    <row r="17" spans="3:41">
      <c r="C17" s="76" t="s">
        <v>107</v>
      </c>
      <c r="D17" s="4"/>
      <c r="E17" s="4"/>
      <c r="F17" s="4"/>
      <c r="G17" s="4"/>
      <c r="H17" s="4"/>
      <c r="I17" s="4"/>
      <c r="J17" s="4" t="s">
        <v>36</v>
      </c>
      <c r="K17" s="4"/>
      <c r="L17" s="4"/>
      <c r="M17" s="4"/>
      <c r="N17" s="4"/>
      <c r="O17" s="4"/>
      <c r="Q17" s="4"/>
      <c r="R17" s="4"/>
      <c r="S17" s="4"/>
      <c r="T17" s="4"/>
      <c r="U17" s="4"/>
      <c r="V17" s="4"/>
      <c r="W17" s="4"/>
      <c r="X17" s="4"/>
      <c r="Y17" s="4"/>
      <c r="Z17" s="4"/>
      <c r="AA17" s="4"/>
      <c r="AB17" s="4"/>
      <c r="AC17" s="4"/>
      <c r="AD17" s="4"/>
      <c r="AE17" s="4"/>
      <c r="AF17" s="4"/>
      <c r="AG17" s="4"/>
      <c r="AH17" s="4"/>
      <c r="AI17" s="4"/>
      <c r="AJ17" s="4"/>
      <c r="AK17" s="4"/>
      <c r="AL17" s="4"/>
      <c r="AM17" s="4"/>
      <c r="AN17" s="4"/>
      <c r="AO17" s="4"/>
    </row>
    <row r="18" spans="3:41">
      <c r="C18" s="3" t="s">
        <v>13</v>
      </c>
      <c r="D18" s="4"/>
      <c r="E18" s="4"/>
      <c r="F18" s="4"/>
      <c r="G18" s="4"/>
      <c r="H18" s="4"/>
      <c r="I18" s="4"/>
      <c r="J18" s="4" t="s">
        <v>36</v>
      </c>
      <c r="K18" s="4"/>
      <c r="L18" s="4"/>
      <c r="M18" s="4"/>
      <c r="N18" s="4"/>
      <c r="O18" s="4"/>
      <c r="P18" s="4"/>
      <c r="R18" s="4"/>
      <c r="S18" s="4"/>
      <c r="T18" s="4"/>
      <c r="U18" s="4"/>
      <c r="V18" s="4"/>
      <c r="W18" s="4"/>
      <c r="X18" s="4"/>
      <c r="Y18" s="4"/>
      <c r="Z18" s="4"/>
      <c r="AA18" s="4"/>
      <c r="AB18" s="4"/>
      <c r="AC18" s="4"/>
      <c r="AD18" s="4"/>
      <c r="AE18" s="4"/>
      <c r="AF18" s="4"/>
      <c r="AG18" s="4"/>
      <c r="AH18" s="4"/>
      <c r="AI18" s="4"/>
      <c r="AJ18" s="4"/>
      <c r="AK18" s="4"/>
      <c r="AL18" s="4"/>
      <c r="AM18" s="4"/>
      <c r="AN18" s="4"/>
      <c r="AO18" s="4"/>
    </row>
    <row r="19" spans="3:41">
      <c r="C19" s="3" t="s">
        <v>14</v>
      </c>
      <c r="D19" s="4"/>
      <c r="E19" s="4"/>
      <c r="F19" s="4"/>
      <c r="G19" s="4"/>
      <c r="H19" s="4"/>
      <c r="I19" s="4"/>
      <c r="J19" s="4" t="s">
        <v>36</v>
      </c>
      <c r="K19" s="4"/>
      <c r="L19" s="4"/>
      <c r="M19" s="4"/>
      <c r="N19" s="4"/>
      <c r="O19" s="4"/>
      <c r="P19" s="4"/>
      <c r="Q19" s="4"/>
      <c r="S19" s="4"/>
      <c r="T19" s="4"/>
      <c r="U19" s="4"/>
      <c r="V19" s="4"/>
      <c r="W19" s="4"/>
      <c r="X19" s="4"/>
      <c r="Y19" s="4"/>
      <c r="Z19" s="4"/>
      <c r="AA19" s="4"/>
      <c r="AB19" s="4"/>
      <c r="AC19" s="4"/>
      <c r="AD19" s="4"/>
      <c r="AE19" s="4"/>
      <c r="AF19" s="4"/>
      <c r="AG19" s="4"/>
      <c r="AH19" s="4"/>
      <c r="AI19" s="4"/>
      <c r="AJ19" s="4"/>
      <c r="AK19" s="4"/>
      <c r="AL19" s="4"/>
      <c r="AM19" s="4"/>
      <c r="AN19" s="4"/>
      <c r="AO19" s="4"/>
    </row>
    <row r="20" spans="3:41">
      <c r="C20" s="3" t="s">
        <v>15</v>
      </c>
      <c r="D20" s="4"/>
      <c r="E20" s="4"/>
      <c r="F20" s="4"/>
      <c r="G20" s="4"/>
      <c r="H20" s="4"/>
      <c r="I20" s="4"/>
      <c r="J20" s="4"/>
      <c r="K20" s="4"/>
      <c r="L20" s="4"/>
      <c r="M20" s="4"/>
      <c r="N20" s="4"/>
      <c r="O20" s="4"/>
      <c r="P20" s="4"/>
      <c r="Q20" s="4"/>
      <c r="R20" s="4"/>
      <c r="T20" s="4"/>
      <c r="U20" s="4"/>
      <c r="V20" s="4"/>
      <c r="W20" s="4"/>
      <c r="X20" s="4"/>
      <c r="Y20" s="4"/>
      <c r="Z20" s="4"/>
      <c r="AA20" s="4"/>
      <c r="AB20" s="4"/>
      <c r="AC20" s="4"/>
      <c r="AD20" s="4"/>
      <c r="AE20" s="4"/>
      <c r="AF20" s="4"/>
      <c r="AG20" s="4"/>
      <c r="AH20" s="4"/>
      <c r="AI20" s="4"/>
      <c r="AJ20" s="4"/>
      <c r="AK20" s="4"/>
      <c r="AL20" s="4"/>
      <c r="AM20" s="4"/>
      <c r="AN20" s="4"/>
      <c r="AO20" s="4"/>
    </row>
    <row r="21" spans="3:41">
      <c r="C21" s="3" t="s">
        <v>16</v>
      </c>
      <c r="D21" s="4"/>
      <c r="E21" s="4"/>
      <c r="F21" s="4"/>
      <c r="G21" s="4"/>
      <c r="H21" s="4"/>
      <c r="I21" s="4"/>
      <c r="J21" s="4" t="s">
        <v>36</v>
      </c>
      <c r="K21" s="4"/>
      <c r="L21" s="4"/>
      <c r="M21" s="4"/>
      <c r="N21" s="4"/>
      <c r="O21" s="4"/>
      <c r="P21" s="4"/>
      <c r="Q21" s="4"/>
      <c r="R21" s="4"/>
      <c r="S21" s="4"/>
      <c r="U21" s="4"/>
      <c r="V21" s="4"/>
      <c r="W21" s="4"/>
      <c r="X21" s="4"/>
      <c r="Y21" s="4"/>
      <c r="Z21" s="4"/>
      <c r="AA21" s="4"/>
      <c r="AB21" s="4"/>
      <c r="AC21" s="4"/>
      <c r="AD21" s="4"/>
      <c r="AE21" s="4"/>
      <c r="AF21" s="4"/>
      <c r="AG21" s="4"/>
      <c r="AH21" s="4"/>
      <c r="AI21" s="4"/>
      <c r="AJ21" s="4"/>
      <c r="AK21" s="4"/>
      <c r="AL21" s="4"/>
      <c r="AM21" s="4"/>
      <c r="AN21" s="4"/>
      <c r="AO21" s="4"/>
    </row>
    <row r="22" spans="3:41">
      <c r="C22" s="3" t="s">
        <v>17</v>
      </c>
      <c r="D22" s="4"/>
      <c r="E22" s="4"/>
      <c r="F22" s="4"/>
      <c r="G22" s="4"/>
      <c r="H22" s="4"/>
      <c r="I22" s="4"/>
      <c r="J22" s="4" t="s">
        <v>36</v>
      </c>
      <c r="K22" s="4"/>
      <c r="L22" s="4"/>
      <c r="M22" s="4"/>
      <c r="N22" s="4"/>
      <c r="O22" s="4"/>
      <c r="P22" s="4"/>
      <c r="Q22" s="4"/>
      <c r="R22" s="4"/>
      <c r="S22" s="4"/>
      <c r="T22" s="4"/>
      <c r="V22" s="4"/>
      <c r="W22" s="4"/>
      <c r="X22" s="4"/>
      <c r="Y22" s="4"/>
      <c r="Z22" s="4"/>
      <c r="AA22" s="4"/>
      <c r="AB22" s="4"/>
      <c r="AC22" s="4"/>
      <c r="AD22" s="4"/>
      <c r="AE22" s="4"/>
      <c r="AF22" s="4"/>
      <c r="AG22" s="4"/>
      <c r="AH22" s="4"/>
      <c r="AI22" s="4"/>
      <c r="AJ22" s="4"/>
      <c r="AK22" s="4"/>
      <c r="AL22" s="4"/>
      <c r="AM22" s="4"/>
      <c r="AN22" s="4"/>
      <c r="AO22" s="4"/>
    </row>
    <row r="23" spans="3:41">
      <c r="C23" s="3" t="s">
        <v>18</v>
      </c>
      <c r="D23" s="4"/>
      <c r="E23" s="4"/>
      <c r="F23" s="4"/>
      <c r="G23" s="4"/>
      <c r="H23" s="4"/>
      <c r="I23" s="4"/>
      <c r="J23" s="4"/>
      <c r="K23" s="4"/>
      <c r="L23" s="4"/>
      <c r="M23" s="4"/>
      <c r="N23" s="4"/>
      <c r="O23" s="4"/>
      <c r="P23" s="4"/>
      <c r="Q23" s="4"/>
      <c r="R23" s="4"/>
      <c r="S23" s="4"/>
      <c r="T23" s="4"/>
      <c r="U23" s="4"/>
      <c r="W23" s="4"/>
      <c r="X23" s="4"/>
      <c r="Y23" s="4"/>
      <c r="Z23" s="4"/>
      <c r="AA23" s="4"/>
      <c r="AB23" s="4"/>
      <c r="AC23" s="4"/>
      <c r="AD23" s="4"/>
      <c r="AE23" s="4"/>
      <c r="AF23" s="4"/>
      <c r="AG23" s="4"/>
      <c r="AH23" s="4"/>
      <c r="AI23" s="4"/>
      <c r="AJ23" s="4"/>
      <c r="AK23" s="4"/>
      <c r="AL23" s="4"/>
      <c r="AM23" s="4"/>
      <c r="AN23" s="4"/>
      <c r="AO23" s="4"/>
    </row>
    <row r="24" spans="3:41">
      <c r="C24" s="3" t="s">
        <v>19</v>
      </c>
      <c r="D24" s="4"/>
      <c r="E24" s="4"/>
      <c r="F24" s="4"/>
      <c r="G24" s="4"/>
      <c r="H24" s="4"/>
      <c r="I24" s="4"/>
      <c r="J24" s="4" t="s">
        <v>36</v>
      </c>
      <c r="K24" s="4"/>
      <c r="L24" s="4"/>
      <c r="M24" s="4"/>
      <c r="N24" s="4"/>
      <c r="O24" s="4"/>
      <c r="P24" s="4"/>
      <c r="Q24" s="4"/>
      <c r="R24" s="4"/>
      <c r="S24" s="4"/>
      <c r="T24" s="4"/>
      <c r="U24" s="4"/>
      <c r="V24" s="4"/>
      <c r="X24" s="4"/>
      <c r="Y24" s="4"/>
      <c r="Z24" s="4"/>
      <c r="AA24" s="4"/>
      <c r="AB24" s="4"/>
      <c r="AC24" s="4"/>
      <c r="AD24" s="4"/>
      <c r="AE24" s="4"/>
      <c r="AF24" s="4"/>
      <c r="AG24" s="4"/>
      <c r="AH24" s="4"/>
      <c r="AI24" s="4"/>
      <c r="AJ24" s="4"/>
      <c r="AK24" s="4"/>
      <c r="AL24" s="4"/>
      <c r="AM24" s="4"/>
      <c r="AN24" s="4"/>
      <c r="AO24" s="4"/>
    </row>
    <row r="25" spans="3:41">
      <c r="C25" s="3" t="s">
        <v>20</v>
      </c>
      <c r="D25" s="4"/>
      <c r="E25" s="4"/>
      <c r="F25" s="4"/>
      <c r="G25" s="4"/>
      <c r="H25" s="4"/>
      <c r="I25" s="4"/>
      <c r="J25" s="4" t="s">
        <v>36</v>
      </c>
      <c r="K25" s="4"/>
      <c r="L25" s="4"/>
      <c r="M25" s="4"/>
      <c r="N25" s="4"/>
      <c r="O25" s="4"/>
      <c r="P25" s="4"/>
      <c r="Q25" s="4"/>
      <c r="R25" s="4"/>
      <c r="S25" s="4"/>
      <c r="T25" s="4"/>
      <c r="U25" s="4"/>
      <c r="V25" s="4"/>
      <c r="W25" s="4"/>
      <c r="Y25" s="4"/>
      <c r="Z25" s="4"/>
      <c r="AA25" s="4"/>
      <c r="AB25" s="4"/>
      <c r="AC25" s="4"/>
      <c r="AD25" s="4"/>
      <c r="AE25" s="4"/>
      <c r="AF25" s="4"/>
      <c r="AG25" s="4"/>
      <c r="AH25" s="4"/>
      <c r="AI25" s="4"/>
      <c r="AJ25" s="4"/>
      <c r="AK25" s="4"/>
      <c r="AL25" s="4"/>
      <c r="AM25" s="4"/>
      <c r="AN25" s="4"/>
      <c r="AO25" s="4"/>
    </row>
    <row r="26" spans="3:41">
      <c r="C26" s="3" t="s">
        <v>21</v>
      </c>
      <c r="D26" s="4"/>
      <c r="E26" s="4"/>
      <c r="F26" s="4"/>
      <c r="G26" s="4"/>
      <c r="H26" s="4"/>
      <c r="I26" s="4"/>
      <c r="J26" s="4" t="s">
        <v>36</v>
      </c>
      <c r="K26" s="4"/>
      <c r="L26" s="4"/>
      <c r="M26" s="4"/>
      <c r="N26" s="4"/>
      <c r="O26" s="4"/>
      <c r="P26" s="4"/>
      <c r="Q26" s="4"/>
      <c r="R26" s="4"/>
      <c r="S26" s="4"/>
      <c r="T26" s="4"/>
      <c r="U26" s="4"/>
      <c r="V26" s="4"/>
      <c r="W26" s="4"/>
      <c r="X26" s="4"/>
      <c r="Z26" s="4"/>
      <c r="AA26" s="4"/>
      <c r="AB26" s="4"/>
      <c r="AC26" s="4"/>
      <c r="AD26" s="4"/>
      <c r="AE26" s="4"/>
      <c r="AF26" s="4"/>
      <c r="AG26" s="4"/>
      <c r="AH26" s="4"/>
      <c r="AI26" s="4"/>
      <c r="AJ26" s="4"/>
      <c r="AK26" s="4"/>
      <c r="AL26" s="4"/>
      <c r="AM26" s="4"/>
      <c r="AN26" s="4"/>
      <c r="AO26" s="4"/>
    </row>
    <row r="27" spans="3:41">
      <c r="C27" s="3" t="s">
        <v>22</v>
      </c>
      <c r="D27" s="4"/>
      <c r="E27" s="4"/>
      <c r="F27" s="4"/>
      <c r="G27" s="4"/>
      <c r="H27" s="4"/>
      <c r="I27" s="4"/>
      <c r="J27" s="4"/>
      <c r="K27" s="4"/>
      <c r="L27" s="4"/>
      <c r="M27" s="4"/>
      <c r="N27" s="4"/>
      <c r="O27" s="4"/>
      <c r="P27" s="4"/>
      <c r="Q27" s="4"/>
      <c r="R27" s="4"/>
      <c r="S27" s="4"/>
      <c r="T27" s="4"/>
      <c r="U27" s="4"/>
      <c r="V27" s="4"/>
      <c r="W27" s="4"/>
      <c r="X27" s="4"/>
      <c r="Y27" s="4"/>
      <c r="AA27" s="4"/>
      <c r="AB27" s="4"/>
      <c r="AC27" s="4"/>
      <c r="AD27" s="4"/>
      <c r="AE27" s="4"/>
      <c r="AF27" s="4"/>
      <c r="AG27" s="4"/>
      <c r="AH27" s="4"/>
      <c r="AI27" s="4"/>
      <c r="AJ27" s="4"/>
      <c r="AK27" s="4"/>
      <c r="AL27" s="4"/>
      <c r="AM27" s="4"/>
      <c r="AN27" s="4"/>
      <c r="AO27" s="4"/>
    </row>
    <row r="28" spans="3:41">
      <c r="C28" s="3" t="s">
        <v>23</v>
      </c>
      <c r="D28" s="4"/>
      <c r="E28" s="4"/>
      <c r="F28" s="4"/>
      <c r="G28" s="4"/>
      <c r="H28" s="4"/>
      <c r="I28" s="4"/>
      <c r="J28" s="4" t="s">
        <v>36</v>
      </c>
      <c r="K28" s="4"/>
      <c r="L28" s="4"/>
      <c r="M28" s="4"/>
      <c r="N28" s="4"/>
      <c r="O28" s="4"/>
      <c r="P28" s="4"/>
      <c r="Q28" s="4"/>
      <c r="R28" s="4"/>
      <c r="S28" s="4"/>
      <c r="T28" s="4"/>
      <c r="U28" s="4"/>
      <c r="V28" s="4"/>
      <c r="W28" s="4"/>
      <c r="X28" s="4"/>
      <c r="Y28" s="4"/>
      <c r="Z28" s="4"/>
      <c r="AB28" s="4"/>
      <c r="AC28" s="4"/>
      <c r="AD28" s="4"/>
      <c r="AE28" s="4"/>
      <c r="AF28" s="4"/>
      <c r="AG28" s="4"/>
      <c r="AH28" s="4"/>
      <c r="AI28" s="4"/>
      <c r="AJ28" s="4"/>
      <c r="AK28" s="4"/>
      <c r="AL28" s="4"/>
      <c r="AM28" s="4"/>
      <c r="AN28" s="4"/>
      <c r="AO28" s="4"/>
    </row>
    <row r="29" spans="3:41">
      <c r="C29" s="3" t="s">
        <v>24</v>
      </c>
      <c r="D29" s="4"/>
      <c r="E29" s="4"/>
      <c r="F29" s="4"/>
      <c r="G29" s="4"/>
      <c r="H29" s="4"/>
      <c r="I29" s="4"/>
      <c r="J29" s="4" t="s">
        <v>36</v>
      </c>
      <c r="K29" s="4"/>
      <c r="L29" s="4"/>
      <c r="M29" s="4"/>
      <c r="N29" s="4"/>
      <c r="O29" s="4"/>
      <c r="P29" s="4"/>
      <c r="Q29" s="4"/>
      <c r="R29" s="4"/>
      <c r="S29" s="4"/>
      <c r="T29" s="4"/>
      <c r="U29" s="4"/>
      <c r="V29" s="4"/>
      <c r="W29" s="4"/>
      <c r="X29" s="4"/>
      <c r="Y29" s="4"/>
      <c r="Z29" s="4"/>
      <c r="AA29" s="4"/>
      <c r="AC29" s="4"/>
      <c r="AD29" s="4"/>
      <c r="AE29" s="4"/>
      <c r="AF29" s="4"/>
      <c r="AG29" s="4"/>
      <c r="AH29" s="4"/>
      <c r="AI29" s="4"/>
      <c r="AJ29" s="4"/>
      <c r="AK29" s="4"/>
      <c r="AL29" s="4"/>
      <c r="AM29" s="4"/>
      <c r="AN29" s="4"/>
      <c r="AO29" s="4"/>
    </row>
    <row r="30" spans="3:41">
      <c r="C30" s="3" t="s">
        <v>25</v>
      </c>
      <c r="D30" s="4"/>
      <c r="E30" s="4"/>
      <c r="F30" s="4"/>
      <c r="G30" s="4"/>
      <c r="H30" s="4"/>
      <c r="I30" s="4"/>
      <c r="J30" s="4" t="s">
        <v>36</v>
      </c>
      <c r="K30" s="4"/>
      <c r="L30" s="4"/>
      <c r="M30" s="4"/>
      <c r="N30" s="4"/>
      <c r="O30" s="4"/>
      <c r="P30" s="4"/>
      <c r="Q30" s="4"/>
      <c r="R30" s="4"/>
      <c r="S30" s="4"/>
      <c r="T30" s="4"/>
      <c r="U30" s="4"/>
      <c r="V30" s="4"/>
      <c r="W30" s="4"/>
      <c r="X30" s="4"/>
      <c r="Y30" s="4"/>
      <c r="Z30" s="4"/>
      <c r="AA30" s="4"/>
      <c r="AB30" s="4"/>
      <c r="AD30" s="4"/>
      <c r="AE30" s="4"/>
      <c r="AF30" s="4"/>
      <c r="AG30" s="4"/>
      <c r="AH30" s="4"/>
      <c r="AI30" s="4"/>
      <c r="AJ30" s="4"/>
      <c r="AK30" s="4"/>
      <c r="AL30" s="4"/>
      <c r="AM30" s="4"/>
      <c r="AN30" s="4"/>
      <c r="AO30" s="4"/>
    </row>
    <row r="31" spans="3:41">
      <c r="C31" s="3" t="s">
        <v>26</v>
      </c>
      <c r="D31" s="4"/>
      <c r="E31" s="4"/>
      <c r="F31" s="4"/>
      <c r="G31" s="4"/>
      <c r="H31" s="4"/>
      <c r="I31" s="4"/>
      <c r="J31" s="4" t="s">
        <v>36</v>
      </c>
      <c r="K31" s="4"/>
      <c r="L31" s="4"/>
      <c r="M31" s="4"/>
      <c r="N31" s="4"/>
      <c r="O31" s="4"/>
      <c r="P31" s="4"/>
      <c r="Q31" s="4"/>
      <c r="R31" s="4"/>
      <c r="S31" s="4"/>
      <c r="T31" s="4"/>
      <c r="U31" s="4"/>
      <c r="V31" s="4"/>
      <c r="W31" s="4"/>
      <c r="X31" s="4"/>
      <c r="Y31" s="4"/>
      <c r="Z31" s="4"/>
      <c r="AA31" s="4"/>
      <c r="AB31" s="4"/>
      <c r="AC31" s="4"/>
      <c r="AE31" s="4"/>
      <c r="AF31" s="4"/>
      <c r="AG31" s="4"/>
      <c r="AH31" s="4"/>
      <c r="AI31" s="4"/>
      <c r="AJ31" s="4"/>
      <c r="AK31" s="4"/>
      <c r="AL31" s="4"/>
      <c r="AM31" s="4"/>
      <c r="AN31" s="4"/>
      <c r="AO31" s="4"/>
    </row>
    <row r="32" spans="3:41">
      <c r="C32" s="3" t="s">
        <v>27</v>
      </c>
      <c r="D32" s="4"/>
      <c r="E32" s="4"/>
      <c r="F32" s="4"/>
      <c r="G32" s="4"/>
      <c r="H32" s="4"/>
      <c r="I32" s="4"/>
      <c r="J32" s="4" t="s">
        <v>36</v>
      </c>
      <c r="K32" s="4"/>
      <c r="L32" s="4"/>
      <c r="M32" s="4"/>
      <c r="N32" s="4"/>
      <c r="O32" s="4"/>
      <c r="P32" s="4"/>
      <c r="Q32" s="4"/>
      <c r="R32" s="4"/>
      <c r="S32" s="4"/>
      <c r="T32" s="4"/>
      <c r="U32" s="4"/>
      <c r="V32" s="4"/>
      <c r="W32" s="4"/>
      <c r="X32" s="4"/>
      <c r="Y32" s="4"/>
      <c r="Z32" s="4"/>
      <c r="AA32" s="4"/>
      <c r="AB32" s="4"/>
      <c r="AC32" s="4"/>
      <c r="AD32" s="4"/>
      <c r="AF32" s="4"/>
      <c r="AG32" s="4"/>
      <c r="AH32" s="4"/>
      <c r="AI32" s="4"/>
      <c r="AJ32" s="4"/>
      <c r="AK32" s="4"/>
      <c r="AL32" s="4"/>
      <c r="AM32" s="4"/>
      <c r="AN32" s="4"/>
      <c r="AO32" s="4"/>
    </row>
    <row r="33" spans="3:41">
      <c r="C33" s="3" t="s">
        <v>28</v>
      </c>
      <c r="D33" s="4"/>
      <c r="E33" s="4"/>
      <c r="F33" s="4"/>
      <c r="G33" s="4"/>
      <c r="H33" s="4"/>
      <c r="I33" s="4"/>
      <c r="J33" s="4" t="s">
        <v>36</v>
      </c>
      <c r="K33" s="4"/>
      <c r="L33" s="4"/>
      <c r="M33" s="4"/>
      <c r="N33" s="4"/>
      <c r="O33" s="4"/>
      <c r="P33" s="4"/>
      <c r="Q33" s="4"/>
      <c r="R33" s="4"/>
      <c r="S33" s="4"/>
      <c r="T33" s="4"/>
      <c r="U33" s="4"/>
      <c r="V33" s="4"/>
      <c r="W33" s="4"/>
      <c r="X33" s="4"/>
      <c r="Y33" s="4"/>
      <c r="Z33" s="4"/>
      <c r="AA33" s="4"/>
      <c r="AB33" s="4"/>
      <c r="AC33" s="4"/>
      <c r="AD33" s="4"/>
      <c r="AE33" s="4"/>
      <c r="AG33" s="4"/>
      <c r="AH33" s="4"/>
      <c r="AI33" s="4"/>
      <c r="AJ33" s="4"/>
      <c r="AK33" s="4"/>
      <c r="AL33" s="4"/>
      <c r="AM33" s="4"/>
      <c r="AN33" s="4"/>
      <c r="AO33" s="4"/>
    </row>
    <row r="34" spans="3:41">
      <c r="C34" s="3" t="s">
        <v>29</v>
      </c>
      <c r="D34" s="4"/>
      <c r="E34" s="4"/>
      <c r="F34" s="4"/>
      <c r="G34" s="4"/>
      <c r="H34" s="4"/>
      <c r="I34" s="4"/>
      <c r="J34" s="4" t="s">
        <v>36</v>
      </c>
      <c r="K34" s="4"/>
      <c r="L34" s="4"/>
      <c r="M34" s="4"/>
      <c r="N34" s="4"/>
      <c r="O34" s="4"/>
      <c r="P34" s="4"/>
      <c r="Q34" s="4"/>
      <c r="R34" s="4"/>
      <c r="S34" s="4"/>
      <c r="T34" s="4"/>
      <c r="U34" s="4"/>
      <c r="V34" s="4"/>
      <c r="W34" s="4"/>
      <c r="X34" s="4"/>
      <c r="Y34" s="4"/>
      <c r="Z34" s="4"/>
      <c r="AA34" s="4"/>
      <c r="AB34" s="4"/>
      <c r="AC34" s="4"/>
      <c r="AD34" s="4"/>
      <c r="AE34" s="4"/>
      <c r="AF34" s="4"/>
      <c r="AN34" s="4"/>
      <c r="AO34" s="4"/>
    </row>
    <row r="35" spans="3:41">
      <c r="C35" s="10" t="s">
        <v>52</v>
      </c>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N35" s="9"/>
      <c r="AO35" s="4"/>
    </row>
    <row r="36" spans="3:41" ht="15.4">
      <c r="C36" s="77" t="s">
        <v>108</v>
      </c>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N36" s="9"/>
      <c r="AO36" s="4"/>
    </row>
    <row r="37" spans="3:41">
      <c r="C37" s="10" t="s">
        <v>53</v>
      </c>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N37" s="9"/>
      <c r="AO37" s="4"/>
    </row>
    <row r="38" spans="3:41">
      <c r="C38" s="10" t="s">
        <v>54</v>
      </c>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N38" s="9"/>
      <c r="AO38" s="4"/>
    </row>
    <row r="39" spans="3:41">
      <c r="C39" s="10" t="s">
        <v>55</v>
      </c>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N39" s="9"/>
      <c r="AO39" s="4"/>
    </row>
    <row r="40" spans="3:41">
      <c r="C40" s="10" t="s">
        <v>56</v>
      </c>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N40" s="9"/>
      <c r="AO40" s="4"/>
    </row>
    <row r="41" spans="3:41">
      <c r="C41" s="3" t="s">
        <v>33</v>
      </c>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9"/>
      <c r="AI41" s="9"/>
      <c r="AJ41" s="9"/>
      <c r="AK41" s="9"/>
      <c r="AL41" s="9"/>
      <c r="AM41" s="9"/>
      <c r="AO41" s="4"/>
    </row>
    <row r="42" spans="3:41">
      <c r="C42" s="3" t="s">
        <v>34</v>
      </c>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row>
    <row r="47" spans="3:41">
      <c r="C47" s="1" t="s">
        <v>0</v>
      </c>
    </row>
    <row r="48" spans="3:41" ht="15.4">
      <c r="C48" s="2" t="s">
        <v>35</v>
      </c>
      <c r="D48" s="3" t="s">
        <v>1</v>
      </c>
      <c r="E48" s="3" t="s">
        <v>2</v>
      </c>
      <c r="F48" s="3" t="s">
        <v>3</v>
      </c>
      <c r="G48" s="3" t="s">
        <v>4</v>
      </c>
      <c r="H48" s="3" t="s">
        <v>5</v>
      </c>
      <c r="I48" s="3" t="s">
        <v>6</v>
      </c>
      <c r="J48" s="3" t="s">
        <v>7</v>
      </c>
      <c r="K48" s="3" t="s">
        <v>8</v>
      </c>
      <c r="L48" s="3" t="s">
        <v>9</v>
      </c>
      <c r="M48" s="3" t="s">
        <v>10</v>
      </c>
      <c r="N48" s="3" t="s">
        <v>11</v>
      </c>
      <c r="O48" s="3" t="s">
        <v>12</v>
      </c>
      <c r="P48" s="76" t="s">
        <v>107</v>
      </c>
      <c r="Q48" s="3" t="s">
        <v>13</v>
      </c>
      <c r="R48" s="3" t="s">
        <v>14</v>
      </c>
      <c r="S48" s="3" t="s">
        <v>15</v>
      </c>
      <c r="T48" s="3" t="s">
        <v>16</v>
      </c>
      <c r="U48" s="3" t="s">
        <v>17</v>
      </c>
      <c r="V48" s="3" t="s">
        <v>18</v>
      </c>
      <c r="W48" s="3" t="s">
        <v>19</v>
      </c>
      <c r="X48" s="3" t="s">
        <v>20</v>
      </c>
      <c r="Y48" s="3" t="s">
        <v>21</v>
      </c>
      <c r="Z48" s="3" t="s">
        <v>22</v>
      </c>
      <c r="AA48" s="3" t="s">
        <v>23</v>
      </c>
      <c r="AB48" s="3" t="s">
        <v>24</v>
      </c>
      <c r="AC48" s="3" t="s">
        <v>25</v>
      </c>
      <c r="AD48" s="3" t="s">
        <v>26</v>
      </c>
      <c r="AE48" s="3" t="s">
        <v>27</v>
      </c>
      <c r="AF48" s="3" t="s">
        <v>28</v>
      </c>
      <c r="AG48" s="3" t="s">
        <v>29</v>
      </c>
      <c r="AH48" s="10" t="s">
        <v>52</v>
      </c>
      <c r="AI48" s="77" t="s">
        <v>108</v>
      </c>
      <c r="AJ48" s="10" t="s">
        <v>53</v>
      </c>
      <c r="AK48" s="10" t="s">
        <v>54</v>
      </c>
      <c r="AL48" s="10" t="s">
        <v>55</v>
      </c>
      <c r="AM48" s="10" t="s">
        <v>56</v>
      </c>
      <c r="AN48" s="3" t="s">
        <v>33</v>
      </c>
      <c r="AO48" s="3" t="s">
        <v>34</v>
      </c>
    </row>
    <row r="49" spans="3:41">
      <c r="C49" s="3" t="s">
        <v>1</v>
      </c>
      <c r="E49" s="4"/>
      <c r="F49" s="4"/>
      <c r="G49" s="4"/>
      <c r="H49" s="4"/>
      <c r="I49" s="4"/>
      <c r="J49" s="4" t="s">
        <v>37</v>
      </c>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row>
    <row r="50" spans="3:41">
      <c r="C50" s="3" t="s">
        <v>2</v>
      </c>
      <c r="D50" s="4"/>
      <c r="F50" s="4"/>
      <c r="G50" s="4"/>
      <c r="H50" s="4"/>
      <c r="I50" s="4"/>
      <c r="J50" s="4" t="s">
        <v>37</v>
      </c>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row>
    <row r="51" spans="3:41">
      <c r="C51" s="3" t="s">
        <v>3</v>
      </c>
      <c r="D51" s="4"/>
      <c r="E51" s="4"/>
      <c r="G51" s="4"/>
      <c r="H51" s="4"/>
      <c r="I51" s="4"/>
      <c r="J51" s="4" t="s">
        <v>37</v>
      </c>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row>
    <row r="52" spans="3:41">
      <c r="C52" s="3" t="s">
        <v>4</v>
      </c>
      <c r="D52" s="4"/>
      <c r="E52" s="4"/>
      <c r="F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row>
    <row r="53" spans="3:41">
      <c r="C53" s="3" t="s">
        <v>5</v>
      </c>
      <c r="D53" s="4"/>
      <c r="E53" s="4"/>
      <c r="F53" s="4"/>
      <c r="G53" s="4"/>
      <c r="I53" s="4"/>
      <c r="J53" s="4" t="s">
        <v>37</v>
      </c>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row>
    <row r="54" spans="3:41">
      <c r="C54" s="3" t="s">
        <v>6</v>
      </c>
      <c r="D54" s="4"/>
      <c r="E54" s="4"/>
      <c r="F54" s="4"/>
      <c r="G54" s="4"/>
      <c r="H54" s="4"/>
      <c r="J54" s="4" t="s">
        <v>37</v>
      </c>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row>
    <row r="55" spans="3:41">
      <c r="C55" s="3" t="s">
        <v>7</v>
      </c>
      <c r="D55" s="4" t="s">
        <v>37</v>
      </c>
      <c r="E55" s="4" t="s">
        <v>37</v>
      </c>
      <c r="F55" s="4" t="s">
        <v>37</v>
      </c>
      <c r="G55" s="4"/>
      <c r="H55" s="4" t="s">
        <v>37</v>
      </c>
      <c r="I55" s="4" t="s">
        <v>37</v>
      </c>
      <c r="K55" s="4" t="s">
        <v>37</v>
      </c>
      <c r="L55" s="4" t="s">
        <v>37</v>
      </c>
      <c r="M55" s="4" t="s">
        <v>37</v>
      </c>
      <c r="N55" s="4" t="s">
        <v>37</v>
      </c>
      <c r="O55" s="4" t="s">
        <v>37</v>
      </c>
      <c r="P55" s="4" t="s">
        <v>37</v>
      </c>
      <c r="Q55" s="4" t="s">
        <v>37</v>
      </c>
      <c r="R55" s="4" t="s">
        <v>37</v>
      </c>
      <c r="S55" s="4"/>
      <c r="T55" s="4" t="s">
        <v>37</v>
      </c>
      <c r="U55" s="4" t="s">
        <v>37</v>
      </c>
      <c r="V55" s="4"/>
      <c r="W55" s="4" t="s">
        <v>37</v>
      </c>
      <c r="X55" s="4" t="s">
        <v>37</v>
      </c>
      <c r="Y55" s="4" t="s">
        <v>37</v>
      </c>
      <c r="Z55" s="4"/>
      <c r="AA55" s="4" t="s">
        <v>37</v>
      </c>
      <c r="AB55" s="4" t="s">
        <v>37</v>
      </c>
      <c r="AC55" s="4" t="s">
        <v>37</v>
      </c>
      <c r="AD55" s="4" t="s">
        <v>37</v>
      </c>
      <c r="AE55" s="4" t="s">
        <v>37</v>
      </c>
      <c r="AF55" s="4" t="s">
        <v>37</v>
      </c>
      <c r="AG55" s="4" t="s">
        <v>37</v>
      </c>
      <c r="AH55" s="4"/>
      <c r="AI55" s="4"/>
      <c r="AJ55" s="4"/>
      <c r="AK55" s="4"/>
      <c r="AL55" s="4"/>
      <c r="AM55" s="4"/>
      <c r="AN55" s="4"/>
      <c r="AO55" s="4"/>
    </row>
    <row r="56" spans="3:41">
      <c r="C56" s="3" t="s">
        <v>8</v>
      </c>
      <c r="D56" s="4"/>
      <c r="E56" s="4"/>
      <c r="F56" s="4"/>
      <c r="G56" s="4"/>
      <c r="H56" s="4"/>
      <c r="I56" s="4"/>
      <c r="J56" s="4" t="s">
        <v>37</v>
      </c>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row>
    <row r="57" spans="3:41">
      <c r="C57" s="3" t="s">
        <v>9</v>
      </c>
      <c r="D57" s="4"/>
      <c r="E57" s="4"/>
      <c r="F57" s="4"/>
      <c r="G57" s="4"/>
      <c r="H57" s="4"/>
      <c r="I57" s="4"/>
      <c r="J57" s="4" t="s">
        <v>37</v>
      </c>
      <c r="K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row>
    <row r="58" spans="3:41">
      <c r="C58" s="3" t="s">
        <v>10</v>
      </c>
      <c r="D58" s="4"/>
      <c r="E58" s="4"/>
      <c r="F58" s="4"/>
      <c r="G58" s="4"/>
      <c r="H58" s="4"/>
      <c r="I58" s="4"/>
      <c r="J58" s="4" t="s">
        <v>37</v>
      </c>
      <c r="K58" s="4"/>
      <c r="L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row>
    <row r="59" spans="3:41">
      <c r="C59" s="3" t="s">
        <v>11</v>
      </c>
      <c r="D59" s="4"/>
      <c r="E59" s="4"/>
      <c r="F59" s="4"/>
      <c r="G59" s="4"/>
      <c r="H59" s="4"/>
      <c r="I59" s="4"/>
      <c r="J59" s="4" t="s">
        <v>37</v>
      </c>
      <c r="K59" s="4"/>
      <c r="L59" s="4"/>
      <c r="M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row>
    <row r="60" spans="3:41">
      <c r="C60" s="3" t="s">
        <v>12</v>
      </c>
      <c r="D60" s="4"/>
      <c r="E60" s="4"/>
      <c r="F60" s="4"/>
      <c r="G60" s="4"/>
      <c r="H60" s="4"/>
      <c r="I60" s="4"/>
      <c r="J60" s="4" t="s">
        <v>37</v>
      </c>
      <c r="K60" s="4"/>
      <c r="L60" s="4"/>
      <c r="M60" s="4"/>
      <c r="N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row>
    <row r="61" spans="3:41">
      <c r="C61" s="76" t="s">
        <v>107</v>
      </c>
      <c r="D61" s="4"/>
      <c r="E61" s="4"/>
      <c r="F61" s="4"/>
      <c r="G61" s="4"/>
      <c r="H61" s="4"/>
      <c r="I61" s="4"/>
      <c r="J61" s="4" t="s">
        <v>37</v>
      </c>
      <c r="K61" s="4"/>
      <c r="L61" s="4"/>
      <c r="M61" s="4"/>
      <c r="N61" s="4"/>
      <c r="O61" s="4"/>
      <c r="Q61" s="4"/>
      <c r="R61" s="4"/>
      <c r="S61" s="4"/>
      <c r="T61" s="4"/>
      <c r="U61" s="4"/>
      <c r="V61" s="4"/>
      <c r="W61" s="4"/>
      <c r="X61" s="4"/>
      <c r="Y61" s="4"/>
      <c r="Z61" s="4"/>
      <c r="AA61" s="4"/>
      <c r="AB61" s="4"/>
      <c r="AC61" s="4"/>
      <c r="AD61" s="4"/>
      <c r="AE61" s="4"/>
      <c r="AF61" s="4"/>
      <c r="AG61" s="4"/>
      <c r="AH61" s="4"/>
      <c r="AI61" s="4"/>
      <c r="AJ61" s="4"/>
      <c r="AK61" s="4"/>
      <c r="AL61" s="4"/>
      <c r="AM61" s="4"/>
      <c r="AN61" s="4"/>
      <c r="AO61" s="4"/>
    </row>
    <row r="62" spans="3:41">
      <c r="C62" s="3" t="s">
        <v>13</v>
      </c>
      <c r="D62" s="4"/>
      <c r="E62" s="4"/>
      <c r="F62" s="4"/>
      <c r="G62" s="4"/>
      <c r="H62" s="4"/>
      <c r="I62" s="4"/>
      <c r="J62" s="4" t="s">
        <v>37</v>
      </c>
      <c r="K62" s="4"/>
      <c r="L62" s="4"/>
      <c r="M62" s="4"/>
      <c r="N62" s="4"/>
      <c r="O62" s="4"/>
      <c r="P62" s="4"/>
      <c r="R62" s="4"/>
      <c r="S62" s="4"/>
      <c r="T62" s="4"/>
      <c r="U62" s="4"/>
      <c r="V62" s="4"/>
      <c r="W62" s="4"/>
      <c r="X62" s="4"/>
      <c r="Y62" s="4"/>
      <c r="Z62" s="4"/>
      <c r="AA62" s="4"/>
      <c r="AB62" s="4"/>
      <c r="AC62" s="4"/>
      <c r="AD62" s="4"/>
      <c r="AE62" s="4"/>
      <c r="AF62" s="4"/>
      <c r="AG62" s="4"/>
      <c r="AH62" s="4"/>
      <c r="AI62" s="4"/>
      <c r="AJ62" s="4"/>
      <c r="AK62" s="4"/>
      <c r="AL62" s="4"/>
      <c r="AM62" s="4"/>
      <c r="AN62" s="4"/>
      <c r="AO62" s="4"/>
    </row>
    <row r="63" spans="3:41">
      <c r="C63" s="3" t="s">
        <v>14</v>
      </c>
      <c r="D63" s="4"/>
      <c r="E63" s="4"/>
      <c r="F63" s="4"/>
      <c r="G63" s="4"/>
      <c r="H63" s="4"/>
      <c r="I63" s="4"/>
      <c r="J63" s="4" t="s">
        <v>37</v>
      </c>
      <c r="K63" s="4"/>
      <c r="L63" s="4"/>
      <c r="M63" s="4"/>
      <c r="N63" s="4"/>
      <c r="O63" s="4"/>
      <c r="P63" s="4"/>
      <c r="Q63" s="4"/>
      <c r="S63" s="4"/>
      <c r="T63" s="4"/>
      <c r="U63" s="4"/>
      <c r="V63" s="4"/>
      <c r="W63" s="4"/>
      <c r="X63" s="4"/>
      <c r="Y63" s="4"/>
      <c r="Z63" s="4"/>
      <c r="AA63" s="4"/>
      <c r="AB63" s="4"/>
      <c r="AC63" s="4"/>
      <c r="AD63" s="4"/>
      <c r="AE63" s="4"/>
      <c r="AF63" s="4"/>
      <c r="AG63" s="4"/>
      <c r="AH63" s="4"/>
      <c r="AI63" s="4"/>
      <c r="AJ63" s="4"/>
      <c r="AK63" s="4"/>
      <c r="AL63" s="4"/>
      <c r="AM63" s="4"/>
      <c r="AN63" s="4"/>
      <c r="AO63" s="4"/>
    </row>
    <row r="64" spans="3:41">
      <c r="C64" s="3" t="s">
        <v>15</v>
      </c>
      <c r="D64" s="4"/>
      <c r="E64" s="4"/>
      <c r="F64" s="4"/>
      <c r="G64" s="4"/>
      <c r="H64" s="4"/>
      <c r="I64" s="4"/>
      <c r="J64" s="4"/>
      <c r="K64" s="4"/>
      <c r="L64" s="4"/>
      <c r="M64" s="4"/>
      <c r="N64" s="4"/>
      <c r="O64" s="4"/>
      <c r="P64" s="4"/>
      <c r="Q64" s="4"/>
      <c r="R64" s="4"/>
      <c r="T64" s="4"/>
      <c r="U64" s="4"/>
      <c r="V64" s="4"/>
      <c r="W64" s="4"/>
      <c r="X64" s="4"/>
      <c r="Y64" s="4"/>
      <c r="Z64" s="4"/>
      <c r="AA64" s="4"/>
      <c r="AB64" s="4"/>
      <c r="AC64" s="4"/>
      <c r="AD64" s="4"/>
      <c r="AE64" s="4"/>
      <c r="AF64" s="4"/>
      <c r="AG64" s="4"/>
      <c r="AH64" s="4"/>
      <c r="AI64" s="4"/>
      <c r="AJ64" s="4"/>
      <c r="AK64" s="4"/>
      <c r="AL64" s="4"/>
      <c r="AM64" s="4"/>
      <c r="AN64" s="4"/>
      <c r="AO64" s="4"/>
    </row>
    <row r="65" spans="3:41">
      <c r="C65" s="3" t="s">
        <v>16</v>
      </c>
      <c r="D65" s="4"/>
      <c r="E65" s="4"/>
      <c r="F65" s="4"/>
      <c r="G65" s="4"/>
      <c r="H65" s="4"/>
      <c r="I65" s="4"/>
      <c r="J65" s="4" t="s">
        <v>37</v>
      </c>
      <c r="K65" s="4"/>
      <c r="L65" s="4"/>
      <c r="M65" s="4"/>
      <c r="N65" s="4"/>
      <c r="O65" s="4"/>
      <c r="P65" s="4"/>
      <c r="Q65" s="4"/>
      <c r="R65" s="4"/>
      <c r="S65" s="4"/>
      <c r="U65" s="4"/>
      <c r="V65" s="4"/>
      <c r="W65" s="4"/>
      <c r="X65" s="4"/>
      <c r="Y65" s="4"/>
      <c r="Z65" s="4"/>
      <c r="AA65" s="4"/>
      <c r="AB65" s="4"/>
      <c r="AC65" s="4"/>
      <c r="AD65" s="4"/>
      <c r="AE65" s="4"/>
      <c r="AF65" s="4"/>
      <c r="AG65" s="4"/>
      <c r="AH65" s="4"/>
      <c r="AI65" s="4"/>
      <c r="AJ65" s="4"/>
      <c r="AK65" s="4"/>
      <c r="AL65" s="4"/>
      <c r="AM65" s="4"/>
      <c r="AN65" s="4"/>
      <c r="AO65" s="4"/>
    </row>
    <row r="66" spans="3:41">
      <c r="C66" s="3" t="s">
        <v>17</v>
      </c>
      <c r="D66" s="4"/>
      <c r="E66" s="4"/>
      <c r="F66" s="4"/>
      <c r="G66" s="4"/>
      <c r="H66" s="4"/>
      <c r="I66" s="4"/>
      <c r="J66" s="4" t="s">
        <v>37</v>
      </c>
      <c r="K66" s="4"/>
      <c r="L66" s="4"/>
      <c r="M66" s="4"/>
      <c r="N66" s="4"/>
      <c r="O66" s="4"/>
      <c r="P66" s="4"/>
      <c r="Q66" s="4"/>
      <c r="R66" s="4"/>
      <c r="S66" s="4"/>
      <c r="T66" s="4"/>
      <c r="V66" s="4"/>
      <c r="W66" s="4"/>
      <c r="X66" s="4"/>
      <c r="Y66" s="4"/>
      <c r="Z66" s="4"/>
      <c r="AA66" s="4"/>
      <c r="AB66" s="4"/>
      <c r="AC66" s="4"/>
      <c r="AD66" s="4"/>
      <c r="AE66" s="4"/>
      <c r="AF66" s="4"/>
      <c r="AG66" s="4"/>
      <c r="AH66" s="4"/>
      <c r="AI66" s="4"/>
      <c r="AJ66" s="4"/>
      <c r="AK66" s="4"/>
      <c r="AL66" s="4"/>
      <c r="AM66" s="4"/>
      <c r="AN66" s="4"/>
      <c r="AO66" s="4"/>
    </row>
    <row r="67" spans="3:41">
      <c r="C67" s="3" t="s">
        <v>18</v>
      </c>
      <c r="D67" s="4"/>
      <c r="E67" s="4"/>
      <c r="F67" s="4"/>
      <c r="G67" s="4"/>
      <c r="H67" s="4"/>
      <c r="I67" s="4"/>
      <c r="J67" s="4"/>
      <c r="K67" s="4"/>
      <c r="L67" s="4"/>
      <c r="M67" s="4"/>
      <c r="N67" s="4"/>
      <c r="O67" s="4"/>
      <c r="P67" s="4"/>
      <c r="Q67" s="4"/>
      <c r="R67" s="4"/>
      <c r="S67" s="4"/>
      <c r="T67" s="4"/>
      <c r="U67" s="4"/>
      <c r="W67" s="4"/>
      <c r="X67" s="4"/>
      <c r="Y67" s="4"/>
      <c r="Z67" s="4"/>
      <c r="AA67" s="4"/>
      <c r="AB67" s="4"/>
      <c r="AC67" s="4"/>
      <c r="AD67" s="4"/>
      <c r="AE67" s="4"/>
      <c r="AF67" s="4"/>
      <c r="AG67" s="4"/>
      <c r="AH67" s="4"/>
      <c r="AI67" s="4"/>
      <c r="AJ67" s="4"/>
      <c r="AK67" s="4"/>
      <c r="AL67" s="4"/>
      <c r="AM67" s="4"/>
      <c r="AN67" s="4"/>
      <c r="AO67" s="4"/>
    </row>
    <row r="68" spans="3:41">
      <c r="C68" s="3" t="s">
        <v>19</v>
      </c>
      <c r="D68" s="4"/>
      <c r="E68" s="4"/>
      <c r="F68" s="4"/>
      <c r="G68" s="4"/>
      <c r="H68" s="4"/>
      <c r="I68" s="4"/>
      <c r="J68" s="4" t="s">
        <v>37</v>
      </c>
      <c r="K68" s="4"/>
      <c r="L68" s="4"/>
      <c r="M68" s="4"/>
      <c r="N68" s="4"/>
      <c r="O68" s="4"/>
      <c r="P68" s="4"/>
      <c r="Q68" s="4"/>
      <c r="R68" s="4"/>
      <c r="S68" s="4"/>
      <c r="T68" s="4"/>
      <c r="U68" s="4"/>
      <c r="V68" s="4"/>
      <c r="X68" s="4"/>
      <c r="Y68" s="4"/>
      <c r="Z68" s="4"/>
      <c r="AA68" s="4"/>
      <c r="AB68" s="4"/>
      <c r="AC68" s="4"/>
      <c r="AD68" s="4"/>
      <c r="AE68" s="4"/>
      <c r="AF68" s="4"/>
      <c r="AG68" s="4"/>
      <c r="AH68" s="4"/>
      <c r="AI68" s="4"/>
      <c r="AJ68" s="4"/>
      <c r="AK68" s="4"/>
      <c r="AL68" s="4"/>
      <c r="AM68" s="4"/>
      <c r="AN68" s="4"/>
      <c r="AO68" s="4"/>
    </row>
    <row r="69" spans="3:41">
      <c r="C69" s="3" t="s">
        <v>20</v>
      </c>
      <c r="D69" s="4"/>
      <c r="E69" s="4"/>
      <c r="F69" s="4"/>
      <c r="G69" s="4"/>
      <c r="H69" s="4"/>
      <c r="I69" s="4"/>
      <c r="J69" s="4" t="s">
        <v>37</v>
      </c>
      <c r="K69" s="4"/>
      <c r="L69" s="4"/>
      <c r="M69" s="4"/>
      <c r="N69" s="4"/>
      <c r="O69" s="4"/>
      <c r="P69" s="4"/>
      <c r="Q69" s="4"/>
      <c r="R69" s="4"/>
      <c r="S69" s="4"/>
      <c r="T69" s="4"/>
      <c r="U69" s="4"/>
      <c r="V69" s="4"/>
      <c r="W69" s="4"/>
      <c r="Y69" s="4"/>
      <c r="Z69" s="4"/>
      <c r="AA69" s="4"/>
      <c r="AB69" s="4"/>
      <c r="AC69" s="4"/>
      <c r="AD69" s="4"/>
      <c r="AE69" s="4"/>
      <c r="AF69" s="4"/>
      <c r="AG69" s="4"/>
      <c r="AH69" s="4"/>
      <c r="AI69" s="4"/>
      <c r="AJ69" s="4"/>
      <c r="AK69" s="4"/>
      <c r="AL69" s="4"/>
      <c r="AM69" s="4"/>
      <c r="AN69" s="4"/>
      <c r="AO69" s="4"/>
    </row>
    <row r="70" spans="3:41">
      <c r="C70" s="3" t="s">
        <v>21</v>
      </c>
      <c r="D70" s="4"/>
      <c r="E70" s="4"/>
      <c r="F70" s="4"/>
      <c r="G70" s="4"/>
      <c r="H70" s="4"/>
      <c r="I70" s="4"/>
      <c r="J70" s="4" t="s">
        <v>37</v>
      </c>
      <c r="K70" s="4"/>
      <c r="L70" s="4"/>
      <c r="M70" s="4"/>
      <c r="N70" s="4"/>
      <c r="O70" s="4"/>
      <c r="P70" s="4"/>
      <c r="Q70" s="4"/>
      <c r="R70" s="4"/>
      <c r="S70" s="4"/>
      <c r="T70" s="4"/>
      <c r="U70" s="4"/>
      <c r="V70" s="4"/>
      <c r="W70" s="4"/>
      <c r="X70" s="4"/>
      <c r="Z70" s="4"/>
      <c r="AA70" s="4"/>
      <c r="AB70" s="4"/>
      <c r="AC70" s="4"/>
      <c r="AD70" s="4"/>
      <c r="AE70" s="4"/>
      <c r="AF70" s="4"/>
      <c r="AG70" s="4"/>
      <c r="AH70" s="4"/>
      <c r="AI70" s="4"/>
      <c r="AJ70" s="4"/>
      <c r="AK70" s="4"/>
      <c r="AL70" s="4"/>
      <c r="AM70" s="4"/>
      <c r="AN70" s="4"/>
      <c r="AO70" s="4"/>
    </row>
    <row r="71" spans="3:41">
      <c r="C71" s="3" t="s">
        <v>22</v>
      </c>
      <c r="D71" s="4"/>
      <c r="E71" s="4"/>
      <c r="F71" s="4"/>
      <c r="G71" s="4"/>
      <c r="H71" s="4"/>
      <c r="I71" s="4"/>
      <c r="J71" s="4"/>
      <c r="K71" s="4"/>
      <c r="L71" s="4"/>
      <c r="M71" s="4"/>
      <c r="N71" s="4"/>
      <c r="O71" s="4"/>
      <c r="P71" s="4"/>
      <c r="Q71" s="4"/>
      <c r="R71" s="4"/>
      <c r="S71" s="4"/>
      <c r="T71" s="4"/>
      <c r="U71" s="4"/>
      <c r="V71" s="4"/>
      <c r="W71" s="4"/>
      <c r="X71" s="4"/>
      <c r="Y71" s="4"/>
      <c r="AA71" s="4"/>
      <c r="AB71" s="4"/>
      <c r="AC71" s="4"/>
      <c r="AD71" s="4"/>
      <c r="AE71" s="4"/>
      <c r="AF71" s="4"/>
      <c r="AG71" s="4"/>
      <c r="AH71" s="4"/>
      <c r="AI71" s="4"/>
      <c r="AJ71" s="4"/>
      <c r="AK71" s="4"/>
      <c r="AL71" s="4"/>
      <c r="AM71" s="4"/>
      <c r="AN71" s="4"/>
      <c r="AO71" s="4"/>
    </row>
    <row r="72" spans="3:41">
      <c r="C72" s="3" t="s">
        <v>23</v>
      </c>
      <c r="D72" s="4"/>
      <c r="E72" s="4"/>
      <c r="F72" s="4"/>
      <c r="G72" s="4"/>
      <c r="H72" s="4"/>
      <c r="I72" s="4"/>
      <c r="J72" s="4" t="s">
        <v>37</v>
      </c>
      <c r="K72" s="4"/>
      <c r="L72" s="4"/>
      <c r="M72" s="4"/>
      <c r="N72" s="4"/>
      <c r="O72" s="4"/>
      <c r="P72" s="4"/>
      <c r="Q72" s="4"/>
      <c r="R72" s="4"/>
      <c r="S72" s="4"/>
      <c r="T72" s="4"/>
      <c r="U72" s="4"/>
      <c r="V72" s="4"/>
      <c r="W72" s="4"/>
      <c r="X72" s="4"/>
      <c r="Y72" s="4"/>
      <c r="Z72" s="4"/>
      <c r="AB72" s="4"/>
      <c r="AC72" s="4"/>
      <c r="AD72" s="4"/>
      <c r="AE72" s="4"/>
      <c r="AF72" s="4"/>
      <c r="AG72" s="4"/>
      <c r="AH72" s="4"/>
      <c r="AI72" s="4"/>
      <c r="AJ72" s="4"/>
      <c r="AK72" s="4"/>
      <c r="AL72" s="4"/>
      <c r="AM72" s="4"/>
      <c r="AN72" s="4"/>
      <c r="AO72" s="4"/>
    </row>
    <row r="73" spans="3:41">
      <c r="C73" s="3" t="s">
        <v>24</v>
      </c>
      <c r="D73" s="4"/>
      <c r="E73" s="4"/>
      <c r="F73" s="4"/>
      <c r="G73" s="4"/>
      <c r="H73" s="4"/>
      <c r="I73" s="4"/>
      <c r="J73" s="4" t="s">
        <v>37</v>
      </c>
      <c r="K73" s="4"/>
      <c r="L73" s="4"/>
      <c r="M73" s="4"/>
      <c r="N73" s="4"/>
      <c r="O73" s="4"/>
      <c r="P73" s="4"/>
      <c r="Q73" s="4"/>
      <c r="R73" s="4"/>
      <c r="S73" s="4"/>
      <c r="T73" s="4"/>
      <c r="U73" s="4"/>
      <c r="V73" s="4"/>
      <c r="W73" s="4"/>
      <c r="X73" s="4"/>
      <c r="Y73" s="4"/>
      <c r="Z73" s="4"/>
      <c r="AA73" s="4"/>
      <c r="AC73" s="4"/>
      <c r="AD73" s="4"/>
      <c r="AE73" s="4"/>
      <c r="AF73" s="4"/>
      <c r="AG73" s="4"/>
      <c r="AH73" s="4"/>
      <c r="AI73" s="4"/>
      <c r="AJ73" s="4"/>
      <c r="AK73" s="4"/>
      <c r="AL73" s="4"/>
      <c r="AM73" s="4"/>
      <c r="AN73" s="4"/>
      <c r="AO73" s="4"/>
    </row>
    <row r="74" spans="3:41">
      <c r="C74" s="3" t="s">
        <v>25</v>
      </c>
      <c r="D74" s="4"/>
      <c r="E74" s="4"/>
      <c r="F74" s="4"/>
      <c r="G74" s="4"/>
      <c r="H74" s="4"/>
      <c r="I74" s="4"/>
      <c r="J74" s="4" t="s">
        <v>37</v>
      </c>
      <c r="K74" s="4"/>
      <c r="L74" s="4"/>
      <c r="M74" s="4"/>
      <c r="N74" s="4"/>
      <c r="O74" s="4"/>
      <c r="P74" s="4"/>
      <c r="Q74" s="4"/>
      <c r="R74" s="4"/>
      <c r="S74" s="4"/>
      <c r="T74" s="4"/>
      <c r="U74" s="4"/>
      <c r="V74" s="4"/>
      <c r="W74" s="4"/>
      <c r="X74" s="4"/>
      <c r="Y74" s="4"/>
      <c r="Z74" s="4"/>
      <c r="AA74" s="4"/>
      <c r="AB74" s="4"/>
      <c r="AD74" s="4"/>
      <c r="AE74" s="4"/>
      <c r="AF74" s="4"/>
      <c r="AG74" s="4"/>
      <c r="AH74" s="4"/>
      <c r="AI74" s="4"/>
      <c r="AJ74" s="4"/>
      <c r="AK74" s="4"/>
      <c r="AL74" s="4"/>
      <c r="AM74" s="4"/>
      <c r="AN74" s="4"/>
      <c r="AO74" s="4"/>
    </row>
    <row r="75" spans="3:41">
      <c r="C75" s="3" t="s">
        <v>26</v>
      </c>
      <c r="D75" s="4"/>
      <c r="E75" s="4"/>
      <c r="F75" s="4"/>
      <c r="G75" s="4"/>
      <c r="H75" s="4"/>
      <c r="I75" s="4"/>
      <c r="J75" s="4" t="s">
        <v>37</v>
      </c>
      <c r="K75" s="4"/>
      <c r="L75" s="4"/>
      <c r="M75" s="4"/>
      <c r="N75" s="4"/>
      <c r="O75" s="4"/>
      <c r="P75" s="4"/>
      <c r="Q75" s="4"/>
      <c r="R75" s="4"/>
      <c r="S75" s="4"/>
      <c r="T75" s="4"/>
      <c r="U75" s="4"/>
      <c r="V75" s="4"/>
      <c r="W75" s="4"/>
      <c r="X75" s="4"/>
      <c r="Y75" s="4"/>
      <c r="Z75" s="4"/>
      <c r="AA75" s="4"/>
      <c r="AB75" s="4"/>
      <c r="AC75" s="4"/>
      <c r="AE75" s="4"/>
      <c r="AF75" s="4"/>
      <c r="AG75" s="4"/>
      <c r="AH75" s="4"/>
      <c r="AI75" s="4"/>
      <c r="AJ75" s="4"/>
      <c r="AK75" s="4"/>
      <c r="AL75" s="4"/>
      <c r="AM75" s="4"/>
      <c r="AN75" s="4"/>
      <c r="AO75" s="4"/>
    </row>
    <row r="76" spans="3:41">
      <c r="C76" s="3" t="s">
        <v>27</v>
      </c>
      <c r="D76" s="4"/>
      <c r="E76" s="4"/>
      <c r="F76" s="4"/>
      <c r="G76" s="4"/>
      <c r="H76" s="4"/>
      <c r="I76" s="4"/>
      <c r="J76" s="4" t="s">
        <v>37</v>
      </c>
      <c r="K76" s="4"/>
      <c r="L76" s="4"/>
      <c r="M76" s="4"/>
      <c r="N76" s="4"/>
      <c r="O76" s="4"/>
      <c r="P76" s="4"/>
      <c r="Q76" s="4"/>
      <c r="R76" s="4"/>
      <c r="S76" s="4"/>
      <c r="T76" s="4"/>
      <c r="U76" s="4"/>
      <c r="V76" s="4"/>
      <c r="W76" s="4"/>
      <c r="X76" s="4"/>
      <c r="Y76" s="4"/>
      <c r="Z76" s="4"/>
      <c r="AA76" s="4"/>
      <c r="AB76" s="4"/>
      <c r="AC76" s="4"/>
      <c r="AD76" s="4"/>
      <c r="AF76" s="4"/>
      <c r="AG76" s="4"/>
      <c r="AH76" s="4"/>
      <c r="AI76" s="4"/>
      <c r="AJ76" s="4"/>
      <c r="AK76" s="4"/>
      <c r="AL76" s="4"/>
      <c r="AM76" s="4"/>
      <c r="AN76" s="4"/>
      <c r="AO76" s="4"/>
    </row>
    <row r="77" spans="3:41">
      <c r="C77" s="3" t="s">
        <v>28</v>
      </c>
      <c r="D77" s="4"/>
      <c r="E77" s="4"/>
      <c r="F77" s="4"/>
      <c r="G77" s="4"/>
      <c r="H77" s="4"/>
      <c r="I77" s="4"/>
      <c r="J77" s="4" t="s">
        <v>37</v>
      </c>
      <c r="K77" s="4"/>
      <c r="L77" s="4"/>
      <c r="M77" s="4"/>
      <c r="N77" s="4"/>
      <c r="O77" s="4"/>
      <c r="P77" s="4"/>
      <c r="Q77" s="4"/>
      <c r="R77" s="4"/>
      <c r="S77" s="4"/>
      <c r="T77" s="4"/>
      <c r="U77" s="4"/>
      <c r="V77" s="4"/>
      <c r="W77" s="4"/>
      <c r="X77" s="4"/>
      <c r="Y77" s="4"/>
      <c r="Z77" s="4"/>
      <c r="AA77" s="4"/>
      <c r="AB77" s="4"/>
      <c r="AC77" s="4"/>
      <c r="AD77" s="4"/>
      <c r="AE77" s="4"/>
      <c r="AG77" s="4"/>
      <c r="AH77" s="4"/>
      <c r="AI77" s="4"/>
      <c r="AJ77" s="4"/>
      <c r="AK77" s="4"/>
      <c r="AL77" s="4"/>
      <c r="AM77" s="4"/>
      <c r="AN77" s="4"/>
      <c r="AO77" s="4"/>
    </row>
    <row r="78" spans="3:41">
      <c r="C78" s="3" t="s">
        <v>29</v>
      </c>
      <c r="D78" s="4"/>
      <c r="E78" s="4"/>
      <c r="F78" s="4"/>
      <c r="G78" s="4"/>
      <c r="H78" s="4"/>
      <c r="I78" s="4"/>
      <c r="J78" s="4" t="s">
        <v>37</v>
      </c>
      <c r="K78" s="4"/>
      <c r="L78" s="4"/>
      <c r="M78" s="4"/>
      <c r="N78" s="4"/>
      <c r="O78" s="4"/>
      <c r="P78" s="4"/>
      <c r="Q78" s="4"/>
      <c r="R78" s="4"/>
      <c r="S78" s="4"/>
      <c r="T78" s="4"/>
      <c r="U78" s="4"/>
      <c r="V78" s="4"/>
      <c r="W78" s="4"/>
      <c r="X78" s="4"/>
      <c r="Y78" s="4"/>
      <c r="Z78" s="4"/>
      <c r="AA78" s="4"/>
      <c r="AB78" s="4"/>
      <c r="AC78" s="4"/>
      <c r="AD78" s="4"/>
      <c r="AE78" s="4"/>
      <c r="AF78" s="4"/>
      <c r="AN78" s="4"/>
      <c r="AO78" s="4"/>
    </row>
    <row r="79" spans="3:41">
      <c r="C79" s="10" t="s">
        <v>52</v>
      </c>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N79" s="9"/>
      <c r="AO79" s="4"/>
    </row>
    <row r="80" spans="3:41" ht="15.4">
      <c r="C80" s="77" t="s">
        <v>108</v>
      </c>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N80" s="9"/>
      <c r="AO80" s="4"/>
    </row>
    <row r="81" spans="3:41">
      <c r="C81" s="10" t="s">
        <v>53</v>
      </c>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N81" s="9"/>
      <c r="AO81" s="4"/>
    </row>
    <row r="82" spans="3:41">
      <c r="C82" s="10" t="s">
        <v>54</v>
      </c>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N82" s="9"/>
      <c r="AO82" s="4"/>
    </row>
    <row r="83" spans="3:41">
      <c r="C83" s="10" t="s">
        <v>55</v>
      </c>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N83" s="9"/>
      <c r="AO83" s="4"/>
    </row>
    <row r="84" spans="3:41">
      <c r="C84" s="10" t="s">
        <v>56</v>
      </c>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N84" s="9"/>
      <c r="AO84" s="4"/>
    </row>
    <row r="85" spans="3:41">
      <c r="C85" s="3" t="s">
        <v>33</v>
      </c>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9"/>
      <c r="AI85" s="9"/>
      <c r="AJ85" s="9"/>
      <c r="AK85" s="9"/>
      <c r="AL85" s="9"/>
      <c r="AM85" s="9"/>
      <c r="AO85" s="4"/>
    </row>
    <row r="86" spans="3:41">
      <c r="C86" s="3" t="s">
        <v>34</v>
      </c>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row>
  </sheetData>
  <phoneticPr fontId="5" type="noConversion"/>
  <pageMargins left="0.7" right="0.7" top="0.75" bottom="0.75" header="0.3" footer="0.3"/>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2:AL39"/>
  <sheetViews>
    <sheetView zoomScale="55" zoomScaleNormal="55" workbookViewId="0">
      <selection activeCell="C3" sqref="C3:AL3"/>
    </sheetView>
  </sheetViews>
  <sheetFormatPr defaultRowHeight="14.25"/>
  <sheetData>
    <row r="2" spans="2:38">
      <c r="B2" s="1" t="s">
        <v>0</v>
      </c>
    </row>
    <row r="3" spans="2:38" ht="15.75" thickBot="1">
      <c r="B3" s="29" t="s">
        <v>62</v>
      </c>
      <c r="C3" s="29" t="s">
        <v>1</v>
      </c>
      <c r="D3" s="29" t="s">
        <v>2</v>
      </c>
      <c r="E3" s="29" t="s">
        <v>3</v>
      </c>
      <c r="F3" s="29" t="s">
        <v>5</v>
      </c>
      <c r="G3" s="29" t="s">
        <v>6</v>
      </c>
      <c r="H3" s="29" t="s">
        <v>8</v>
      </c>
      <c r="I3" s="30" t="s">
        <v>9</v>
      </c>
      <c r="J3" s="30" t="s">
        <v>11</v>
      </c>
      <c r="K3" s="29" t="s">
        <v>12</v>
      </c>
      <c r="L3" s="29" t="s">
        <v>7</v>
      </c>
      <c r="M3" s="76" t="s">
        <v>107</v>
      </c>
      <c r="N3" s="30" t="s">
        <v>13</v>
      </c>
      <c r="O3" s="29" t="s">
        <v>14</v>
      </c>
      <c r="P3" s="30" t="s">
        <v>16</v>
      </c>
      <c r="Q3" s="29" t="s">
        <v>19</v>
      </c>
      <c r="R3" s="29" t="s">
        <v>17</v>
      </c>
      <c r="S3" s="29" t="s">
        <v>18</v>
      </c>
      <c r="T3" s="29" t="s">
        <v>20</v>
      </c>
      <c r="U3" s="29" t="s">
        <v>21</v>
      </c>
      <c r="V3" s="30" t="s">
        <v>23</v>
      </c>
      <c r="W3" s="29" t="s">
        <v>24</v>
      </c>
      <c r="X3" s="30" t="s">
        <v>25</v>
      </c>
      <c r="Y3" s="30" t="s">
        <v>28</v>
      </c>
      <c r="Z3" s="29" t="s">
        <v>27</v>
      </c>
      <c r="AA3" s="30" t="s">
        <v>10</v>
      </c>
      <c r="AB3" s="29" t="s">
        <v>26</v>
      </c>
      <c r="AC3" s="29" t="s">
        <v>29</v>
      </c>
      <c r="AD3" s="29" t="s">
        <v>22</v>
      </c>
      <c r="AE3" s="29" t="s">
        <v>15</v>
      </c>
      <c r="AF3" s="29" t="s">
        <v>4</v>
      </c>
      <c r="AG3" s="29" t="s">
        <v>52</v>
      </c>
      <c r="AH3" s="77" t="s">
        <v>108</v>
      </c>
      <c r="AI3" s="29" t="s">
        <v>53</v>
      </c>
      <c r="AJ3" s="29" t="s">
        <v>54</v>
      </c>
      <c r="AK3" s="29" t="s">
        <v>55</v>
      </c>
      <c r="AL3" s="31" t="s">
        <v>56</v>
      </c>
    </row>
    <row r="4" spans="2:38" ht="14.65" thickTop="1">
      <c r="B4" s="29" t="s">
        <v>1</v>
      </c>
      <c r="C4" s="33" t="s">
        <v>38</v>
      </c>
      <c r="D4" s="34" t="s">
        <v>38</v>
      </c>
      <c r="E4" s="34" t="s">
        <v>38</v>
      </c>
      <c r="F4" s="34" t="s">
        <v>38</v>
      </c>
      <c r="G4" s="34" t="s">
        <v>38</v>
      </c>
      <c r="H4" s="34" t="s">
        <v>38</v>
      </c>
      <c r="I4" s="34" t="s">
        <v>38</v>
      </c>
      <c r="J4" s="34" t="s">
        <v>38</v>
      </c>
      <c r="K4" s="34" t="s">
        <v>38</v>
      </c>
      <c r="L4" s="34">
        <v>1</v>
      </c>
      <c r="M4" s="34" t="s">
        <v>38</v>
      </c>
      <c r="N4" s="34">
        <v>1</v>
      </c>
      <c r="O4" s="34" t="s">
        <v>38</v>
      </c>
      <c r="P4" s="34">
        <v>1</v>
      </c>
      <c r="Q4" s="34" t="s">
        <v>38</v>
      </c>
      <c r="R4" s="34" t="s">
        <v>38</v>
      </c>
      <c r="S4" s="34" t="s">
        <v>38</v>
      </c>
      <c r="T4" s="34" t="s">
        <v>38</v>
      </c>
      <c r="U4" s="34" t="s">
        <v>38</v>
      </c>
      <c r="V4" s="34" t="s">
        <v>38</v>
      </c>
      <c r="W4" s="34" t="s">
        <v>38</v>
      </c>
      <c r="X4" s="34" t="s">
        <v>38</v>
      </c>
      <c r="Y4" s="34">
        <v>1</v>
      </c>
      <c r="Z4" s="34">
        <v>1</v>
      </c>
      <c r="AA4" s="34" t="s">
        <v>38</v>
      </c>
      <c r="AB4" s="34" t="s">
        <v>38</v>
      </c>
      <c r="AC4" s="34" t="s">
        <v>38</v>
      </c>
      <c r="AD4" s="34" t="s">
        <v>38</v>
      </c>
      <c r="AE4" s="34" t="s">
        <v>38</v>
      </c>
      <c r="AF4" s="34" t="s">
        <v>38</v>
      </c>
      <c r="AG4" s="34" t="s">
        <v>38</v>
      </c>
      <c r="AH4" s="34" t="s">
        <v>38</v>
      </c>
      <c r="AI4" s="34" t="s">
        <v>38</v>
      </c>
      <c r="AJ4" s="34" t="s">
        <v>38</v>
      </c>
      <c r="AK4" s="34" t="s">
        <v>38</v>
      </c>
      <c r="AL4" s="35" t="s">
        <v>38</v>
      </c>
    </row>
    <row r="5" spans="2:38">
      <c r="B5" s="29" t="s">
        <v>2</v>
      </c>
      <c r="C5" s="36" t="s">
        <v>38</v>
      </c>
      <c r="D5" s="37" t="s">
        <v>38</v>
      </c>
      <c r="E5" s="38" t="s">
        <v>38</v>
      </c>
      <c r="F5" s="38" t="s">
        <v>38</v>
      </c>
      <c r="G5" s="38" t="s">
        <v>38</v>
      </c>
      <c r="H5" s="38" t="s">
        <v>38</v>
      </c>
      <c r="I5" s="38" t="s">
        <v>38</v>
      </c>
      <c r="J5" s="38" t="s">
        <v>38</v>
      </c>
      <c r="K5" s="38">
        <v>1</v>
      </c>
      <c r="L5" s="38">
        <v>1</v>
      </c>
      <c r="M5" s="38" t="s">
        <v>38</v>
      </c>
      <c r="N5" s="38" t="s">
        <v>38</v>
      </c>
      <c r="O5" s="38" t="s">
        <v>38</v>
      </c>
      <c r="P5" s="38" t="s">
        <v>38</v>
      </c>
      <c r="Q5" s="38" t="s">
        <v>38</v>
      </c>
      <c r="R5" s="38" t="s">
        <v>38</v>
      </c>
      <c r="S5" s="38">
        <v>1</v>
      </c>
      <c r="T5" s="38" t="s">
        <v>38</v>
      </c>
      <c r="U5" s="38">
        <v>1</v>
      </c>
      <c r="V5" s="38" t="s">
        <v>38</v>
      </c>
      <c r="W5" s="38" t="s">
        <v>38</v>
      </c>
      <c r="X5" s="38" t="s">
        <v>38</v>
      </c>
      <c r="Y5" s="38" t="s">
        <v>38</v>
      </c>
      <c r="Z5" s="38" t="s">
        <v>38</v>
      </c>
      <c r="AA5" s="38" t="s">
        <v>38</v>
      </c>
      <c r="AB5" s="38" t="s">
        <v>38</v>
      </c>
      <c r="AC5" s="38">
        <v>1</v>
      </c>
      <c r="AD5" s="38" t="s">
        <v>38</v>
      </c>
      <c r="AE5" s="38" t="s">
        <v>38</v>
      </c>
      <c r="AF5" s="38" t="s">
        <v>38</v>
      </c>
      <c r="AG5" s="38" t="s">
        <v>38</v>
      </c>
      <c r="AH5" s="38" t="s">
        <v>38</v>
      </c>
      <c r="AI5" s="38" t="s">
        <v>38</v>
      </c>
      <c r="AJ5" s="38" t="s">
        <v>38</v>
      </c>
      <c r="AK5" s="38" t="s">
        <v>38</v>
      </c>
      <c r="AL5" s="39" t="s">
        <v>38</v>
      </c>
    </row>
    <row r="6" spans="2:38">
      <c r="B6" s="29" t="s">
        <v>3</v>
      </c>
      <c r="C6" s="36" t="s">
        <v>38</v>
      </c>
      <c r="D6" s="38" t="s">
        <v>38</v>
      </c>
      <c r="E6" s="37" t="s">
        <v>38</v>
      </c>
      <c r="F6" s="38" t="s">
        <v>38</v>
      </c>
      <c r="G6" s="38" t="s">
        <v>38</v>
      </c>
      <c r="H6" s="38" t="s">
        <v>38</v>
      </c>
      <c r="I6" s="38" t="s">
        <v>38</v>
      </c>
      <c r="J6" s="38" t="s">
        <v>38</v>
      </c>
      <c r="K6" s="38" t="s">
        <v>38</v>
      </c>
      <c r="L6" s="38" t="s">
        <v>38</v>
      </c>
      <c r="M6" s="38">
        <v>1</v>
      </c>
      <c r="N6" s="38" t="s">
        <v>38</v>
      </c>
      <c r="O6" s="38" t="s">
        <v>38</v>
      </c>
      <c r="P6" s="38" t="s">
        <v>38</v>
      </c>
      <c r="Q6" s="38" t="s">
        <v>38</v>
      </c>
      <c r="R6" s="38" t="s">
        <v>38</v>
      </c>
      <c r="S6" s="38" t="s">
        <v>38</v>
      </c>
      <c r="T6" s="38" t="s">
        <v>38</v>
      </c>
      <c r="U6" s="38" t="s">
        <v>38</v>
      </c>
      <c r="V6" s="38" t="s">
        <v>38</v>
      </c>
      <c r="W6" s="38" t="s">
        <v>38</v>
      </c>
      <c r="X6" s="38" t="s">
        <v>38</v>
      </c>
      <c r="Y6" s="38" t="s">
        <v>38</v>
      </c>
      <c r="Z6" s="38" t="s">
        <v>38</v>
      </c>
      <c r="AA6" s="38" t="s">
        <v>38</v>
      </c>
      <c r="AB6" s="38" t="s">
        <v>38</v>
      </c>
      <c r="AC6" s="38" t="s">
        <v>38</v>
      </c>
      <c r="AD6" s="38" t="s">
        <v>38</v>
      </c>
      <c r="AE6" s="38" t="s">
        <v>38</v>
      </c>
      <c r="AF6" s="38" t="s">
        <v>38</v>
      </c>
      <c r="AG6" s="38" t="s">
        <v>38</v>
      </c>
      <c r="AH6" s="38" t="s">
        <v>38</v>
      </c>
      <c r="AI6" s="38" t="s">
        <v>38</v>
      </c>
      <c r="AJ6" s="38" t="s">
        <v>38</v>
      </c>
      <c r="AK6" s="38">
        <v>1</v>
      </c>
      <c r="AL6" s="39" t="s">
        <v>38</v>
      </c>
    </row>
    <row r="7" spans="2:38">
      <c r="B7" s="29" t="s">
        <v>5</v>
      </c>
      <c r="C7" s="36" t="s">
        <v>38</v>
      </c>
      <c r="D7" s="38" t="s">
        <v>38</v>
      </c>
      <c r="E7" s="38" t="s">
        <v>38</v>
      </c>
      <c r="F7" s="37" t="s">
        <v>38</v>
      </c>
      <c r="G7" s="38" t="s">
        <v>38</v>
      </c>
      <c r="H7" s="38" t="s">
        <v>38</v>
      </c>
      <c r="I7" s="38" t="s">
        <v>38</v>
      </c>
      <c r="J7" s="38" t="s">
        <v>38</v>
      </c>
      <c r="K7" s="38" t="s">
        <v>38</v>
      </c>
      <c r="L7" s="38" t="s">
        <v>38</v>
      </c>
      <c r="M7" s="38" t="s">
        <v>38</v>
      </c>
      <c r="N7" s="38" t="s">
        <v>38</v>
      </c>
      <c r="O7" s="38" t="s">
        <v>38</v>
      </c>
      <c r="P7" s="38" t="s">
        <v>38</v>
      </c>
      <c r="Q7" s="38" t="s">
        <v>38</v>
      </c>
      <c r="R7" s="38" t="s">
        <v>38</v>
      </c>
      <c r="S7" s="38" t="s">
        <v>38</v>
      </c>
      <c r="T7" s="38" t="s">
        <v>38</v>
      </c>
      <c r="U7" s="38" t="s">
        <v>38</v>
      </c>
      <c r="V7" s="38" t="s">
        <v>38</v>
      </c>
      <c r="W7" s="38" t="s">
        <v>38</v>
      </c>
      <c r="X7" s="38" t="s">
        <v>38</v>
      </c>
      <c r="Y7" s="38" t="s">
        <v>38</v>
      </c>
      <c r="Z7" s="38" t="s">
        <v>38</v>
      </c>
      <c r="AA7" s="38" t="s">
        <v>38</v>
      </c>
      <c r="AB7" s="38" t="s">
        <v>38</v>
      </c>
      <c r="AC7" s="38" t="s">
        <v>38</v>
      </c>
      <c r="AD7" s="38" t="s">
        <v>38</v>
      </c>
      <c r="AE7" s="38" t="s">
        <v>38</v>
      </c>
      <c r="AF7" s="38" t="s">
        <v>38</v>
      </c>
      <c r="AG7" s="38" t="s">
        <v>38</v>
      </c>
      <c r="AH7" s="38" t="s">
        <v>38</v>
      </c>
      <c r="AI7" s="38" t="s">
        <v>38</v>
      </c>
      <c r="AJ7" s="38" t="s">
        <v>38</v>
      </c>
      <c r="AK7" s="38" t="s">
        <v>38</v>
      </c>
      <c r="AL7" s="39" t="s">
        <v>38</v>
      </c>
    </row>
    <row r="8" spans="2:38">
      <c r="B8" s="29" t="s">
        <v>6</v>
      </c>
      <c r="C8" s="36" t="s">
        <v>38</v>
      </c>
      <c r="D8" s="38" t="s">
        <v>38</v>
      </c>
      <c r="E8" s="38" t="s">
        <v>38</v>
      </c>
      <c r="F8" s="38" t="s">
        <v>38</v>
      </c>
      <c r="G8" s="37" t="s">
        <v>38</v>
      </c>
      <c r="H8" s="38" t="s">
        <v>38</v>
      </c>
      <c r="I8" s="38" t="s">
        <v>38</v>
      </c>
      <c r="J8" s="38" t="s">
        <v>38</v>
      </c>
      <c r="K8" s="38" t="s">
        <v>38</v>
      </c>
      <c r="L8" s="38">
        <v>1</v>
      </c>
      <c r="M8" s="38" t="s">
        <v>38</v>
      </c>
      <c r="N8" s="38" t="s">
        <v>38</v>
      </c>
      <c r="O8" s="38" t="s">
        <v>38</v>
      </c>
      <c r="P8" s="38" t="s">
        <v>38</v>
      </c>
      <c r="Q8" s="38" t="s">
        <v>38</v>
      </c>
      <c r="R8" s="38" t="s">
        <v>38</v>
      </c>
      <c r="S8" s="38" t="s">
        <v>38</v>
      </c>
      <c r="T8" s="38" t="s">
        <v>38</v>
      </c>
      <c r="U8" s="38" t="s">
        <v>38</v>
      </c>
      <c r="V8" s="38" t="s">
        <v>38</v>
      </c>
      <c r="W8" s="38" t="s">
        <v>38</v>
      </c>
      <c r="X8" s="38" t="s">
        <v>38</v>
      </c>
      <c r="Y8" s="38">
        <v>1</v>
      </c>
      <c r="Z8" s="38" t="s">
        <v>38</v>
      </c>
      <c r="AA8" s="38" t="s">
        <v>38</v>
      </c>
      <c r="AB8" s="38" t="s">
        <v>38</v>
      </c>
      <c r="AC8" s="38" t="s">
        <v>38</v>
      </c>
      <c r="AD8" s="38" t="s">
        <v>38</v>
      </c>
      <c r="AE8" s="38" t="s">
        <v>38</v>
      </c>
      <c r="AF8" s="38" t="s">
        <v>38</v>
      </c>
      <c r="AG8" s="38" t="s">
        <v>38</v>
      </c>
      <c r="AH8" s="38" t="s">
        <v>38</v>
      </c>
      <c r="AI8" s="38" t="s">
        <v>38</v>
      </c>
      <c r="AJ8" s="38" t="s">
        <v>38</v>
      </c>
      <c r="AK8" s="38" t="s">
        <v>38</v>
      </c>
      <c r="AL8" s="39" t="s">
        <v>38</v>
      </c>
    </row>
    <row r="9" spans="2:38">
      <c r="B9" s="29" t="s">
        <v>8</v>
      </c>
      <c r="C9" s="36" t="s">
        <v>38</v>
      </c>
      <c r="D9" s="38" t="s">
        <v>38</v>
      </c>
      <c r="E9" s="38" t="s">
        <v>38</v>
      </c>
      <c r="F9" s="38" t="s">
        <v>38</v>
      </c>
      <c r="G9" s="38" t="s">
        <v>38</v>
      </c>
      <c r="H9" s="37" t="s">
        <v>38</v>
      </c>
      <c r="I9" s="38" t="s">
        <v>38</v>
      </c>
      <c r="J9" s="38" t="s">
        <v>38</v>
      </c>
      <c r="K9" s="38" t="s">
        <v>38</v>
      </c>
      <c r="L9" s="38">
        <v>1</v>
      </c>
      <c r="M9" s="38" t="s">
        <v>38</v>
      </c>
      <c r="N9" s="38" t="s">
        <v>38</v>
      </c>
      <c r="O9" s="38" t="s">
        <v>38</v>
      </c>
      <c r="P9" s="38" t="s">
        <v>38</v>
      </c>
      <c r="Q9" s="38" t="s">
        <v>38</v>
      </c>
      <c r="R9" s="38" t="s">
        <v>38</v>
      </c>
      <c r="S9" s="38" t="s">
        <v>38</v>
      </c>
      <c r="T9" s="38" t="s">
        <v>38</v>
      </c>
      <c r="U9" s="43">
        <v>1</v>
      </c>
      <c r="V9" s="38" t="s">
        <v>38</v>
      </c>
      <c r="W9" s="38" t="s">
        <v>38</v>
      </c>
      <c r="X9" s="38" t="s">
        <v>38</v>
      </c>
      <c r="Y9" s="38" t="s">
        <v>38</v>
      </c>
      <c r="Z9" s="38" t="s">
        <v>38</v>
      </c>
      <c r="AA9" s="38" t="s">
        <v>38</v>
      </c>
      <c r="AB9" s="38">
        <v>1</v>
      </c>
      <c r="AC9" s="38" t="s">
        <v>38</v>
      </c>
      <c r="AD9" s="38" t="s">
        <v>38</v>
      </c>
      <c r="AE9" s="38" t="s">
        <v>38</v>
      </c>
      <c r="AF9" s="38" t="s">
        <v>38</v>
      </c>
      <c r="AG9" s="38" t="s">
        <v>38</v>
      </c>
      <c r="AH9" s="38" t="s">
        <v>38</v>
      </c>
      <c r="AI9" s="38" t="s">
        <v>38</v>
      </c>
      <c r="AJ9" s="38" t="s">
        <v>38</v>
      </c>
      <c r="AK9" s="38" t="s">
        <v>38</v>
      </c>
      <c r="AL9" s="39" t="s">
        <v>38</v>
      </c>
    </row>
    <row r="10" spans="2:38">
      <c r="B10" s="29" t="s">
        <v>9</v>
      </c>
      <c r="C10" s="36" t="s">
        <v>38</v>
      </c>
      <c r="D10" s="38" t="s">
        <v>38</v>
      </c>
      <c r="E10" s="38" t="s">
        <v>38</v>
      </c>
      <c r="F10" s="38" t="s">
        <v>38</v>
      </c>
      <c r="G10" s="38" t="s">
        <v>38</v>
      </c>
      <c r="H10" s="38" t="s">
        <v>38</v>
      </c>
      <c r="I10" s="37" t="s">
        <v>38</v>
      </c>
      <c r="J10" s="38" t="s">
        <v>38</v>
      </c>
      <c r="K10" s="38" t="s">
        <v>38</v>
      </c>
      <c r="L10" s="38" t="s">
        <v>38</v>
      </c>
      <c r="M10" s="38" t="s">
        <v>38</v>
      </c>
      <c r="N10" s="38" t="s">
        <v>38</v>
      </c>
      <c r="O10" s="38" t="s">
        <v>38</v>
      </c>
      <c r="P10" s="38" t="s">
        <v>38</v>
      </c>
      <c r="Q10" s="38" t="s">
        <v>38</v>
      </c>
      <c r="R10" s="38" t="s">
        <v>38</v>
      </c>
      <c r="S10" s="38" t="s">
        <v>38</v>
      </c>
      <c r="T10" s="38" t="s">
        <v>38</v>
      </c>
      <c r="U10" s="38" t="s">
        <v>38</v>
      </c>
      <c r="V10" s="38" t="s">
        <v>38</v>
      </c>
      <c r="W10" s="38" t="s">
        <v>38</v>
      </c>
      <c r="X10" s="38" t="s">
        <v>38</v>
      </c>
      <c r="Y10" s="38" t="s">
        <v>38</v>
      </c>
      <c r="Z10" s="38" t="s">
        <v>38</v>
      </c>
      <c r="AA10" s="38" t="s">
        <v>38</v>
      </c>
      <c r="AB10" s="38" t="s">
        <v>38</v>
      </c>
      <c r="AC10" s="38" t="s">
        <v>38</v>
      </c>
      <c r="AD10" s="38" t="s">
        <v>38</v>
      </c>
      <c r="AE10" s="38" t="s">
        <v>38</v>
      </c>
      <c r="AF10" s="38" t="s">
        <v>38</v>
      </c>
      <c r="AG10" s="38" t="s">
        <v>38</v>
      </c>
      <c r="AH10" s="38" t="s">
        <v>38</v>
      </c>
      <c r="AI10" s="38" t="s">
        <v>38</v>
      </c>
      <c r="AJ10" s="38" t="s">
        <v>38</v>
      </c>
      <c r="AK10" s="38" t="s">
        <v>38</v>
      </c>
      <c r="AL10" s="39" t="s">
        <v>38</v>
      </c>
    </row>
    <row r="11" spans="2:38">
      <c r="B11" s="29" t="s">
        <v>11</v>
      </c>
      <c r="C11" s="36" t="s">
        <v>38</v>
      </c>
      <c r="D11" s="38" t="s">
        <v>38</v>
      </c>
      <c r="E11" s="38" t="s">
        <v>38</v>
      </c>
      <c r="F11" s="38" t="s">
        <v>38</v>
      </c>
      <c r="G11" s="38" t="s">
        <v>38</v>
      </c>
      <c r="H11" s="38" t="s">
        <v>38</v>
      </c>
      <c r="I11" s="38" t="s">
        <v>38</v>
      </c>
      <c r="J11" s="37" t="s">
        <v>38</v>
      </c>
      <c r="K11" s="38" t="s">
        <v>38</v>
      </c>
      <c r="L11" s="38" t="s">
        <v>38</v>
      </c>
      <c r="M11" s="38" t="s">
        <v>38</v>
      </c>
      <c r="N11" s="38" t="s">
        <v>38</v>
      </c>
      <c r="O11" s="38" t="s">
        <v>38</v>
      </c>
      <c r="P11" s="38" t="s">
        <v>38</v>
      </c>
      <c r="Q11" s="38" t="s">
        <v>38</v>
      </c>
      <c r="R11" s="38" t="s">
        <v>38</v>
      </c>
      <c r="S11" s="38" t="s">
        <v>38</v>
      </c>
      <c r="T11" s="38" t="s">
        <v>38</v>
      </c>
      <c r="U11" s="38" t="s">
        <v>38</v>
      </c>
      <c r="V11" s="38" t="s">
        <v>38</v>
      </c>
      <c r="W11" s="38" t="s">
        <v>38</v>
      </c>
      <c r="X11" s="38" t="s">
        <v>38</v>
      </c>
      <c r="Y11" s="38" t="s">
        <v>38</v>
      </c>
      <c r="Z11" s="38" t="s">
        <v>38</v>
      </c>
      <c r="AA11" s="38" t="s">
        <v>38</v>
      </c>
      <c r="AB11" s="38" t="s">
        <v>38</v>
      </c>
      <c r="AC11" s="38" t="s">
        <v>38</v>
      </c>
      <c r="AD11" s="38" t="s">
        <v>38</v>
      </c>
      <c r="AE11" s="38" t="s">
        <v>38</v>
      </c>
      <c r="AF11" s="38" t="s">
        <v>38</v>
      </c>
      <c r="AG11" s="38" t="s">
        <v>38</v>
      </c>
      <c r="AH11" s="38" t="s">
        <v>38</v>
      </c>
      <c r="AI11" s="38" t="s">
        <v>38</v>
      </c>
      <c r="AJ11" s="38" t="s">
        <v>38</v>
      </c>
      <c r="AK11" s="38" t="s">
        <v>38</v>
      </c>
      <c r="AL11" s="39" t="s">
        <v>38</v>
      </c>
    </row>
    <row r="12" spans="2:38">
      <c r="B12" s="29" t="s">
        <v>12</v>
      </c>
      <c r="C12" s="36" t="s">
        <v>38</v>
      </c>
      <c r="D12" s="38">
        <v>1</v>
      </c>
      <c r="E12" s="38" t="s">
        <v>38</v>
      </c>
      <c r="F12" s="38" t="s">
        <v>38</v>
      </c>
      <c r="G12" s="38" t="s">
        <v>38</v>
      </c>
      <c r="H12" s="38" t="s">
        <v>38</v>
      </c>
      <c r="I12" s="38" t="s">
        <v>38</v>
      </c>
      <c r="J12" s="38" t="s">
        <v>38</v>
      </c>
      <c r="K12" s="37" t="s">
        <v>38</v>
      </c>
      <c r="L12" s="38" t="s">
        <v>38</v>
      </c>
      <c r="M12" s="38" t="s">
        <v>38</v>
      </c>
      <c r="N12" s="38" t="s">
        <v>38</v>
      </c>
      <c r="O12" s="38" t="s">
        <v>38</v>
      </c>
      <c r="P12" s="38" t="s">
        <v>38</v>
      </c>
      <c r="Q12" s="38" t="s">
        <v>38</v>
      </c>
      <c r="R12" s="38" t="s">
        <v>38</v>
      </c>
      <c r="S12" s="38" t="s">
        <v>38</v>
      </c>
      <c r="T12" s="38" t="s">
        <v>38</v>
      </c>
      <c r="U12" s="38" t="s">
        <v>38</v>
      </c>
      <c r="V12" s="38" t="s">
        <v>38</v>
      </c>
      <c r="W12" s="38" t="s">
        <v>38</v>
      </c>
      <c r="X12" s="38" t="s">
        <v>38</v>
      </c>
      <c r="Y12" s="38" t="s">
        <v>38</v>
      </c>
      <c r="Z12" s="38" t="s">
        <v>38</v>
      </c>
      <c r="AA12" s="38">
        <v>1</v>
      </c>
      <c r="AB12" s="38" t="s">
        <v>38</v>
      </c>
      <c r="AC12" s="38" t="s">
        <v>38</v>
      </c>
      <c r="AD12" s="38" t="s">
        <v>38</v>
      </c>
      <c r="AE12" s="38" t="s">
        <v>38</v>
      </c>
      <c r="AF12" s="38">
        <v>1</v>
      </c>
      <c r="AG12" s="38" t="s">
        <v>38</v>
      </c>
      <c r="AH12" s="38" t="s">
        <v>38</v>
      </c>
      <c r="AI12" s="38" t="s">
        <v>38</v>
      </c>
      <c r="AJ12" s="38" t="s">
        <v>38</v>
      </c>
      <c r="AK12" s="38" t="s">
        <v>38</v>
      </c>
      <c r="AL12" s="39" t="s">
        <v>38</v>
      </c>
    </row>
    <row r="13" spans="2:38">
      <c r="B13" s="29" t="s">
        <v>7</v>
      </c>
      <c r="C13" s="36">
        <v>1</v>
      </c>
      <c r="D13" s="38">
        <v>1</v>
      </c>
      <c r="E13" s="38" t="s">
        <v>38</v>
      </c>
      <c r="F13" s="38" t="s">
        <v>38</v>
      </c>
      <c r="G13" s="38">
        <v>1</v>
      </c>
      <c r="H13" s="38">
        <v>1</v>
      </c>
      <c r="I13" s="38" t="s">
        <v>38</v>
      </c>
      <c r="J13" s="38" t="s">
        <v>38</v>
      </c>
      <c r="K13" s="38">
        <v>1</v>
      </c>
      <c r="L13" s="37" t="s">
        <v>38</v>
      </c>
      <c r="M13" s="38" t="s">
        <v>38</v>
      </c>
      <c r="N13" s="38" t="s">
        <v>38</v>
      </c>
      <c r="O13" s="38" t="s">
        <v>38</v>
      </c>
      <c r="P13" s="38" t="s">
        <v>38</v>
      </c>
      <c r="Q13" s="38" t="s">
        <v>38</v>
      </c>
      <c r="R13" s="38" t="s">
        <v>38</v>
      </c>
      <c r="S13" s="38">
        <v>1</v>
      </c>
      <c r="T13" s="38" t="s">
        <v>38</v>
      </c>
      <c r="U13" s="38">
        <v>1</v>
      </c>
      <c r="V13" s="38">
        <v>1</v>
      </c>
      <c r="W13" s="38" t="s">
        <v>38</v>
      </c>
      <c r="X13" s="38" t="s">
        <v>38</v>
      </c>
      <c r="Y13" s="38" t="s">
        <v>38</v>
      </c>
      <c r="Z13" s="38" t="s">
        <v>38</v>
      </c>
      <c r="AA13" s="38" t="s">
        <v>38</v>
      </c>
      <c r="AB13" s="38" t="s">
        <v>38</v>
      </c>
      <c r="AC13" s="38" t="s">
        <v>38</v>
      </c>
      <c r="AD13" s="38" t="s">
        <v>38</v>
      </c>
      <c r="AE13" s="38" t="s">
        <v>38</v>
      </c>
      <c r="AF13" s="38">
        <v>1</v>
      </c>
      <c r="AG13" s="38" t="s">
        <v>38</v>
      </c>
      <c r="AH13" s="38" t="s">
        <v>38</v>
      </c>
      <c r="AI13" s="38" t="s">
        <v>38</v>
      </c>
      <c r="AJ13" s="38" t="s">
        <v>38</v>
      </c>
      <c r="AK13" s="38" t="s">
        <v>38</v>
      </c>
      <c r="AL13" s="39" t="s">
        <v>38</v>
      </c>
    </row>
    <row r="14" spans="2:38">
      <c r="B14" s="76" t="s">
        <v>107</v>
      </c>
      <c r="C14" s="36" t="s">
        <v>38</v>
      </c>
      <c r="D14" s="38" t="s">
        <v>38</v>
      </c>
      <c r="E14" s="38" t="s">
        <v>38</v>
      </c>
      <c r="F14" s="38" t="s">
        <v>38</v>
      </c>
      <c r="G14" s="38" t="s">
        <v>38</v>
      </c>
      <c r="H14" s="38" t="s">
        <v>38</v>
      </c>
      <c r="I14" s="38" t="s">
        <v>38</v>
      </c>
      <c r="J14" s="38" t="s">
        <v>38</v>
      </c>
      <c r="K14" s="38" t="s">
        <v>38</v>
      </c>
      <c r="L14" s="38" t="s">
        <v>38</v>
      </c>
      <c r="M14" s="37" t="s">
        <v>38</v>
      </c>
      <c r="N14" s="38" t="s">
        <v>38</v>
      </c>
      <c r="O14" s="38" t="s">
        <v>38</v>
      </c>
      <c r="P14" s="38" t="s">
        <v>38</v>
      </c>
      <c r="Q14" s="38" t="s">
        <v>38</v>
      </c>
      <c r="R14" s="38" t="s">
        <v>38</v>
      </c>
      <c r="S14" s="38" t="s">
        <v>38</v>
      </c>
      <c r="T14" s="38" t="s">
        <v>38</v>
      </c>
      <c r="U14" s="38" t="s">
        <v>38</v>
      </c>
      <c r="V14" s="38" t="s">
        <v>38</v>
      </c>
      <c r="W14" s="38" t="s">
        <v>38</v>
      </c>
      <c r="X14" s="38" t="s">
        <v>38</v>
      </c>
      <c r="Y14" s="38" t="s">
        <v>38</v>
      </c>
      <c r="Z14" s="38" t="s">
        <v>38</v>
      </c>
      <c r="AA14" s="38" t="s">
        <v>38</v>
      </c>
      <c r="AB14" s="38" t="s">
        <v>38</v>
      </c>
      <c r="AC14" s="38" t="s">
        <v>38</v>
      </c>
      <c r="AD14" s="38" t="s">
        <v>38</v>
      </c>
      <c r="AE14" s="38" t="s">
        <v>38</v>
      </c>
      <c r="AF14" s="38" t="s">
        <v>38</v>
      </c>
      <c r="AG14" s="38" t="s">
        <v>38</v>
      </c>
      <c r="AH14" s="38" t="s">
        <v>38</v>
      </c>
      <c r="AI14" s="38" t="s">
        <v>38</v>
      </c>
      <c r="AJ14" s="38" t="s">
        <v>38</v>
      </c>
      <c r="AK14" s="38" t="s">
        <v>38</v>
      </c>
      <c r="AL14" s="39" t="s">
        <v>38</v>
      </c>
    </row>
    <row r="15" spans="2:38">
      <c r="B15" s="29" t="s">
        <v>13</v>
      </c>
      <c r="C15" s="36" t="s">
        <v>38</v>
      </c>
      <c r="D15" s="38" t="s">
        <v>38</v>
      </c>
      <c r="E15" s="38" t="s">
        <v>38</v>
      </c>
      <c r="F15" s="38" t="s">
        <v>38</v>
      </c>
      <c r="G15" s="38" t="s">
        <v>38</v>
      </c>
      <c r="H15" s="38" t="s">
        <v>38</v>
      </c>
      <c r="I15" s="38" t="s">
        <v>38</v>
      </c>
      <c r="J15" s="38" t="s">
        <v>38</v>
      </c>
      <c r="K15" s="38" t="s">
        <v>38</v>
      </c>
      <c r="L15" s="38" t="s">
        <v>38</v>
      </c>
      <c r="M15" s="38" t="s">
        <v>38</v>
      </c>
      <c r="N15" s="37" t="s">
        <v>38</v>
      </c>
      <c r="O15" s="38" t="s">
        <v>38</v>
      </c>
      <c r="P15" s="38" t="s">
        <v>38</v>
      </c>
      <c r="Q15" s="38" t="s">
        <v>38</v>
      </c>
      <c r="R15" s="38" t="s">
        <v>38</v>
      </c>
      <c r="S15" s="38" t="s">
        <v>38</v>
      </c>
      <c r="T15" s="38" t="s">
        <v>38</v>
      </c>
      <c r="U15" s="38" t="s">
        <v>38</v>
      </c>
      <c r="V15" s="38" t="s">
        <v>38</v>
      </c>
      <c r="W15" s="38" t="s">
        <v>38</v>
      </c>
      <c r="X15" s="38">
        <v>1</v>
      </c>
      <c r="Y15" s="38" t="s">
        <v>38</v>
      </c>
      <c r="Z15" s="38" t="s">
        <v>38</v>
      </c>
      <c r="AA15" s="38" t="s">
        <v>38</v>
      </c>
      <c r="AB15" s="38" t="s">
        <v>38</v>
      </c>
      <c r="AC15" s="38" t="s">
        <v>38</v>
      </c>
      <c r="AD15" s="38" t="s">
        <v>38</v>
      </c>
      <c r="AE15" s="38" t="s">
        <v>38</v>
      </c>
      <c r="AF15" s="38" t="s">
        <v>38</v>
      </c>
      <c r="AG15" s="38" t="s">
        <v>38</v>
      </c>
      <c r="AH15" s="38" t="s">
        <v>38</v>
      </c>
      <c r="AI15" s="38">
        <v>1</v>
      </c>
      <c r="AJ15" s="38" t="s">
        <v>38</v>
      </c>
      <c r="AK15" s="38" t="s">
        <v>38</v>
      </c>
      <c r="AL15" s="39">
        <v>1</v>
      </c>
    </row>
    <row r="16" spans="2:38">
      <c r="B16" s="29" t="s">
        <v>14</v>
      </c>
      <c r="C16" s="36" t="s">
        <v>38</v>
      </c>
      <c r="D16" s="38" t="s">
        <v>38</v>
      </c>
      <c r="E16" s="38" t="s">
        <v>38</v>
      </c>
      <c r="F16" s="38" t="s">
        <v>38</v>
      </c>
      <c r="G16" s="38" t="s">
        <v>38</v>
      </c>
      <c r="H16" s="38" t="s">
        <v>38</v>
      </c>
      <c r="I16" s="38" t="s">
        <v>38</v>
      </c>
      <c r="J16" s="38" t="s">
        <v>38</v>
      </c>
      <c r="K16" s="38" t="s">
        <v>38</v>
      </c>
      <c r="L16" s="38" t="s">
        <v>38</v>
      </c>
      <c r="M16" s="38" t="s">
        <v>38</v>
      </c>
      <c r="N16" s="38" t="s">
        <v>38</v>
      </c>
      <c r="O16" s="37" t="s">
        <v>38</v>
      </c>
      <c r="P16" s="38" t="s">
        <v>38</v>
      </c>
      <c r="Q16" s="38" t="s">
        <v>38</v>
      </c>
      <c r="R16" s="38" t="s">
        <v>38</v>
      </c>
      <c r="S16" s="38" t="s">
        <v>38</v>
      </c>
      <c r="T16" s="38" t="s">
        <v>38</v>
      </c>
      <c r="U16" s="38" t="s">
        <v>38</v>
      </c>
      <c r="V16" s="38" t="s">
        <v>38</v>
      </c>
      <c r="W16" s="38" t="s">
        <v>38</v>
      </c>
      <c r="X16" s="38" t="s">
        <v>38</v>
      </c>
      <c r="Y16" s="38" t="s">
        <v>38</v>
      </c>
      <c r="Z16" s="38" t="s">
        <v>38</v>
      </c>
      <c r="AA16" s="38" t="s">
        <v>38</v>
      </c>
      <c r="AB16" s="38" t="s">
        <v>38</v>
      </c>
      <c r="AC16" s="38">
        <v>1</v>
      </c>
      <c r="AD16" s="38" t="s">
        <v>38</v>
      </c>
      <c r="AE16" s="38" t="s">
        <v>38</v>
      </c>
      <c r="AF16" s="38" t="s">
        <v>38</v>
      </c>
      <c r="AG16" s="38" t="s">
        <v>38</v>
      </c>
      <c r="AH16" s="38" t="s">
        <v>38</v>
      </c>
      <c r="AI16" s="38" t="s">
        <v>38</v>
      </c>
      <c r="AJ16" s="38" t="s">
        <v>38</v>
      </c>
      <c r="AK16" s="38" t="s">
        <v>38</v>
      </c>
      <c r="AL16" s="39" t="s">
        <v>38</v>
      </c>
    </row>
    <row r="17" spans="2:38">
      <c r="B17" s="29" t="s">
        <v>16</v>
      </c>
      <c r="C17" s="36">
        <v>1</v>
      </c>
      <c r="D17" s="38" t="s">
        <v>38</v>
      </c>
      <c r="E17" s="38" t="s">
        <v>38</v>
      </c>
      <c r="F17" s="38" t="s">
        <v>38</v>
      </c>
      <c r="G17" s="38" t="s">
        <v>38</v>
      </c>
      <c r="H17" s="38" t="s">
        <v>38</v>
      </c>
      <c r="I17" s="38" t="s">
        <v>38</v>
      </c>
      <c r="J17" s="38" t="s">
        <v>38</v>
      </c>
      <c r="K17" s="38" t="s">
        <v>38</v>
      </c>
      <c r="L17" s="38" t="s">
        <v>38</v>
      </c>
      <c r="M17" s="38" t="s">
        <v>38</v>
      </c>
      <c r="N17" s="38" t="s">
        <v>38</v>
      </c>
      <c r="O17" s="38" t="s">
        <v>38</v>
      </c>
      <c r="P17" s="37" t="s">
        <v>38</v>
      </c>
      <c r="Q17" s="38" t="s">
        <v>38</v>
      </c>
      <c r="R17" s="38" t="s">
        <v>38</v>
      </c>
      <c r="S17" s="38" t="s">
        <v>38</v>
      </c>
      <c r="T17" s="38" t="s">
        <v>38</v>
      </c>
      <c r="U17" s="38" t="s">
        <v>38</v>
      </c>
      <c r="V17" s="38" t="s">
        <v>38</v>
      </c>
      <c r="W17" s="38" t="s">
        <v>38</v>
      </c>
      <c r="X17" s="38" t="s">
        <v>38</v>
      </c>
      <c r="Y17" s="38">
        <v>1</v>
      </c>
      <c r="Z17" s="38">
        <v>1</v>
      </c>
      <c r="AA17" s="38" t="s">
        <v>38</v>
      </c>
      <c r="AB17" s="38" t="s">
        <v>38</v>
      </c>
      <c r="AC17" s="38" t="s">
        <v>38</v>
      </c>
      <c r="AD17" s="38" t="s">
        <v>38</v>
      </c>
      <c r="AE17" s="38" t="s">
        <v>38</v>
      </c>
      <c r="AF17" s="38">
        <v>1</v>
      </c>
      <c r="AG17" s="38" t="s">
        <v>38</v>
      </c>
      <c r="AH17" s="38" t="s">
        <v>38</v>
      </c>
      <c r="AI17" s="38" t="s">
        <v>38</v>
      </c>
      <c r="AJ17" s="38" t="s">
        <v>38</v>
      </c>
      <c r="AK17" s="38" t="s">
        <v>38</v>
      </c>
      <c r="AL17" s="39" t="s">
        <v>38</v>
      </c>
    </row>
    <row r="18" spans="2:38">
      <c r="B18" s="29" t="s">
        <v>19</v>
      </c>
      <c r="C18" s="36" t="s">
        <v>38</v>
      </c>
      <c r="D18" s="38" t="s">
        <v>38</v>
      </c>
      <c r="E18" s="38" t="s">
        <v>38</v>
      </c>
      <c r="F18" s="38" t="s">
        <v>38</v>
      </c>
      <c r="G18" s="38" t="s">
        <v>38</v>
      </c>
      <c r="H18" s="38" t="s">
        <v>38</v>
      </c>
      <c r="I18" s="38">
        <v>1</v>
      </c>
      <c r="J18" s="38" t="s">
        <v>38</v>
      </c>
      <c r="K18" s="38" t="s">
        <v>38</v>
      </c>
      <c r="L18" s="38" t="s">
        <v>38</v>
      </c>
      <c r="M18" s="38" t="s">
        <v>38</v>
      </c>
      <c r="N18" s="38" t="s">
        <v>38</v>
      </c>
      <c r="O18" s="38" t="s">
        <v>38</v>
      </c>
      <c r="P18" s="38" t="s">
        <v>38</v>
      </c>
      <c r="Q18" s="37" t="s">
        <v>38</v>
      </c>
      <c r="R18" s="38">
        <v>1</v>
      </c>
      <c r="S18" s="38" t="s">
        <v>38</v>
      </c>
      <c r="T18" s="38" t="s">
        <v>38</v>
      </c>
      <c r="U18" s="38" t="s">
        <v>38</v>
      </c>
      <c r="V18" s="38" t="s">
        <v>38</v>
      </c>
      <c r="W18" s="38" t="s">
        <v>38</v>
      </c>
      <c r="X18" s="38" t="s">
        <v>38</v>
      </c>
      <c r="Y18" s="38" t="s">
        <v>38</v>
      </c>
      <c r="Z18" s="38" t="s">
        <v>38</v>
      </c>
      <c r="AA18" s="38" t="s">
        <v>38</v>
      </c>
      <c r="AB18" s="38" t="s">
        <v>38</v>
      </c>
      <c r="AC18" s="38" t="s">
        <v>38</v>
      </c>
      <c r="AD18" s="38" t="s">
        <v>38</v>
      </c>
      <c r="AE18" s="38" t="s">
        <v>38</v>
      </c>
      <c r="AF18" s="38" t="s">
        <v>38</v>
      </c>
      <c r="AG18" s="38" t="s">
        <v>38</v>
      </c>
      <c r="AH18" s="38" t="s">
        <v>38</v>
      </c>
      <c r="AI18" s="38" t="s">
        <v>38</v>
      </c>
      <c r="AJ18" s="38" t="s">
        <v>38</v>
      </c>
      <c r="AK18" s="38" t="s">
        <v>38</v>
      </c>
      <c r="AL18" s="39" t="s">
        <v>38</v>
      </c>
    </row>
    <row r="19" spans="2:38">
      <c r="B19" s="29" t="s">
        <v>17</v>
      </c>
      <c r="C19" s="36" t="s">
        <v>38</v>
      </c>
      <c r="D19" s="38" t="s">
        <v>38</v>
      </c>
      <c r="E19" s="38" t="s">
        <v>38</v>
      </c>
      <c r="F19" s="38" t="s">
        <v>38</v>
      </c>
      <c r="G19" s="38" t="s">
        <v>38</v>
      </c>
      <c r="H19" s="38" t="s">
        <v>38</v>
      </c>
      <c r="I19" s="38" t="s">
        <v>38</v>
      </c>
      <c r="J19" s="38" t="s">
        <v>38</v>
      </c>
      <c r="K19" s="38" t="s">
        <v>38</v>
      </c>
      <c r="L19" s="38" t="s">
        <v>38</v>
      </c>
      <c r="M19" s="38" t="s">
        <v>38</v>
      </c>
      <c r="N19" s="38" t="s">
        <v>38</v>
      </c>
      <c r="O19" s="38" t="s">
        <v>38</v>
      </c>
      <c r="P19" s="38" t="s">
        <v>38</v>
      </c>
      <c r="Q19" s="38">
        <v>1</v>
      </c>
      <c r="R19" s="37" t="s">
        <v>38</v>
      </c>
      <c r="S19" s="38" t="s">
        <v>38</v>
      </c>
      <c r="T19" s="38" t="s">
        <v>38</v>
      </c>
      <c r="U19" s="38" t="s">
        <v>38</v>
      </c>
      <c r="V19" s="38" t="s">
        <v>38</v>
      </c>
      <c r="W19" s="38" t="s">
        <v>38</v>
      </c>
      <c r="X19" s="38" t="s">
        <v>38</v>
      </c>
      <c r="Y19" s="38" t="s">
        <v>38</v>
      </c>
      <c r="Z19" s="38" t="s">
        <v>38</v>
      </c>
      <c r="AA19" s="38" t="s">
        <v>38</v>
      </c>
      <c r="AB19" s="38" t="s">
        <v>38</v>
      </c>
      <c r="AC19" s="38" t="s">
        <v>38</v>
      </c>
      <c r="AD19" s="38" t="s">
        <v>38</v>
      </c>
      <c r="AE19" s="38" t="s">
        <v>38</v>
      </c>
      <c r="AF19" s="38" t="s">
        <v>38</v>
      </c>
      <c r="AG19" s="38" t="s">
        <v>38</v>
      </c>
      <c r="AH19" s="38" t="s">
        <v>38</v>
      </c>
      <c r="AI19" s="38" t="s">
        <v>38</v>
      </c>
      <c r="AJ19" s="38" t="s">
        <v>38</v>
      </c>
      <c r="AK19" s="38" t="s">
        <v>38</v>
      </c>
      <c r="AL19" s="39" t="s">
        <v>38</v>
      </c>
    </row>
    <row r="20" spans="2:38">
      <c r="B20" s="29" t="s">
        <v>18</v>
      </c>
      <c r="C20" s="36" t="s">
        <v>38</v>
      </c>
      <c r="D20" s="38" t="s">
        <v>38</v>
      </c>
      <c r="E20" s="38" t="s">
        <v>38</v>
      </c>
      <c r="F20" s="38" t="s">
        <v>38</v>
      </c>
      <c r="G20" s="38" t="s">
        <v>38</v>
      </c>
      <c r="H20" s="38" t="s">
        <v>38</v>
      </c>
      <c r="I20" s="38" t="s">
        <v>38</v>
      </c>
      <c r="J20" s="38" t="s">
        <v>38</v>
      </c>
      <c r="K20" s="38" t="s">
        <v>38</v>
      </c>
      <c r="L20" s="38" t="s">
        <v>38</v>
      </c>
      <c r="M20" s="38" t="s">
        <v>38</v>
      </c>
      <c r="N20" s="38" t="s">
        <v>38</v>
      </c>
      <c r="O20" s="38" t="s">
        <v>38</v>
      </c>
      <c r="P20" s="38" t="s">
        <v>38</v>
      </c>
      <c r="Q20" s="38" t="s">
        <v>38</v>
      </c>
      <c r="R20" s="38" t="s">
        <v>38</v>
      </c>
      <c r="S20" s="37" t="s">
        <v>38</v>
      </c>
      <c r="T20" s="38" t="s">
        <v>38</v>
      </c>
      <c r="U20" s="38" t="s">
        <v>38</v>
      </c>
      <c r="V20" s="38" t="s">
        <v>38</v>
      </c>
      <c r="W20" s="38" t="s">
        <v>38</v>
      </c>
      <c r="X20" s="38" t="s">
        <v>38</v>
      </c>
      <c r="Y20" s="38" t="s">
        <v>38</v>
      </c>
      <c r="Z20" s="38" t="s">
        <v>38</v>
      </c>
      <c r="AA20" s="38" t="s">
        <v>38</v>
      </c>
      <c r="AB20" s="38" t="s">
        <v>38</v>
      </c>
      <c r="AC20" s="38" t="s">
        <v>38</v>
      </c>
      <c r="AD20" s="38" t="s">
        <v>38</v>
      </c>
      <c r="AE20" s="38" t="s">
        <v>38</v>
      </c>
      <c r="AF20" s="38" t="s">
        <v>38</v>
      </c>
      <c r="AG20" s="38" t="s">
        <v>38</v>
      </c>
      <c r="AH20" s="38" t="s">
        <v>38</v>
      </c>
      <c r="AI20" s="38" t="s">
        <v>38</v>
      </c>
      <c r="AJ20" s="38" t="s">
        <v>38</v>
      </c>
      <c r="AK20" s="38" t="s">
        <v>38</v>
      </c>
      <c r="AL20" s="39" t="s">
        <v>38</v>
      </c>
    </row>
    <row r="21" spans="2:38">
      <c r="B21" s="29" t="s">
        <v>20</v>
      </c>
      <c r="C21" s="36" t="s">
        <v>38</v>
      </c>
      <c r="D21" s="38" t="s">
        <v>38</v>
      </c>
      <c r="E21" s="38" t="s">
        <v>38</v>
      </c>
      <c r="F21" s="38" t="s">
        <v>38</v>
      </c>
      <c r="G21" s="38" t="s">
        <v>38</v>
      </c>
      <c r="H21" s="38" t="s">
        <v>38</v>
      </c>
      <c r="I21" s="38" t="s">
        <v>38</v>
      </c>
      <c r="J21" s="38" t="s">
        <v>38</v>
      </c>
      <c r="K21" s="38" t="s">
        <v>38</v>
      </c>
      <c r="L21" s="38" t="s">
        <v>38</v>
      </c>
      <c r="M21" s="38" t="s">
        <v>38</v>
      </c>
      <c r="N21" s="38" t="s">
        <v>38</v>
      </c>
      <c r="O21" s="38" t="s">
        <v>38</v>
      </c>
      <c r="P21" s="38" t="s">
        <v>38</v>
      </c>
      <c r="Q21" s="38" t="s">
        <v>38</v>
      </c>
      <c r="R21" s="38" t="s">
        <v>38</v>
      </c>
      <c r="S21" s="38" t="s">
        <v>38</v>
      </c>
      <c r="T21" s="37" t="s">
        <v>38</v>
      </c>
      <c r="U21" s="38" t="s">
        <v>38</v>
      </c>
      <c r="V21" s="38" t="s">
        <v>38</v>
      </c>
      <c r="W21" s="38" t="s">
        <v>38</v>
      </c>
      <c r="X21" s="38" t="s">
        <v>38</v>
      </c>
      <c r="Y21" s="38" t="s">
        <v>38</v>
      </c>
      <c r="Z21" s="38" t="s">
        <v>38</v>
      </c>
      <c r="AA21" s="38" t="s">
        <v>38</v>
      </c>
      <c r="AB21" s="38" t="s">
        <v>38</v>
      </c>
      <c r="AC21" s="38" t="s">
        <v>38</v>
      </c>
      <c r="AD21" s="38" t="s">
        <v>38</v>
      </c>
      <c r="AE21" s="38" t="s">
        <v>38</v>
      </c>
      <c r="AF21" s="38" t="s">
        <v>38</v>
      </c>
      <c r="AG21" s="38" t="s">
        <v>38</v>
      </c>
      <c r="AH21" s="38" t="s">
        <v>38</v>
      </c>
      <c r="AI21" s="38" t="s">
        <v>38</v>
      </c>
      <c r="AJ21" s="38" t="s">
        <v>38</v>
      </c>
      <c r="AK21" s="38" t="s">
        <v>38</v>
      </c>
      <c r="AL21" s="39" t="s">
        <v>38</v>
      </c>
    </row>
    <row r="22" spans="2:38">
      <c r="B22" s="29" t="s">
        <v>21</v>
      </c>
      <c r="C22" s="36" t="s">
        <v>38</v>
      </c>
      <c r="D22" s="38">
        <v>1</v>
      </c>
      <c r="E22" s="38" t="s">
        <v>38</v>
      </c>
      <c r="F22" s="38" t="s">
        <v>38</v>
      </c>
      <c r="G22" s="38" t="s">
        <v>38</v>
      </c>
      <c r="H22" s="38" t="s">
        <v>38</v>
      </c>
      <c r="I22" s="38" t="s">
        <v>38</v>
      </c>
      <c r="J22" s="38" t="s">
        <v>38</v>
      </c>
      <c r="K22" s="38" t="s">
        <v>38</v>
      </c>
      <c r="L22" s="38">
        <v>1</v>
      </c>
      <c r="M22" s="38" t="s">
        <v>38</v>
      </c>
      <c r="N22" s="38" t="s">
        <v>38</v>
      </c>
      <c r="O22" s="38" t="s">
        <v>38</v>
      </c>
      <c r="P22" s="38" t="s">
        <v>38</v>
      </c>
      <c r="Q22" s="38" t="s">
        <v>38</v>
      </c>
      <c r="R22" s="38" t="s">
        <v>38</v>
      </c>
      <c r="S22" s="38" t="s">
        <v>38</v>
      </c>
      <c r="T22" s="38" t="s">
        <v>38</v>
      </c>
      <c r="U22" s="37" t="s">
        <v>38</v>
      </c>
      <c r="V22" s="38" t="s">
        <v>38</v>
      </c>
      <c r="W22" s="38" t="s">
        <v>38</v>
      </c>
      <c r="X22" s="38" t="s">
        <v>38</v>
      </c>
      <c r="Y22" s="38" t="s">
        <v>38</v>
      </c>
      <c r="Z22" s="38" t="s">
        <v>38</v>
      </c>
      <c r="AA22" s="38" t="s">
        <v>38</v>
      </c>
      <c r="AB22" s="38" t="s">
        <v>38</v>
      </c>
      <c r="AC22" s="38">
        <v>1</v>
      </c>
      <c r="AD22" s="38" t="s">
        <v>38</v>
      </c>
      <c r="AE22" s="38" t="s">
        <v>38</v>
      </c>
      <c r="AF22" s="38" t="s">
        <v>38</v>
      </c>
      <c r="AG22" s="38" t="s">
        <v>38</v>
      </c>
      <c r="AH22" s="38" t="s">
        <v>38</v>
      </c>
      <c r="AI22" s="38" t="s">
        <v>38</v>
      </c>
      <c r="AJ22" s="38" t="s">
        <v>38</v>
      </c>
      <c r="AK22" s="38" t="s">
        <v>38</v>
      </c>
      <c r="AL22" s="39" t="s">
        <v>38</v>
      </c>
    </row>
    <row r="23" spans="2:38">
      <c r="B23" s="29" t="s">
        <v>23</v>
      </c>
      <c r="C23" s="36" t="s">
        <v>38</v>
      </c>
      <c r="D23" s="38" t="s">
        <v>38</v>
      </c>
      <c r="E23" s="38" t="s">
        <v>38</v>
      </c>
      <c r="F23" s="38" t="s">
        <v>38</v>
      </c>
      <c r="G23" s="38" t="s">
        <v>38</v>
      </c>
      <c r="H23" s="38" t="s">
        <v>38</v>
      </c>
      <c r="I23" s="38" t="s">
        <v>38</v>
      </c>
      <c r="J23" s="38" t="s">
        <v>38</v>
      </c>
      <c r="K23" s="38" t="s">
        <v>38</v>
      </c>
      <c r="L23" s="38"/>
      <c r="M23" s="38" t="s">
        <v>38</v>
      </c>
      <c r="N23" s="38" t="s">
        <v>38</v>
      </c>
      <c r="O23" s="38" t="s">
        <v>38</v>
      </c>
      <c r="P23" s="38" t="s">
        <v>38</v>
      </c>
      <c r="Q23" s="38" t="s">
        <v>38</v>
      </c>
      <c r="R23" s="38" t="s">
        <v>38</v>
      </c>
      <c r="S23" s="38" t="s">
        <v>38</v>
      </c>
      <c r="T23" s="38" t="s">
        <v>38</v>
      </c>
      <c r="U23" s="38" t="s">
        <v>38</v>
      </c>
      <c r="V23" s="37" t="s">
        <v>38</v>
      </c>
      <c r="W23" s="38" t="s">
        <v>38</v>
      </c>
      <c r="X23" s="38" t="s">
        <v>38</v>
      </c>
      <c r="Y23" s="38" t="s">
        <v>38</v>
      </c>
      <c r="Z23" s="38" t="s">
        <v>38</v>
      </c>
      <c r="AA23" s="38" t="s">
        <v>38</v>
      </c>
      <c r="AB23" s="38" t="s">
        <v>38</v>
      </c>
      <c r="AC23" s="38" t="s">
        <v>38</v>
      </c>
      <c r="AD23" s="38" t="s">
        <v>38</v>
      </c>
      <c r="AE23" s="38" t="s">
        <v>38</v>
      </c>
      <c r="AF23" s="38" t="s">
        <v>38</v>
      </c>
      <c r="AG23" s="38" t="s">
        <v>38</v>
      </c>
      <c r="AH23" s="38" t="s">
        <v>38</v>
      </c>
      <c r="AI23" s="38" t="s">
        <v>38</v>
      </c>
      <c r="AJ23" s="38" t="s">
        <v>38</v>
      </c>
      <c r="AK23" s="38" t="s">
        <v>38</v>
      </c>
      <c r="AL23" s="39" t="s">
        <v>38</v>
      </c>
    </row>
    <row r="24" spans="2:38">
      <c r="B24" s="29" t="s">
        <v>24</v>
      </c>
      <c r="C24" s="36" t="s">
        <v>38</v>
      </c>
      <c r="D24" s="38" t="s">
        <v>38</v>
      </c>
      <c r="E24" s="38" t="s">
        <v>38</v>
      </c>
      <c r="F24" s="38" t="s">
        <v>38</v>
      </c>
      <c r="G24" s="38" t="s">
        <v>38</v>
      </c>
      <c r="H24" s="38" t="s">
        <v>38</v>
      </c>
      <c r="I24" s="38" t="s">
        <v>38</v>
      </c>
      <c r="J24" s="38" t="s">
        <v>38</v>
      </c>
      <c r="K24" s="38" t="s">
        <v>38</v>
      </c>
      <c r="L24" s="42" t="s">
        <v>38</v>
      </c>
      <c r="M24" s="38" t="s">
        <v>38</v>
      </c>
      <c r="N24" s="38" t="s">
        <v>38</v>
      </c>
      <c r="O24" s="38" t="s">
        <v>38</v>
      </c>
      <c r="P24" s="38" t="s">
        <v>38</v>
      </c>
      <c r="Q24" s="38" t="s">
        <v>38</v>
      </c>
      <c r="R24" s="38" t="s">
        <v>38</v>
      </c>
      <c r="S24" s="38" t="s">
        <v>38</v>
      </c>
      <c r="T24" s="38" t="s">
        <v>38</v>
      </c>
      <c r="U24" s="38" t="s">
        <v>38</v>
      </c>
      <c r="V24" s="38" t="s">
        <v>38</v>
      </c>
      <c r="W24" s="37" t="s">
        <v>38</v>
      </c>
      <c r="X24" s="38" t="s">
        <v>38</v>
      </c>
      <c r="Y24" s="38" t="s">
        <v>38</v>
      </c>
      <c r="Z24" s="38" t="s">
        <v>38</v>
      </c>
      <c r="AA24" s="38">
        <v>1</v>
      </c>
      <c r="AB24" s="38" t="s">
        <v>38</v>
      </c>
      <c r="AC24" s="38" t="s">
        <v>38</v>
      </c>
      <c r="AD24" s="38" t="s">
        <v>38</v>
      </c>
      <c r="AE24" s="38" t="s">
        <v>38</v>
      </c>
      <c r="AF24" s="38" t="s">
        <v>38</v>
      </c>
      <c r="AG24" s="38" t="s">
        <v>38</v>
      </c>
      <c r="AH24" s="38" t="s">
        <v>38</v>
      </c>
      <c r="AI24" s="38" t="s">
        <v>38</v>
      </c>
      <c r="AJ24" s="38" t="s">
        <v>38</v>
      </c>
      <c r="AK24" s="38" t="s">
        <v>38</v>
      </c>
      <c r="AL24" s="39" t="s">
        <v>38</v>
      </c>
    </row>
    <row r="25" spans="2:38">
      <c r="B25" s="29" t="s">
        <v>25</v>
      </c>
      <c r="C25" s="36" t="s">
        <v>38</v>
      </c>
      <c r="D25" s="38" t="s">
        <v>38</v>
      </c>
      <c r="E25" s="38">
        <v>1</v>
      </c>
      <c r="F25" s="38" t="s">
        <v>38</v>
      </c>
      <c r="G25" s="38" t="s">
        <v>38</v>
      </c>
      <c r="H25" s="38" t="s">
        <v>38</v>
      </c>
      <c r="I25" s="38" t="s">
        <v>38</v>
      </c>
      <c r="J25" s="38" t="s">
        <v>38</v>
      </c>
      <c r="K25" s="38" t="s">
        <v>38</v>
      </c>
      <c r="L25" s="38" t="s">
        <v>38</v>
      </c>
      <c r="M25" s="38" t="s">
        <v>38</v>
      </c>
      <c r="N25" s="38" t="s">
        <v>38</v>
      </c>
      <c r="O25" s="38" t="s">
        <v>38</v>
      </c>
      <c r="P25" s="38" t="s">
        <v>38</v>
      </c>
      <c r="Q25" s="38" t="s">
        <v>38</v>
      </c>
      <c r="R25" s="38" t="s">
        <v>38</v>
      </c>
      <c r="S25" s="38" t="s">
        <v>38</v>
      </c>
      <c r="T25" s="38" t="s">
        <v>38</v>
      </c>
      <c r="U25" s="38" t="s">
        <v>38</v>
      </c>
      <c r="V25" s="38" t="s">
        <v>38</v>
      </c>
      <c r="W25" s="38" t="s">
        <v>38</v>
      </c>
      <c r="X25" s="37" t="s">
        <v>38</v>
      </c>
      <c r="Y25" s="38" t="s">
        <v>38</v>
      </c>
      <c r="Z25" s="38" t="s">
        <v>38</v>
      </c>
      <c r="AA25" s="38" t="s">
        <v>38</v>
      </c>
      <c r="AB25" s="38" t="s">
        <v>38</v>
      </c>
      <c r="AC25" s="38" t="s">
        <v>38</v>
      </c>
      <c r="AD25" s="38" t="s">
        <v>38</v>
      </c>
      <c r="AE25" s="38" t="s">
        <v>38</v>
      </c>
      <c r="AF25" s="38" t="s">
        <v>38</v>
      </c>
      <c r="AG25" s="38" t="s">
        <v>38</v>
      </c>
      <c r="AH25" s="38" t="s">
        <v>38</v>
      </c>
      <c r="AI25" s="38" t="s">
        <v>38</v>
      </c>
      <c r="AJ25" s="38" t="s">
        <v>38</v>
      </c>
      <c r="AK25" s="38" t="s">
        <v>38</v>
      </c>
      <c r="AL25" s="39" t="s">
        <v>38</v>
      </c>
    </row>
    <row r="26" spans="2:38">
      <c r="B26" s="29" t="s">
        <v>28</v>
      </c>
      <c r="C26" s="36">
        <v>1</v>
      </c>
      <c r="D26" s="38" t="s">
        <v>38</v>
      </c>
      <c r="E26" s="38" t="s">
        <v>38</v>
      </c>
      <c r="F26" s="38" t="s">
        <v>38</v>
      </c>
      <c r="G26" s="38">
        <v>1</v>
      </c>
      <c r="H26" s="38" t="s">
        <v>38</v>
      </c>
      <c r="I26" s="38" t="s">
        <v>38</v>
      </c>
      <c r="J26" s="38" t="s">
        <v>38</v>
      </c>
      <c r="K26" s="38" t="s">
        <v>38</v>
      </c>
      <c r="L26" s="38" t="s">
        <v>38</v>
      </c>
      <c r="M26" s="38" t="s">
        <v>38</v>
      </c>
      <c r="N26" s="38" t="s">
        <v>38</v>
      </c>
      <c r="O26" s="38" t="s">
        <v>38</v>
      </c>
      <c r="P26" s="38" t="s">
        <v>38</v>
      </c>
      <c r="Q26" s="38" t="s">
        <v>38</v>
      </c>
      <c r="R26" s="38" t="s">
        <v>38</v>
      </c>
      <c r="S26" s="38" t="s">
        <v>38</v>
      </c>
      <c r="T26" s="38" t="s">
        <v>38</v>
      </c>
      <c r="U26" s="38" t="s">
        <v>38</v>
      </c>
      <c r="V26" s="38" t="s">
        <v>38</v>
      </c>
      <c r="W26" s="38" t="s">
        <v>38</v>
      </c>
      <c r="X26" s="38" t="s">
        <v>38</v>
      </c>
      <c r="Y26" s="37" t="s">
        <v>38</v>
      </c>
      <c r="Z26" s="38" t="s">
        <v>38</v>
      </c>
      <c r="AA26" s="38" t="s">
        <v>38</v>
      </c>
      <c r="AB26" s="38" t="s">
        <v>38</v>
      </c>
      <c r="AC26" s="38" t="s">
        <v>38</v>
      </c>
      <c r="AD26" s="38" t="s">
        <v>38</v>
      </c>
      <c r="AE26" s="38" t="s">
        <v>38</v>
      </c>
      <c r="AF26" s="38" t="s">
        <v>38</v>
      </c>
      <c r="AG26" s="38" t="s">
        <v>38</v>
      </c>
      <c r="AH26" s="38" t="s">
        <v>38</v>
      </c>
      <c r="AI26" s="38" t="s">
        <v>38</v>
      </c>
      <c r="AJ26" s="38" t="s">
        <v>38</v>
      </c>
      <c r="AK26" s="38" t="s">
        <v>38</v>
      </c>
      <c r="AL26" s="39" t="s">
        <v>38</v>
      </c>
    </row>
    <row r="27" spans="2:38">
      <c r="B27" s="29" t="s">
        <v>27</v>
      </c>
      <c r="C27" s="36" t="s">
        <v>38</v>
      </c>
      <c r="D27" s="38" t="s">
        <v>38</v>
      </c>
      <c r="E27" s="38" t="s">
        <v>38</v>
      </c>
      <c r="F27" s="38" t="s">
        <v>38</v>
      </c>
      <c r="G27" s="38" t="s">
        <v>38</v>
      </c>
      <c r="H27" s="38" t="s">
        <v>38</v>
      </c>
      <c r="I27" s="38" t="s">
        <v>38</v>
      </c>
      <c r="J27" s="38" t="s">
        <v>38</v>
      </c>
      <c r="K27" s="38" t="s">
        <v>38</v>
      </c>
      <c r="L27" s="38" t="s">
        <v>38</v>
      </c>
      <c r="M27" s="38" t="s">
        <v>38</v>
      </c>
      <c r="N27" s="38">
        <v>1</v>
      </c>
      <c r="O27" s="38" t="s">
        <v>38</v>
      </c>
      <c r="P27" s="38">
        <v>1</v>
      </c>
      <c r="Q27" s="38" t="s">
        <v>38</v>
      </c>
      <c r="R27" s="38" t="s">
        <v>38</v>
      </c>
      <c r="S27" s="38" t="s">
        <v>38</v>
      </c>
      <c r="T27" s="38" t="s">
        <v>38</v>
      </c>
      <c r="U27" s="38" t="s">
        <v>38</v>
      </c>
      <c r="V27" s="38" t="s">
        <v>38</v>
      </c>
      <c r="W27" s="38" t="s">
        <v>38</v>
      </c>
      <c r="X27" s="38" t="s">
        <v>38</v>
      </c>
      <c r="Y27" s="38" t="s">
        <v>38</v>
      </c>
      <c r="Z27" s="37" t="s">
        <v>38</v>
      </c>
      <c r="AA27" s="38" t="s">
        <v>38</v>
      </c>
      <c r="AB27" s="38" t="s">
        <v>38</v>
      </c>
      <c r="AC27" s="38" t="s">
        <v>38</v>
      </c>
      <c r="AD27" s="38" t="s">
        <v>38</v>
      </c>
      <c r="AE27" s="38" t="s">
        <v>38</v>
      </c>
      <c r="AF27" s="38" t="s">
        <v>38</v>
      </c>
      <c r="AG27" s="38" t="s">
        <v>38</v>
      </c>
      <c r="AH27" s="38" t="s">
        <v>38</v>
      </c>
      <c r="AI27" s="38">
        <v>1</v>
      </c>
      <c r="AJ27" s="38" t="s">
        <v>38</v>
      </c>
      <c r="AK27" s="38" t="s">
        <v>38</v>
      </c>
      <c r="AL27" s="39" t="s">
        <v>38</v>
      </c>
    </row>
    <row r="28" spans="2:38">
      <c r="B28" s="29" t="s">
        <v>10</v>
      </c>
      <c r="C28" s="36" t="s">
        <v>38</v>
      </c>
      <c r="D28" s="38" t="s">
        <v>38</v>
      </c>
      <c r="E28" s="38" t="s">
        <v>38</v>
      </c>
      <c r="F28" s="38" t="s">
        <v>38</v>
      </c>
      <c r="G28" s="38" t="s">
        <v>38</v>
      </c>
      <c r="H28" s="38" t="s">
        <v>38</v>
      </c>
      <c r="I28" s="38" t="s">
        <v>38</v>
      </c>
      <c r="J28" s="38" t="s">
        <v>38</v>
      </c>
      <c r="K28" s="38">
        <v>1</v>
      </c>
      <c r="L28" s="38" t="s">
        <v>38</v>
      </c>
      <c r="M28" s="38" t="s">
        <v>38</v>
      </c>
      <c r="N28" s="38" t="s">
        <v>38</v>
      </c>
      <c r="O28" s="38" t="s">
        <v>38</v>
      </c>
      <c r="P28" s="38" t="s">
        <v>38</v>
      </c>
      <c r="Q28" s="38" t="s">
        <v>38</v>
      </c>
      <c r="R28" s="38" t="s">
        <v>38</v>
      </c>
      <c r="S28" s="38" t="s">
        <v>38</v>
      </c>
      <c r="T28" s="38" t="s">
        <v>38</v>
      </c>
      <c r="U28" s="38" t="s">
        <v>38</v>
      </c>
      <c r="V28" s="38" t="s">
        <v>38</v>
      </c>
      <c r="W28" s="38">
        <v>1</v>
      </c>
      <c r="X28" s="38" t="s">
        <v>38</v>
      </c>
      <c r="Y28" s="38" t="s">
        <v>38</v>
      </c>
      <c r="Z28" s="38" t="s">
        <v>38</v>
      </c>
      <c r="AA28" s="37" t="s">
        <v>38</v>
      </c>
      <c r="AB28" s="38" t="s">
        <v>38</v>
      </c>
      <c r="AC28" s="38" t="s">
        <v>38</v>
      </c>
      <c r="AD28" s="38" t="s">
        <v>38</v>
      </c>
      <c r="AE28" s="38" t="s">
        <v>38</v>
      </c>
      <c r="AF28" s="38" t="s">
        <v>38</v>
      </c>
      <c r="AG28" s="38" t="s">
        <v>38</v>
      </c>
      <c r="AH28" s="38" t="s">
        <v>38</v>
      </c>
      <c r="AI28" s="38" t="s">
        <v>38</v>
      </c>
      <c r="AJ28" s="38" t="s">
        <v>38</v>
      </c>
      <c r="AK28" s="38" t="s">
        <v>38</v>
      </c>
      <c r="AL28" s="39" t="s">
        <v>38</v>
      </c>
    </row>
    <row r="29" spans="2:38">
      <c r="B29" s="29" t="s">
        <v>26</v>
      </c>
      <c r="C29" s="36" t="s">
        <v>38</v>
      </c>
      <c r="D29" s="38" t="s">
        <v>38</v>
      </c>
      <c r="E29" s="38" t="s">
        <v>38</v>
      </c>
      <c r="F29" s="38" t="s">
        <v>38</v>
      </c>
      <c r="G29" s="38" t="s">
        <v>38</v>
      </c>
      <c r="H29" s="38" t="s">
        <v>38</v>
      </c>
      <c r="I29" s="38" t="s">
        <v>38</v>
      </c>
      <c r="J29" s="38" t="s">
        <v>38</v>
      </c>
      <c r="K29" s="38" t="s">
        <v>38</v>
      </c>
      <c r="L29" s="38" t="s">
        <v>38</v>
      </c>
      <c r="M29" s="38" t="s">
        <v>38</v>
      </c>
      <c r="N29" s="38" t="s">
        <v>38</v>
      </c>
      <c r="O29" s="38" t="s">
        <v>38</v>
      </c>
      <c r="P29" s="38" t="s">
        <v>38</v>
      </c>
      <c r="Q29" s="38" t="s">
        <v>38</v>
      </c>
      <c r="R29" s="38" t="s">
        <v>38</v>
      </c>
      <c r="S29" s="38" t="s">
        <v>38</v>
      </c>
      <c r="T29" s="38" t="s">
        <v>38</v>
      </c>
      <c r="U29" s="38" t="s">
        <v>38</v>
      </c>
      <c r="V29" s="38" t="s">
        <v>38</v>
      </c>
      <c r="W29" s="38" t="s">
        <v>38</v>
      </c>
      <c r="X29" s="38" t="s">
        <v>38</v>
      </c>
      <c r="Y29" s="38" t="s">
        <v>38</v>
      </c>
      <c r="Z29" s="38" t="s">
        <v>38</v>
      </c>
      <c r="AA29" s="38" t="s">
        <v>38</v>
      </c>
      <c r="AB29" s="37" t="s">
        <v>38</v>
      </c>
      <c r="AC29" s="38" t="s">
        <v>38</v>
      </c>
      <c r="AD29" s="38" t="s">
        <v>38</v>
      </c>
      <c r="AE29" s="38" t="s">
        <v>38</v>
      </c>
      <c r="AF29" s="38" t="s">
        <v>38</v>
      </c>
      <c r="AG29" s="38" t="s">
        <v>38</v>
      </c>
      <c r="AH29" s="38" t="s">
        <v>38</v>
      </c>
      <c r="AI29" s="38" t="s">
        <v>38</v>
      </c>
      <c r="AJ29" s="38" t="s">
        <v>38</v>
      </c>
      <c r="AK29" s="38" t="s">
        <v>38</v>
      </c>
      <c r="AL29" s="39" t="s">
        <v>38</v>
      </c>
    </row>
    <row r="30" spans="2:38">
      <c r="B30" s="29" t="s">
        <v>29</v>
      </c>
      <c r="C30" s="36" t="s">
        <v>38</v>
      </c>
      <c r="D30" s="38">
        <v>1</v>
      </c>
      <c r="E30" s="38" t="s">
        <v>38</v>
      </c>
      <c r="F30" s="38" t="s">
        <v>38</v>
      </c>
      <c r="G30" s="38" t="s">
        <v>38</v>
      </c>
      <c r="H30" s="38" t="s">
        <v>38</v>
      </c>
      <c r="I30" s="38" t="s">
        <v>38</v>
      </c>
      <c r="J30" s="38" t="s">
        <v>38</v>
      </c>
      <c r="K30" s="38" t="s">
        <v>38</v>
      </c>
      <c r="L30" s="38" t="s">
        <v>38</v>
      </c>
      <c r="M30" s="38" t="s">
        <v>38</v>
      </c>
      <c r="N30" s="38" t="s">
        <v>38</v>
      </c>
      <c r="O30" s="38">
        <v>1</v>
      </c>
      <c r="P30" s="38" t="s">
        <v>38</v>
      </c>
      <c r="Q30" s="38" t="s">
        <v>38</v>
      </c>
      <c r="R30" s="38" t="s">
        <v>38</v>
      </c>
      <c r="S30" s="38" t="s">
        <v>38</v>
      </c>
      <c r="T30" s="38" t="s">
        <v>38</v>
      </c>
      <c r="U30" s="43">
        <v>1</v>
      </c>
      <c r="V30" s="38" t="s">
        <v>38</v>
      </c>
      <c r="W30" s="38" t="s">
        <v>38</v>
      </c>
      <c r="X30" s="38" t="s">
        <v>38</v>
      </c>
      <c r="Y30" s="38" t="s">
        <v>38</v>
      </c>
      <c r="Z30" s="38" t="s">
        <v>38</v>
      </c>
      <c r="AA30" s="38" t="s">
        <v>38</v>
      </c>
      <c r="AB30" s="38" t="s">
        <v>38</v>
      </c>
      <c r="AC30" s="37" t="s">
        <v>38</v>
      </c>
      <c r="AD30" s="38" t="s">
        <v>38</v>
      </c>
      <c r="AE30" s="38" t="s">
        <v>38</v>
      </c>
      <c r="AF30" s="38" t="s">
        <v>38</v>
      </c>
      <c r="AG30" s="38" t="s">
        <v>38</v>
      </c>
      <c r="AH30" s="38" t="s">
        <v>38</v>
      </c>
      <c r="AI30" s="38" t="s">
        <v>38</v>
      </c>
      <c r="AJ30" s="38" t="s">
        <v>38</v>
      </c>
      <c r="AK30" s="38" t="s">
        <v>38</v>
      </c>
      <c r="AL30" s="39" t="s">
        <v>38</v>
      </c>
    </row>
    <row r="31" spans="2:38">
      <c r="B31" s="29" t="s">
        <v>22</v>
      </c>
      <c r="C31" s="36" t="s">
        <v>38</v>
      </c>
      <c r="D31" s="38">
        <v>1</v>
      </c>
      <c r="E31" s="38" t="s">
        <v>38</v>
      </c>
      <c r="F31" s="38" t="s">
        <v>38</v>
      </c>
      <c r="G31" s="38" t="s">
        <v>38</v>
      </c>
      <c r="H31" s="38" t="s">
        <v>38</v>
      </c>
      <c r="I31" s="38" t="s">
        <v>38</v>
      </c>
      <c r="J31" s="38" t="s">
        <v>38</v>
      </c>
      <c r="K31" s="38">
        <v>1</v>
      </c>
      <c r="L31" s="38">
        <v>1</v>
      </c>
      <c r="M31" s="38" t="s">
        <v>38</v>
      </c>
      <c r="N31" s="38" t="s">
        <v>38</v>
      </c>
      <c r="O31" s="38" t="s">
        <v>38</v>
      </c>
      <c r="P31" s="38" t="s">
        <v>38</v>
      </c>
      <c r="Q31" s="38" t="s">
        <v>38</v>
      </c>
      <c r="R31" s="38" t="s">
        <v>38</v>
      </c>
      <c r="S31" s="38" t="s">
        <v>38</v>
      </c>
      <c r="T31" s="38" t="s">
        <v>38</v>
      </c>
      <c r="U31" s="38">
        <v>1</v>
      </c>
      <c r="V31" s="38" t="s">
        <v>38</v>
      </c>
      <c r="W31" s="38" t="s">
        <v>38</v>
      </c>
      <c r="X31" s="38" t="s">
        <v>38</v>
      </c>
      <c r="Y31" s="38" t="s">
        <v>38</v>
      </c>
      <c r="Z31" s="38" t="s">
        <v>38</v>
      </c>
      <c r="AA31" s="38" t="s">
        <v>38</v>
      </c>
      <c r="AB31" s="38" t="s">
        <v>38</v>
      </c>
      <c r="AC31" s="38">
        <v>1</v>
      </c>
      <c r="AD31" s="37" t="s">
        <v>38</v>
      </c>
      <c r="AE31" s="38" t="s">
        <v>38</v>
      </c>
      <c r="AF31" s="38" t="s">
        <v>38</v>
      </c>
      <c r="AG31" s="38" t="s">
        <v>38</v>
      </c>
      <c r="AH31" s="38" t="s">
        <v>38</v>
      </c>
      <c r="AI31" s="38" t="s">
        <v>38</v>
      </c>
      <c r="AJ31" s="38" t="s">
        <v>38</v>
      </c>
      <c r="AK31" s="38" t="s">
        <v>38</v>
      </c>
      <c r="AL31" s="39" t="s">
        <v>38</v>
      </c>
    </row>
    <row r="32" spans="2:38">
      <c r="B32" s="29" t="s">
        <v>15</v>
      </c>
      <c r="C32" s="36" t="s">
        <v>38</v>
      </c>
      <c r="D32" s="38" t="s">
        <v>38</v>
      </c>
      <c r="E32" s="38" t="s">
        <v>38</v>
      </c>
      <c r="F32" s="38" t="s">
        <v>38</v>
      </c>
      <c r="G32" s="38" t="s">
        <v>38</v>
      </c>
      <c r="H32" s="38" t="s">
        <v>38</v>
      </c>
      <c r="I32" s="38" t="s">
        <v>38</v>
      </c>
      <c r="J32" s="38" t="s">
        <v>38</v>
      </c>
      <c r="K32" s="38" t="s">
        <v>38</v>
      </c>
      <c r="L32" s="38" t="s">
        <v>38</v>
      </c>
      <c r="M32" s="38" t="s">
        <v>38</v>
      </c>
      <c r="N32" s="38" t="s">
        <v>38</v>
      </c>
      <c r="O32" s="38" t="s">
        <v>38</v>
      </c>
      <c r="P32" s="38" t="s">
        <v>38</v>
      </c>
      <c r="Q32" s="38" t="s">
        <v>38</v>
      </c>
      <c r="R32" s="38" t="s">
        <v>38</v>
      </c>
      <c r="S32" s="38" t="s">
        <v>38</v>
      </c>
      <c r="T32" s="38" t="s">
        <v>38</v>
      </c>
      <c r="U32" s="38" t="s">
        <v>38</v>
      </c>
      <c r="V32" s="38" t="s">
        <v>38</v>
      </c>
      <c r="W32" s="38" t="s">
        <v>38</v>
      </c>
      <c r="X32" s="38" t="s">
        <v>38</v>
      </c>
      <c r="Y32" s="38" t="s">
        <v>38</v>
      </c>
      <c r="Z32" s="38" t="s">
        <v>38</v>
      </c>
      <c r="AA32" s="38" t="s">
        <v>38</v>
      </c>
      <c r="AB32" s="38" t="s">
        <v>38</v>
      </c>
      <c r="AC32" s="38" t="s">
        <v>38</v>
      </c>
      <c r="AD32" s="38" t="s">
        <v>38</v>
      </c>
      <c r="AE32" s="37" t="s">
        <v>38</v>
      </c>
      <c r="AF32" s="38" t="s">
        <v>38</v>
      </c>
      <c r="AG32" s="38" t="s">
        <v>38</v>
      </c>
      <c r="AH32" s="38" t="s">
        <v>38</v>
      </c>
      <c r="AI32" s="38" t="s">
        <v>38</v>
      </c>
      <c r="AJ32" s="38" t="s">
        <v>38</v>
      </c>
      <c r="AK32" s="38" t="s">
        <v>38</v>
      </c>
      <c r="AL32" s="39" t="s">
        <v>38</v>
      </c>
    </row>
    <row r="33" spans="2:38">
      <c r="B33" s="29" t="s">
        <v>4</v>
      </c>
      <c r="C33" s="36" t="s">
        <v>38</v>
      </c>
      <c r="D33" s="38" t="s">
        <v>38</v>
      </c>
      <c r="E33" s="38" t="s">
        <v>38</v>
      </c>
      <c r="F33" s="38" t="s">
        <v>38</v>
      </c>
      <c r="G33" s="38" t="s">
        <v>38</v>
      </c>
      <c r="H33" s="38" t="s">
        <v>38</v>
      </c>
      <c r="I33" s="38" t="s">
        <v>38</v>
      </c>
      <c r="J33" s="38" t="s">
        <v>38</v>
      </c>
      <c r="K33" s="38">
        <v>1</v>
      </c>
      <c r="L33" s="38" t="s">
        <v>38</v>
      </c>
      <c r="M33" s="38" t="s">
        <v>38</v>
      </c>
      <c r="N33" s="38" t="s">
        <v>38</v>
      </c>
      <c r="O33" s="38" t="s">
        <v>38</v>
      </c>
      <c r="P33" s="38">
        <v>1</v>
      </c>
      <c r="Q33" s="38" t="s">
        <v>38</v>
      </c>
      <c r="R33" s="38" t="s">
        <v>38</v>
      </c>
      <c r="S33" s="38" t="s">
        <v>38</v>
      </c>
      <c r="T33" s="38" t="s">
        <v>38</v>
      </c>
      <c r="U33" s="38" t="s">
        <v>38</v>
      </c>
      <c r="V33" s="38" t="s">
        <v>38</v>
      </c>
      <c r="W33" s="38" t="s">
        <v>38</v>
      </c>
      <c r="X33" s="38" t="s">
        <v>38</v>
      </c>
      <c r="Y33" s="38" t="s">
        <v>38</v>
      </c>
      <c r="Z33" s="38" t="s">
        <v>38</v>
      </c>
      <c r="AA33" s="38" t="s">
        <v>38</v>
      </c>
      <c r="AB33" s="38" t="s">
        <v>38</v>
      </c>
      <c r="AC33" s="38" t="s">
        <v>38</v>
      </c>
      <c r="AD33" s="38" t="s">
        <v>38</v>
      </c>
      <c r="AE33" s="38" t="s">
        <v>38</v>
      </c>
      <c r="AF33" s="37" t="s">
        <v>38</v>
      </c>
      <c r="AG33" s="38" t="s">
        <v>38</v>
      </c>
      <c r="AH33" s="38" t="s">
        <v>38</v>
      </c>
      <c r="AI33" s="38" t="s">
        <v>38</v>
      </c>
      <c r="AJ33" s="38" t="s">
        <v>38</v>
      </c>
      <c r="AK33" s="38" t="s">
        <v>38</v>
      </c>
      <c r="AL33" s="39" t="s">
        <v>38</v>
      </c>
    </row>
    <row r="34" spans="2:38">
      <c r="B34" s="29" t="s">
        <v>52</v>
      </c>
      <c r="C34" s="36" t="s">
        <v>38</v>
      </c>
      <c r="D34" s="38" t="s">
        <v>38</v>
      </c>
      <c r="E34" s="38" t="s">
        <v>38</v>
      </c>
      <c r="F34" s="38" t="s">
        <v>38</v>
      </c>
      <c r="G34" s="38" t="s">
        <v>38</v>
      </c>
      <c r="H34" s="38" t="s">
        <v>38</v>
      </c>
      <c r="I34" s="38" t="s">
        <v>38</v>
      </c>
      <c r="J34" s="38" t="s">
        <v>38</v>
      </c>
      <c r="K34" s="38" t="s">
        <v>38</v>
      </c>
      <c r="L34" s="38" t="s">
        <v>38</v>
      </c>
      <c r="M34" s="38" t="s">
        <v>38</v>
      </c>
      <c r="N34" s="38" t="s">
        <v>38</v>
      </c>
      <c r="O34" s="38" t="s">
        <v>38</v>
      </c>
      <c r="P34" s="38" t="s">
        <v>38</v>
      </c>
      <c r="Q34" s="38" t="s">
        <v>38</v>
      </c>
      <c r="R34" s="38" t="s">
        <v>38</v>
      </c>
      <c r="S34" s="38" t="s">
        <v>38</v>
      </c>
      <c r="T34" s="38" t="s">
        <v>38</v>
      </c>
      <c r="U34" s="38" t="s">
        <v>38</v>
      </c>
      <c r="V34" s="38" t="s">
        <v>38</v>
      </c>
      <c r="W34" s="38" t="s">
        <v>38</v>
      </c>
      <c r="X34" s="38" t="s">
        <v>38</v>
      </c>
      <c r="Y34" s="38" t="s">
        <v>38</v>
      </c>
      <c r="Z34" s="38" t="s">
        <v>38</v>
      </c>
      <c r="AA34" s="38" t="s">
        <v>38</v>
      </c>
      <c r="AB34" s="38" t="s">
        <v>38</v>
      </c>
      <c r="AC34" s="38" t="s">
        <v>38</v>
      </c>
      <c r="AD34" s="38" t="s">
        <v>38</v>
      </c>
      <c r="AE34" s="38" t="s">
        <v>38</v>
      </c>
      <c r="AF34" s="38" t="s">
        <v>38</v>
      </c>
      <c r="AG34" s="37" t="s">
        <v>38</v>
      </c>
      <c r="AH34" s="38" t="s">
        <v>38</v>
      </c>
      <c r="AI34" s="38" t="s">
        <v>38</v>
      </c>
      <c r="AJ34" s="38" t="s">
        <v>38</v>
      </c>
      <c r="AK34" s="38" t="s">
        <v>38</v>
      </c>
      <c r="AL34" s="39" t="s">
        <v>38</v>
      </c>
    </row>
    <row r="35" spans="2:38" ht="15.4">
      <c r="B35" s="77" t="s">
        <v>108</v>
      </c>
      <c r="C35" s="36" t="s">
        <v>38</v>
      </c>
      <c r="D35" s="38" t="s">
        <v>38</v>
      </c>
      <c r="E35" s="38" t="s">
        <v>38</v>
      </c>
      <c r="F35" s="38" t="s">
        <v>38</v>
      </c>
      <c r="G35" s="38" t="s">
        <v>38</v>
      </c>
      <c r="H35" s="38" t="s">
        <v>38</v>
      </c>
      <c r="I35" s="38" t="s">
        <v>38</v>
      </c>
      <c r="J35" s="38" t="s">
        <v>38</v>
      </c>
      <c r="K35" s="38" t="s">
        <v>38</v>
      </c>
      <c r="L35" s="38" t="s">
        <v>38</v>
      </c>
      <c r="M35" s="38" t="s">
        <v>38</v>
      </c>
      <c r="N35" s="38" t="s">
        <v>38</v>
      </c>
      <c r="O35" s="38" t="s">
        <v>38</v>
      </c>
      <c r="P35" s="38" t="s">
        <v>38</v>
      </c>
      <c r="Q35" s="38" t="s">
        <v>38</v>
      </c>
      <c r="R35" s="38" t="s">
        <v>38</v>
      </c>
      <c r="S35" s="38" t="s">
        <v>38</v>
      </c>
      <c r="T35" s="38" t="s">
        <v>38</v>
      </c>
      <c r="U35" s="38" t="s">
        <v>38</v>
      </c>
      <c r="V35" s="38" t="s">
        <v>38</v>
      </c>
      <c r="W35" s="38" t="s">
        <v>38</v>
      </c>
      <c r="X35" s="38" t="s">
        <v>38</v>
      </c>
      <c r="Y35" s="38" t="s">
        <v>38</v>
      </c>
      <c r="Z35" s="38" t="s">
        <v>38</v>
      </c>
      <c r="AA35" s="38" t="s">
        <v>38</v>
      </c>
      <c r="AB35" s="38" t="s">
        <v>38</v>
      </c>
      <c r="AC35" s="38" t="s">
        <v>38</v>
      </c>
      <c r="AD35" s="38" t="s">
        <v>38</v>
      </c>
      <c r="AE35" s="38" t="s">
        <v>38</v>
      </c>
      <c r="AF35" s="38" t="s">
        <v>38</v>
      </c>
      <c r="AG35" s="38" t="s">
        <v>38</v>
      </c>
      <c r="AH35" s="37" t="s">
        <v>38</v>
      </c>
      <c r="AI35" s="38" t="s">
        <v>38</v>
      </c>
      <c r="AJ35" s="38" t="s">
        <v>38</v>
      </c>
      <c r="AK35" s="38" t="s">
        <v>38</v>
      </c>
      <c r="AL35" s="39" t="s">
        <v>38</v>
      </c>
    </row>
    <row r="36" spans="2:38">
      <c r="B36" s="29" t="s">
        <v>53</v>
      </c>
      <c r="C36" s="36" t="s">
        <v>38</v>
      </c>
      <c r="D36" s="38" t="s">
        <v>38</v>
      </c>
      <c r="E36" s="38" t="s">
        <v>38</v>
      </c>
      <c r="F36" s="38" t="s">
        <v>38</v>
      </c>
      <c r="G36" s="38" t="s">
        <v>38</v>
      </c>
      <c r="H36" s="38" t="s">
        <v>38</v>
      </c>
      <c r="I36" s="38" t="s">
        <v>38</v>
      </c>
      <c r="J36" s="38" t="s">
        <v>38</v>
      </c>
      <c r="K36" s="38" t="s">
        <v>38</v>
      </c>
      <c r="L36" s="38" t="s">
        <v>38</v>
      </c>
      <c r="M36" s="38" t="s">
        <v>38</v>
      </c>
      <c r="N36" s="38" t="s">
        <v>38</v>
      </c>
      <c r="O36" s="38" t="s">
        <v>38</v>
      </c>
      <c r="P36" s="43">
        <v>1</v>
      </c>
      <c r="Q36" s="38" t="s">
        <v>38</v>
      </c>
      <c r="R36" s="38" t="s">
        <v>38</v>
      </c>
      <c r="S36" s="38" t="s">
        <v>38</v>
      </c>
      <c r="T36" s="38" t="s">
        <v>38</v>
      </c>
      <c r="U36" s="38" t="s">
        <v>38</v>
      </c>
      <c r="V36" s="38" t="s">
        <v>38</v>
      </c>
      <c r="W36" s="38" t="s">
        <v>38</v>
      </c>
      <c r="X36" s="38" t="s">
        <v>38</v>
      </c>
      <c r="Y36" s="38" t="s">
        <v>38</v>
      </c>
      <c r="Z36" s="38" t="s">
        <v>38</v>
      </c>
      <c r="AA36" s="38" t="s">
        <v>38</v>
      </c>
      <c r="AB36" s="38" t="s">
        <v>38</v>
      </c>
      <c r="AC36" s="38" t="s">
        <v>38</v>
      </c>
      <c r="AD36" s="38" t="s">
        <v>38</v>
      </c>
      <c r="AE36" s="38" t="s">
        <v>38</v>
      </c>
      <c r="AF36" s="38" t="s">
        <v>38</v>
      </c>
      <c r="AG36" s="38" t="s">
        <v>38</v>
      </c>
      <c r="AH36" s="38" t="s">
        <v>38</v>
      </c>
      <c r="AI36" s="37" t="s">
        <v>38</v>
      </c>
      <c r="AJ36" s="38" t="s">
        <v>38</v>
      </c>
      <c r="AK36" s="38" t="s">
        <v>38</v>
      </c>
      <c r="AL36" s="39" t="s">
        <v>38</v>
      </c>
    </row>
    <row r="37" spans="2:38">
      <c r="B37" s="29" t="s">
        <v>54</v>
      </c>
      <c r="C37" s="36" t="s">
        <v>38</v>
      </c>
      <c r="D37" s="38" t="s">
        <v>38</v>
      </c>
      <c r="E37" s="38" t="s">
        <v>38</v>
      </c>
      <c r="F37" s="38" t="s">
        <v>38</v>
      </c>
      <c r="G37" s="38" t="s">
        <v>38</v>
      </c>
      <c r="H37" s="38" t="s">
        <v>38</v>
      </c>
      <c r="I37" s="38" t="s">
        <v>38</v>
      </c>
      <c r="J37" s="38" t="s">
        <v>38</v>
      </c>
      <c r="K37" s="38" t="s">
        <v>38</v>
      </c>
      <c r="L37" s="38" t="s">
        <v>38</v>
      </c>
      <c r="M37" s="38" t="s">
        <v>38</v>
      </c>
      <c r="N37" s="38" t="s">
        <v>38</v>
      </c>
      <c r="O37" s="38" t="s">
        <v>38</v>
      </c>
      <c r="P37" s="38" t="s">
        <v>38</v>
      </c>
      <c r="Q37" s="38" t="s">
        <v>38</v>
      </c>
      <c r="R37" s="38" t="s">
        <v>38</v>
      </c>
      <c r="S37" s="38" t="s">
        <v>38</v>
      </c>
      <c r="T37" s="38" t="s">
        <v>38</v>
      </c>
      <c r="U37" s="38" t="s">
        <v>38</v>
      </c>
      <c r="V37" s="38" t="s">
        <v>38</v>
      </c>
      <c r="W37" s="38" t="s">
        <v>38</v>
      </c>
      <c r="X37" s="38" t="s">
        <v>38</v>
      </c>
      <c r="Y37" s="38" t="s">
        <v>38</v>
      </c>
      <c r="Z37" s="38" t="s">
        <v>38</v>
      </c>
      <c r="AA37" s="38" t="s">
        <v>38</v>
      </c>
      <c r="AB37" s="38" t="s">
        <v>38</v>
      </c>
      <c r="AC37" s="38" t="s">
        <v>38</v>
      </c>
      <c r="AD37" s="38" t="s">
        <v>38</v>
      </c>
      <c r="AE37" s="38" t="s">
        <v>38</v>
      </c>
      <c r="AF37" s="38" t="s">
        <v>38</v>
      </c>
      <c r="AG37" s="38" t="s">
        <v>38</v>
      </c>
      <c r="AH37" s="38" t="s">
        <v>38</v>
      </c>
      <c r="AI37" s="38">
        <v>1</v>
      </c>
      <c r="AJ37" s="37" t="s">
        <v>38</v>
      </c>
      <c r="AK37" s="38" t="s">
        <v>38</v>
      </c>
      <c r="AL37" s="39" t="s">
        <v>38</v>
      </c>
    </row>
    <row r="38" spans="2:38">
      <c r="B38" s="29" t="s">
        <v>55</v>
      </c>
      <c r="C38" s="36" t="s">
        <v>38</v>
      </c>
      <c r="D38" s="38" t="s">
        <v>38</v>
      </c>
      <c r="E38" s="38" t="s">
        <v>38</v>
      </c>
      <c r="F38" s="38" t="s">
        <v>38</v>
      </c>
      <c r="G38" s="38" t="s">
        <v>38</v>
      </c>
      <c r="H38" s="38" t="s">
        <v>38</v>
      </c>
      <c r="I38" s="38" t="s">
        <v>38</v>
      </c>
      <c r="J38" s="38" t="s">
        <v>38</v>
      </c>
      <c r="K38" s="38" t="s">
        <v>38</v>
      </c>
      <c r="L38" s="38" t="s">
        <v>38</v>
      </c>
      <c r="M38" s="38" t="s">
        <v>38</v>
      </c>
      <c r="N38" s="38" t="s">
        <v>38</v>
      </c>
      <c r="O38" s="38" t="s">
        <v>38</v>
      </c>
      <c r="P38" s="38" t="s">
        <v>38</v>
      </c>
      <c r="Q38" s="38" t="s">
        <v>38</v>
      </c>
      <c r="R38" s="38" t="s">
        <v>38</v>
      </c>
      <c r="S38" s="38" t="s">
        <v>38</v>
      </c>
      <c r="T38" s="38" t="s">
        <v>38</v>
      </c>
      <c r="U38" s="38" t="s">
        <v>38</v>
      </c>
      <c r="V38" s="38" t="s">
        <v>38</v>
      </c>
      <c r="W38" s="38" t="s">
        <v>38</v>
      </c>
      <c r="X38" s="38" t="s">
        <v>38</v>
      </c>
      <c r="Y38" s="38" t="s">
        <v>38</v>
      </c>
      <c r="Z38" s="38" t="s">
        <v>38</v>
      </c>
      <c r="AA38" s="38" t="s">
        <v>38</v>
      </c>
      <c r="AB38" s="38" t="s">
        <v>38</v>
      </c>
      <c r="AC38" s="38" t="s">
        <v>38</v>
      </c>
      <c r="AD38" s="38" t="s">
        <v>38</v>
      </c>
      <c r="AE38" s="38" t="s">
        <v>38</v>
      </c>
      <c r="AF38" s="38" t="s">
        <v>38</v>
      </c>
      <c r="AG38" s="38" t="s">
        <v>38</v>
      </c>
      <c r="AH38" s="38" t="s">
        <v>38</v>
      </c>
      <c r="AI38" s="38" t="s">
        <v>38</v>
      </c>
      <c r="AJ38" s="38" t="s">
        <v>38</v>
      </c>
      <c r="AK38" s="37" t="s">
        <v>38</v>
      </c>
      <c r="AL38" s="39" t="s">
        <v>38</v>
      </c>
    </row>
    <row r="39" spans="2:38" ht="14.65" thickBot="1">
      <c r="B39" s="32" t="s">
        <v>56</v>
      </c>
      <c r="C39" s="40" t="s">
        <v>38</v>
      </c>
      <c r="D39" s="41" t="s">
        <v>38</v>
      </c>
      <c r="E39" s="41" t="s">
        <v>38</v>
      </c>
      <c r="F39" s="41" t="s">
        <v>38</v>
      </c>
      <c r="G39" s="41" t="s">
        <v>38</v>
      </c>
      <c r="H39" s="41" t="s">
        <v>38</v>
      </c>
      <c r="I39" s="41" t="s">
        <v>38</v>
      </c>
      <c r="J39" s="41" t="s">
        <v>38</v>
      </c>
      <c r="K39" s="41" t="s">
        <v>38</v>
      </c>
      <c r="L39" s="41" t="s">
        <v>38</v>
      </c>
      <c r="M39" s="41" t="s">
        <v>38</v>
      </c>
      <c r="N39" s="41" t="s">
        <v>38</v>
      </c>
      <c r="O39" s="41" t="s">
        <v>38</v>
      </c>
      <c r="P39" s="41" t="s">
        <v>38</v>
      </c>
      <c r="Q39" s="41" t="s">
        <v>38</v>
      </c>
      <c r="R39" s="41" t="s">
        <v>38</v>
      </c>
      <c r="S39" s="41" t="s">
        <v>38</v>
      </c>
      <c r="T39" s="41" t="s">
        <v>38</v>
      </c>
      <c r="U39" s="41" t="s">
        <v>38</v>
      </c>
      <c r="V39" s="41" t="s">
        <v>38</v>
      </c>
      <c r="W39" s="41" t="s">
        <v>38</v>
      </c>
      <c r="X39" s="41" t="s">
        <v>38</v>
      </c>
      <c r="Y39" s="41" t="s">
        <v>38</v>
      </c>
      <c r="Z39" s="41" t="s">
        <v>38</v>
      </c>
      <c r="AA39" s="41" t="s">
        <v>38</v>
      </c>
      <c r="AB39" s="41" t="s">
        <v>38</v>
      </c>
      <c r="AC39" s="41" t="s">
        <v>38</v>
      </c>
      <c r="AD39" s="41" t="s">
        <v>38</v>
      </c>
      <c r="AE39" s="41" t="s">
        <v>38</v>
      </c>
      <c r="AF39" s="41" t="s">
        <v>38</v>
      </c>
      <c r="AG39" s="41" t="s">
        <v>38</v>
      </c>
      <c r="AH39" s="41">
        <v>1</v>
      </c>
      <c r="AI39" s="41" t="s">
        <v>38</v>
      </c>
      <c r="AJ39" s="41" t="s">
        <v>38</v>
      </c>
      <c r="AK39" s="41" t="s">
        <v>38</v>
      </c>
      <c r="AL39" s="37" t="s">
        <v>38</v>
      </c>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Notes</vt:lpstr>
      <vt:lpstr>BI_ELC</vt:lpstr>
      <vt:lpstr>UNI_Grid</vt:lpstr>
      <vt:lpstr>EF1-UPD</vt:lpstr>
      <vt:lpstr>BI_CO2</vt:lpstr>
      <vt:lpstr>BI</vt:lpstr>
      <vt:lpstr>BI_H2G</vt:lpstr>
      <vt:lpstr>Uni</vt:lpstr>
      <vt:lpstr>Uni_GAS</vt:lpstr>
      <vt:lpstr>Uni_NUC</vt:lpstr>
      <vt:lpstr>Map</vt:lpstr>
      <vt:lpstr>'EF1-UPD'!initial_grid</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Olex</cp:lastModifiedBy>
  <dcterms:created xsi:type="dcterms:W3CDTF">2008-06-26T12:08:02Z</dcterms:created>
  <dcterms:modified xsi:type="dcterms:W3CDTF">2020-05-01T15:02:08Z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844890773296356</vt:r8>
  </property>
</Properties>
</file>