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1015" windowHeight="82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45" i="1"/>
</calcChain>
</file>

<file path=xl/sharedStrings.xml><?xml version="1.0" encoding="utf-8"?>
<sst xmlns="http://schemas.openxmlformats.org/spreadsheetml/2006/main" count="105" uniqueCount="40">
  <si>
    <t>rozmiar</t>
  </si>
  <si>
    <t>ilosc grzybow</t>
  </si>
  <si>
    <t>grzyby</t>
  </si>
  <si>
    <t>pole gracz 1</t>
  </si>
  <si>
    <t xml:space="preserve"> pole gracz 2</t>
  </si>
  <si>
    <t xml:space="preserve"> kostka</t>
  </si>
  <si>
    <t xml:space="preserve"> wartosci kostki</t>
  </si>
  <si>
    <t xml:space="preserve"> prawdop. kostki</t>
  </si>
  <si>
    <t>MonteCarlo</t>
  </si>
  <si>
    <t>Gauss</t>
  </si>
  <si>
    <t>Gauss Siedl</t>
  </si>
  <si>
    <t xml:space="preserve"> Jacobie</t>
  </si>
  <si>
    <t>Gauss Time</t>
  </si>
  <si>
    <t>Gauss Parse Time</t>
  </si>
  <si>
    <t>Gauss Siedl Time</t>
  </si>
  <si>
    <t>Jacobie Time</t>
  </si>
  <si>
    <t>Eigen</t>
  </si>
  <si>
    <t>Eigen Time</t>
  </si>
  <si>
    <t>Eigen Parse Time</t>
  </si>
  <si>
    <t>[1, 2, 3, 6]</t>
  </si>
  <si>
    <t>[-4, -3, -2, 1, 0]</t>
  </si>
  <si>
    <t>[1, 1, 1, 1, 1]</t>
  </si>
  <si>
    <t>iteracje Monte</t>
  </si>
  <si>
    <t>[-4, -3, -2, 1, 0, 1, 2, 3, 4]</t>
  </si>
  <si>
    <t>[1, 1, 1, 1, 1, 1, 1, 1, 1]</t>
  </si>
  <si>
    <t>rozmiar Macierzy</t>
  </si>
  <si>
    <t>[-1, 0, 1]</t>
  </si>
  <si>
    <t>[1, 1, 1]</t>
  </si>
  <si>
    <t>siedl</t>
  </si>
  <si>
    <t>jacobie</t>
  </si>
  <si>
    <t>[1, 2, 5, 6]</t>
  </si>
  <si>
    <t>[-4, -3, -2, -1, 0, 1, 2, 3, 4]</t>
  </si>
  <si>
    <t>iteracje siedl</t>
  </si>
  <si>
    <t>rozmiar iteracje jacobie</t>
  </si>
  <si>
    <t>[1, 2, 5]</t>
  </si>
  <si>
    <t>[1, 2, 5, 6, 8]</t>
  </si>
  <si>
    <t>[1, 16]</t>
  </si>
  <si>
    <t>[1, 7, 16]</t>
  </si>
  <si>
    <t>[2, 5, 6]</t>
  </si>
  <si>
    <t xml:space="preserve"> </t>
  </si>
</sst>
</file>

<file path=xl/styles.xml><?xml version="1.0" encoding="utf-8"?>
<styleSheet xmlns="http://schemas.openxmlformats.org/spreadsheetml/2006/main">
  <numFmts count="2">
    <numFmt numFmtId="164" formatCode="0.000000000000000"/>
    <numFmt numFmtId="165" formatCode="0.000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3" fillId="3" borderId="1" xfId="2"/>
    <xf numFmtId="0" fontId="1" fillId="6" borderId="1" xfId="5" applyBorder="1"/>
    <xf numFmtId="0" fontId="2" fillId="2" borderId="1" xfId="1" applyBorder="1"/>
    <xf numFmtId="164" fontId="1" fillId="4" borderId="1" xfId="3" applyNumberFormat="1" applyBorder="1"/>
    <xf numFmtId="0" fontId="1" fillId="5" borderId="1" xfId="4" applyBorder="1"/>
    <xf numFmtId="0" fontId="3" fillId="3" borderId="2" xfId="2" applyBorder="1"/>
    <xf numFmtId="0" fontId="1" fillId="5" borderId="2" xfId="4" applyBorder="1"/>
    <xf numFmtId="165" fontId="0" fillId="0" borderId="0" xfId="0" applyNumberFormat="1"/>
  </cellXfs>
  <cellStyles count="6">
    <cellStyle name="20% - Accent1" xfId="3" builtinId="30"/>
    <cellStyle name="20% - Accent2" xfId="4" builtinId="34"/>
    <cellStyle name="20% - Accent3" xfId="5" builtinId="38"/>
    <cellStyle name="Check Cell" xfId="2" builtinId="23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0"/>
  <c:chart>
    <c:autoTitleDeleted val="1"/>
    <c:plotArea>
      <c:layout>
        <c:manualLayout>
          <c:layoutTarget val="inner"/>
          <c:xMode val="edge"/>
          <c:yMode val="edge"/>
          <c:x val="5.8499007450103446E-2"/>
          <c:y val="4.398920611060865E-2"/>
          <c:w val="0.89401146938914"/>
          <c:h val="0.84712867691676064"/>
        </c:manualLayout>
      </c:layout>
      <c:lineChart>
        <c:grouping val="standard"/>
        <c:ser>
          <c:idx val="0"/>
          <c:order val="0"/>
          <c:tx>
            <c:v>Seidel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Sheet1!$Y$6:$Y$12</c:f>
              <c:numCache>
                <c:formatCode>General</c:formatCode>
                <c:ptCount val="7"/>
                <c:pt idx="0">
                  <c:v>54</c:v>
                </c:pt>
                <c:pt idx="1">
                  <c:v>86</c:v>
                </c:pt>
                <c:pt idx="2">
                  <c:v>133</c:v>
                </c:pt>
                <c:pt idx="3">
                  <c:v>173</c:v>
                </c:pt>
                <c:pt idx="4">
                  <c:v>220</c:v>
                </c:pt>
                <c:pt idx="5">
                  <c:v>266</c:v>
                </c:pt>
                <c:pt idx="6">
                  <c:v>312</c:v>
                </c:pt>
              </c:numCache>
            </c:numRef>
          </c:val>
        </c:ser>
        <c:ser>
          <c:idx val="1"/>
          <c:order val="1"/>
          <c:tx>
            <c:v>Jacobie</c:v>
          </c:tx>
          <c:cat>
            <c:numRef>
              <c:f>Sheet1!$X$6:$X$12</c:f>
              <c:numCache>
                <c:formatCode>General</c:formatCode>
                <c:ptCount val="7"/>
                <c:pt idx="0">
                  <c:v>12</c:v>
                </c:pt>
                <c:pt idx="1">
                  <c:v>160</c:v>
                </c:pt>
                <c:pt idx="2">
                  <c:v>1624</c:v>
                </c:pt>
                <c:pt idx="3">
                  <c:v>3272</c:v>
                </c:pt>
                <c:pt idx="4">
                  <c:v>5496</c:v>
                </c:pt>
                <c:pt idx="5">
                  <c:v>8296</c:v>
                </c:pt>
                <c:pt idx="6">
                  <c:v>11672</c:v>
                </c:pt>
              </c:numCache>
            </c:numRef>
          </c:cat>
          <c:val>
            <c:numRef>
              <c:f>Sheet1!$Z$6:$Z$12</c:f>
              <c:numCache>
                <c:formatCode>General</c:formatCode>
                <c:ptCount val="7"/>
                <c:pt idx="0">
                  <c:v>87</c:v>
                </c:pt>
                <c:pt idx="1">
                  <c:v>147</c:v>
                </c:pt>
                <c:pt idx="2">
                  <c:v>227</c:v>
                </c:pt>
                <c:pt idx="3">
                  <c:v>293</c:v>
                </c:pt>
                <c:pt idx="4">
                  <c:v>396</c:v>
                </c:pt>
                <c:pt idx="5">
                  <c:v>492</c:v>
                </c:pt>
                <c:pt idx="6">
                  <c:v>555</c:v>
                </c:pt>
              </c:numCache>
            </c:numRef>
          </c:val>
        </c:ser>
        <c:marker val="1"/>
        <c:axId val="170878080"/>
        <c:axId val="170879616"/>
      </c:lineChart>
      <c:catAx>
        <c:axId val="170878080"/>
        <c:scaling>
          <c:orientation val="minMax"/>
        </c:scaling>
        <c:axPos val="b"/>
        <c:numFmt formatCode="General" sourceLinked="1"/>
        <c:majorTickMark val="none"/>
        <c:tickLblPos val="nextTo"/>
        <c:crossAx val="170879616"/>
        <c:crosses val="autoZero"/>
        <c:auto val="1"/>
        <c:lblAlgn val="ctr"/>
        <c:lblOffset val="100"/>
      </c:catAx>
      <c:valAx>
        <c:axId val="1708796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708780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7.9473355294516421E-2"/>
          <c:y val="4.4804825903039511E-2"/>
          <c:w val="0.23333744513547644"/>
          <c:h val="7.0913407723763394E-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26"/>
  <c:chart>
    <c:autoTitleDeleted val="1"/>
    <c:plotArea>
      <c:layout>
        <c:manualLayout>
          <c:layoutTarget val="inner"/>
          <c:xMode val="edge"/>
          <c:yMode val="edge"/>
          <c:x val="9.7079763204799677E-2"/>
          <c:y val="3.6920937336781021E-2"/>
          <c:w val="0.88653847096467442"/>
          <c:h val="0.80932650718374288"/>
        </c:manualLayout>
      </c:layout>
      <c:lineChart>
        <c:grouping val="standard"/>
        <c:ser>
          <c:idx val="0"/>
          <c:order val="0"/>
          <c:tx>
            <c:v>Eigen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Sheet1!$R$34:$R$45</c:f>
              <c:numCache>
                <c:formatCode>General</c:formatCode>
                <c:ptCount val="12"/>
                <c:pt idx="0">
                  <c:v>0.254</c:v>
                </c:pt>
                <c:pt idx="1">
                  <c:v>1.6879999999999999</c:v>
                </c:pt>
                <c:pt idx="2">
                  <c:v>6.6769999999999996</c:v>
                </c:pt>
                <c:pt idx="3">
                  <c:v>53.326999999999998</c:v>
                </c:pt>
                <c:pt idx="4">
                  <c:v>61.369</c:v>
                </c:pt>
                <c:pt idx="5">
                  <c:v>78.927000000000007</c:v>
                </c:pt>
                <c:pt idx="6">
                  <c:v>145.40199999999999</c:v>
                </c:pt>
                <c:pt idx="7">
                  <c:v>197.95500000000001</c:v>
                </c:pt>
                <c:pt idx="8">
                  <c:v>248.39599999999999</c:v>
                </c:pt>
                <c:pt idx="9">
                  <c:v>296.851</c:v>
                </c:pt>
                <c:pt idx="10">
                  <c:v>833.10500000000002</c:v>
                </c:pt>
                <c:pt idx="11">
                  <c:v>2159.5279999999998</c:v>
                </c:pt>
              </c:numCache>
            </c:numRef>
          </c:val>
        </c:ser>
        <c:ser>
          <c:idx val="1"/>
          <c:order val="1"/>
          <c:tx>
            <c:v>Gauss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Sheet1!$M$34:$M$45</c:f>
              <c:numCache>
                <c:formatCode>General</c:formatCode>
                <c:ptCount val="12"/>
                <c:pt idx="0">
                  <c:v>0.14799999999999999</c:v>
                </c:pt>
                <c:pt idx="1">
                  <c:v>0.5</c:v>
                </c:pt>
                <c:pt idx="2">
                  <c:v>1.69</c:v>
                </c:pt>
                <c:pt idx="3">
                  <c:v>11.085000000000001</c:v>
                </c:pt>
                <c:pt idx="4">
                  <c:v>14.516</c:v>
                </c:pt>
                <c:pt idx="5">
                  <c:v>16.84</c:v>
                </c:pt>
                <c:pt idx="6">
                  <c:v>36.640999999999998</c:v>
                </c:pt>
                <c:pt idx="7">
                  <c:v>41.326000000000001</c:v>
                </c:pt>
                <c:pt idx="8">
                  <c:v>53.281999999999996</c:v>
                </c:pt>
                <c:pt idx="9">
                  <c:v>69.727000000000004</c:v>
                </c:pt>
                <c:pt idx="10">
                  <c:v>186.78899999999999</c:v>
                </c:pt>
                <c:pt idx="11">
                  <c:v>504.89400000000001</c:v>
                </c:pt>
              </c:numCache>
            </c:numRef>
          </c:val>
        </c:ser>
        <c:ser>
          <c:idx val="2"/>
          <c:order val="2"/>
          <c:tx>
            <c:v>Jacobie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Sheet1!$P$34:$P$45</c:f>
              <c:numCache>
                <c:formatCode>General</c:formatCode>
                <c:ptCount val="12"/>
                <c:pt idx="0">
                  <c:v>8.7999999999999995E-2</c:v>
                </c:pt>
                <c:pt idx="1">
                  <c:v>0.26500000000000001</c:v>
                </c:pt>
                <c:pt idx="2">
                  <c:v>1.5489999999999999</c:v>
                </c:pt>
                <c:pt idx="3">
                  <c:v>3.0409999999999999</c:v>
                </c:pt>
                <c:pt idx="4">
                  <c:v>4.0270000000000001</c:v>
                </c:pt>
                <c:pt idx="5">
                  <c:v>10.993</c:v>
                </c:pt>
                <c:pt idx="6">
                  <c:v>10.778</c:v>
                </c:pt>
                <c:pt idx="7">
                  <c:v>11.472</c:v>
                </c:pt>
                <c:pt idx="8">
                  <c:v>17.463000000000001</c:v>
                </c:pt>
                <c:pt idx="9">
                  <c:v>38.698999999999998</c:v>
                </c:pt>
                <c:pt idx="10">
                  <c:v>66.796000000000006</c:v>
                </c:pt>
                <c:pt idx="11">
                  <c:v>115.032</c:v>
                </c:pt>
              </c:numCache>
            </c:numRef>
          </c:val>
        </c:ser>
        <c:ser>
          <c:idx val="3"/>
          <c:order val="3"/>
          <c:tx>
            <c:v>Gauss Seidel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Sheet1!$O$34:$O$45</c:f>
              <c:numCache>
                <c:formatCode>General</c:formatCode>
                <c:ptCount val="12"/>
                <c:pt idx="0">
                  <c:v>0.04</c:v>
                </c:pt>
                <c:pt idx="1">
                  <c:v>0.254</c:v>
                </c:pt>
                <c:pt idx="2">
                  <c:v>0.93300000000000005</c:v>
                </c:pt>
                <c:pt idx="3">
                  <c:v>1.9359999999999999</c:v>
                </c:pt>
                <c:pt idx="4">
                  <c:v>3.165</c:v>
                </c:pt>
                <c:pt idx="5">
                  <c:v>4.7</c:v>
                </c:pt>
                <c:pt idx="6">
                  <c:v>4.2439999999999998</c:v>
                </c:pt>
                <c:pt idx="7">
                  <c:v>5.3540000000000001</c:v>
                </c:pt>
                <c:pt idx="8">
                  <c:v>6.8879999999999999</c:v>
                </c:pt>
                <c:pt idx="9">
                  <c:v>10.724</c:v>
                </c:pt>
                <c:pt idx="10">
                  <c:v>32.988</c:v>
                </c:pt>
                <c:pt idx="11">
                  <c:v>81.587000000000003</c:v>
                </c:pt>
              </c:numCache>
            </c:numRef>
          </c:val>
        </c:ser>
        <c:ser>
          <c:idx val="4"/>
          <c:order val="4"/>
          <c:tx>
            <c:v>Gauss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Sheet1!$N$34:$N$45</c:f>
              <c:numCache>
                <c:formatCode>General</c:formatCode>
                <c:ptCount val="12"/>
                <c:pt idx="0">
                  <c:v>1.4E-2</c:v>
                </c:pt>
                <c:pt idx="1">
                  <c:v>4.8000000000000001E-2</c:v>
                </c:pt>
                <c:pt idx="2">
                  <c:v>8.4000000000000005E-2</c:v>
                </c:pt>
                <c:pt idx="3">
                  <c:v>0.40500000000000003</c:v>
                </c:pt>
                <c:pt idx="4">
                  <c:v>1.117</c:v>
                </c:pt>
                <c:pt idx="5">
                  <c:v>1.2529999999999999</c:v>
                </c:pt>
                <c:pt idx="6">
                  <c:v>1.6930000000000001</c:v>
                </c:pt>
                <c:pt idx="7">
                  <c:v>1.7749999999999999</c:v>
                </c:pt>
                <c:pt idx="8">
                  <c:v>2.2829999999999999</c:v>
                </c:pt>
                <c:pt idx="9">
                  <c:v>4.3810000000000002</c:v>
                </c:pt>
                <c:pt idx="10">
                  <c:v>10.696999999999999</c:v>
                </c:pt>
                <c:pt idx="11">
                  <c:v>29.587</c:v>
                </c:pt>
              </c:numCache>
            </c:numRef>
          </c:val>
        </c:ser>
        <c:ser>
          <c:idx val="5"/>
          <c:order val="5"/>
          <c:tx>
            <c:v>Eigen sparse</c:v>
          </c:tx>
          <c:cat>
            <c:numRef>
              <c:f>Sheet1!$W$34:$W$45</c:f>
              <c:numCache>
                <c:formatCode>General</c:formatCode>
                <c:ptCount val="12"/>
                <c:pt idx="0">
                  <c:v>522</c:v>
                </c:pt>
                <c:pt idx="1">
                  <c:v>1014</c:v>
                </c:pt>
                <c:pt idx="2">
                  <c:v>1624</c:v>
                </c:pt>
                <c:pt idx="3">
                  <c:v>3272</c:v>
                </c:pt>
                <c:pt idx="4">
                  <c:v>3450</c:v>
                </c:pt>
                <c:pt idx="5">
                  <c:v>3744</c:v>
                </c:pt>
                <c:pt idx="6">
                  <c:v>4582</c:v>
                </c:pt>
                <c:pt idx="7">
                  <c:v>5074</c:v>
                </c:pt>
                <c:pt idx="8">
                  <c:v>5496</c:v>
                </c:pt>
                <c:pt idx="9">
                  <c:v>5874</c:v>
                </c:pt>
                <c:pt idx="10">
                  <c:v>8296</c:v>
                </c:pt>
                <c:pt idx="11">
                  <c:v>11672</c:v>
                </c:pt>
              </c:numCache>
            </c:numRef>
          </c:cat>
          <c:val>
            <c:numRef>
              <c:f>Sheet1!$S$34:$S$45</c:f>
              <c:numCache>
                <c:formatCode>General</c:formatCode>
                <c:ptCount val="12"/>
                <c:pt idx="0">
                  <c:v>2E-3</c:v>
                </c:pt>
                <c:pt idx="1">
                  <c:v>5.0000000000000001E-3</c:v>
                </c:pt>
                <c:pt idx="2">
                  <c:v>6.0000000000000001E-3</c:v>
                </c:pt>
                <c:pt idx="3">
                  <c:v>0.02</c:v>
                </c:pt>
                <c:pt idx="4">
                  <c:v>3.5000000000000003E-2</c:v>
                </c:pt>
                <c:pt idx="5">
                  <c:v>3.4000000000000002E-2</c:v>
                </c:pt>
                <c:pt idx="6">
                  <c:v>4.7E-2</c:v>
                </c:pt>
                <c:pt idx="7">
                  <c:v>0.03</c:v>
                </c:pt>
                <c:pt idx="8">
                  <c:v>4.2999999999999997E-2</c:v>
                </c:pt>
                <c:pt idx="9">
                  <c:v>8.5000000000000006E-2</c:v>
                </c:pt>
                <c:pt idx="10">
                  <c:v>7.8E-2</c:v>
                </c:pt>
                <c:pt idx="11">
                  <c:v>0.14899999999999999</c:v>
                </c:pt>
              </c:numCache>
            </c:numRef>
          </c:val>
        </c:ser>
        <c:dLbls/>
        <c:marker val="1"/>
        <c:axId val="119933568"/>
        <c:axId val="119984512"/>
      </c:lineChart>
      <c:catAx>
        <c:axId val="119933568"/>
        <c:scaling>
          <c:orientation val="minMax"/>
        </c:scaling>
        <c:axPos val="b"/>
        <c:numFmt formatCode="General" sourceLinked="1"/>
        <c:majorTickMark val="none"/>
        <c:tickLblPos val="nextTo"/>
        <c:crossAx val="119984512"/>
        <c:crossesAt val="5.0000000000000012E-4"/>
        <c:auto val="1"/>
        <c:lblAlgn val="ctr"/>
        <c:lblOffset val="100"/>
      </c:catAx>
      <c:valAx>
        <c:axId val="119984512"/>
        <c:scaling>
          <c:logBase val="5"/>
          <c:orientation val="minMax"/>
        </c:scaling>
        <c:axPos val="l"/>
        <c:majorGridlines/>
        <c:numFmt formatCode="General" sourceLinked="1"/>
        <c:majorTickMark val="none"/>
        <c:tickLblPos val="nextTo"/>
        <c:crossAx val="119933568"/>
        <c:crossesAt val="1"/>
        <c:crossBetween val="between"/>
      </c:valAx>
    </c:plotArea>
    <c:legend>
      <c:legendPos val="b"/>
      <c:layout>
        <c:manualLayout>
          <c:xMode val="edge"/>
          <c:yMode val="edge"/>
          <c:x val="1.0592939949090122E-2"/>
          <c:y val="0.90677730685412095"/>
          <c:w val="0.96407040186406434"/>
          <c:h val="7.6315592119072143E-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375674</xdr:colOff>
      <xdr:row>14</xdr:row>
      <xdr:rowOff>23664</xdr:rowOff>
    </xdr:from>
    <xdr:to>
      <xdr:col>34</xdr:col>
      <xdr:colOff>329979</xdr:colOff>
      <xdr:row>30</xdr:row>
      <xdr:rowOff>159735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364435</xdr:colOff>
      <xdr:row>47</xdr:row>
      <xdr:rowOff>7040</xdr:rowOff>
    </xdr:from>
    <xdr:to>
      <xdr:col>20</xdr:col>
      <xdr:colOff>786849</xdr:colOff>
      <xdr:row>70</xdr:row>
      <xdr:rowOff>132522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50"/>
  <sheetViews>
    <sheetView tabSelected="1" zoomScale="55" zoomScaleNormal="55" workbookViewId="0">
      <selection activeCell="U24" sqref="U24"/>
    </sheetView>
  </sheetViews>
  <sheetFormatPr defaultRowHeight="15"/>
  <cols>
    <col min="2" max="2" width="7.42578125" customWidth="1"/>
    <col min="3" max="3" width="12" customWidth="1"/>
    <col min="4" max="4" width="13.140625" customWidth="1"/>
    <col min="5" max="5" width="10.7109375" customWidth="1"/>
    <col min="6" max="6" width="11.7109375" customWidth="1"/>
    <col min="7" max="7" width="19" customWidth="1"/>
    <col min="8" max="8" width="14.5703125" customWidth="1"/>
    <col min="9" max="9" width="11.5703125" customWidth="1"/>
    <col min="10" max="10" width="25" customWidth="1"/>
    <col min="11" max="11" width="20.28515625" customWidth="1"/>
    <col min="12" max="12" width="21" customWidth="1"/>
    <col min="13" max="14" width="12.28515625" customWidth="1"/>
    <col min="15" max="15" width="15.5703125" customWidth="1"/>
    <col min="16" max="16" width="14.42578125" customWidth="1"/>
    <col min="17" max="17" width="19.42578125" customWidth="1"/>
    <col min="18" max="18" width="21.5703125" customWidth="1"/>
    <col min="19" max="19" width="23.7109375" customWidth="1"/>
    <col min="20" max="20" width="15.28515625" customWidth="1"/>
    <col min="21" max="21" width="16.5703125" customWidth="1"/>
    <col min="22" max="22" width="18.5703125" customWidth="1"/>
  </cols>
  <sheetData>
    <row r="2" spans="1:26" ht="15.75" thickBot="1"/>
    <row r="3" spans="1:26" ht="16.5" thickTop="1" thickBot="1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22</v>
      </c>
      <c r="U3" s="2" t="s">
        <v>32</v>
      </c>
      <c r="V3" s="7" t="s">
        <v>33</v>
      </c>
      <c r="W3" s="7" t="s">
        <v>25</v>
      </c>
    </row>
    <row r="4" spans="1:26" ht="16.5" thickTop="1" thickBot="1">
      <c r="A4" s="3">
        <v>7</v>
      </c>
      <c r="B4" s="3">
        <v>4</v>
      </c>
      <c r="C4" s="3" t="s">
        <v>19</v>
      </c>
      <c r="D4" s="3">
        <v>4</v>
      </c>
      <c r="E4" s="3">
        <v>5</v>
      </c>
      <c r="F4" s="3">
        <v>5</v>
      </c>
      <c r="G4" s="3" t="s">
        <v>20</v>
      </c>
      <c r="H4" s="3" t="s">
        <v>21</v>
      </c>
      <c r="I4" s="4">
        <v>0.58997999999999995</v>
      </c>
      <c r="J4" s="5">
        <v>0.58965911527991799</v>
      </c>
      <c r="K4" s="5">
        <v>0.587277608277185</v>
      </c>
      <c r="L4" s="5">
        <v>0.57468277056706896</v>
      </c>
      <c r="M4" s="6">
        <v>1.9910000000000001</v>
      </c>
      <c r="N4" s="6">
        <v>9.8000000000000004E-2</v>
      </c>
      <c r="O4" s="6">
        <v>0.2</v>
      </c>
      <c r="P4" s="6">
        <v>0.17499999999999999</v>
      </c>
      <c r="Q4" s="5">
        <v>0.58965911527991799</v>
      </c>
      <c r="R4" s="6">
        <v>6.407</v>
      </c>
      <c r="S4" s="6">
        <v>5.0000000000000001E-3</v>
      </c>
      <c r="T4" s="6">
        <v>1000000</v>
      </c>
      <c r="U4" s="6">
        <v>20</v>
      </c>
      <c r="V4" s="8">
        <v>1589</v>
      </c>
    </row>
    <row r="5" spans="1:26" ht="16.5" thickTop="1" thickBot="1">
      <c r="A5">
        <v>7</v>
      </c>
      <c r="B5">
        <v>4</v>
      </c>
      <c r="C5" t="s">
        <v>19</v>
      </c>
      <c r="D5">
        <v>4</v>
      </c>
      <c r="E5">
        <v>5</v>
      </c>
      <c r="F5">
        <v>5</v>
      </c>
      <c r="G5" t="s">
        <v>20</v>
      </c>
      <c r="H5" t="s">
        <v>21</v>
      </c>
      <c r="I5">
        <v>0.58755999999999997</v>
      </c>
      <c r="J5" s="1">
        <v>0.58965911527991799</v>
      </c>
      <c r="K5" s="1">
        <v>0.58965872158874699</v>
      </c>
      <c r="L5" s="1">
        <v>0.58952519479363996</v>
      </c>
      <c r="M5">
        <v>1.599</v>
      </c>
      <c r="N5">
        <v>0.08</v>
      </c>
      <c r="O5">
        <v>0.40899999999999997</v>
      </c>
      <c r="P5">
        <v>0.379</v>
      </c>
      <c r="Q5" s="1">
        <v>0.58965911527991799</v>
      </c>
      <c r="R5">
        <v>6.556</v>
      </c>
      <c r="S5">
        <v>8.0000000000000002E-3</v>
      </c>
      <c r="T5" s="6">
        <v>1000000</v>
      </c>
      <c r="U5">
        <v>50</v>
      </c>
      <c r="V5">
        <v>1589</v>
      </c>
      <c r="Y5" t="s">
        <v>28</v>
      </c>
      <c r="Z5" t="s">
        <v>29</v>
      </c>
    </row>
    <row r="6" spans="1:26" ht="16.5" thickTop="1" thickBot="1">
      <c r="A6">
        <v>7</v>
      </c>
      <c r="B6">
        <v>4</v>
      </c>
      <c r="C6" t="s">
        <v>19</v>
      </c>
      <c r="D6">
        <v>4</v>
      </c>
      <c r="E6">
        <v>5</v>
      </c>
      <c r="F6">
        <v>5</v>
      </c>
      <c r="G6" t="s">
        <v>20</v>
      </c>
      <c r="H6" t="s">
        <v>21</v>
      </c>
      <c r="I6">
        <v>0.59108000000000005</v>
      </c>
      <c r="J6" s="1">
        <v>0.58965911527991799</v>
      </c>
      <c r="K6" s="1">
        <v>0.58965911527991799</v>
      </c>
      <c r="L6" s="1">
        <v>0.58965911527991799</v>
      </c>
      <c r="M6">
        <v>1.583</v>
      </c>
      <c r="N6">
        <v>7.9000000000000001E-2</v>
      </c>
      <c r="O6">
        <v>2.0449999999999999</v>
      </c>
      <c r="P6">
        <v>2.032</v>
      </c>
      <c r="Q6" s="1">
        <v>0.58965911527991799</v>
      </c>
      <c r="R6">
        <v>6.3620000000000001</v>
      </c>
      <c r="S6">
        <v>5.0000000000000001E-3</v>
      </c>
      <c r="T6" s="6">
        <v>1000000</v>
      </c>
      <c r="U6">
        <v>300</v>
      </c>
      <c r="V6">
        <v>1589</v>
      </c>
      <c r="X6">
        <v>12</v>
      </c>
      <c r="Y6">
        <v>54</v>
      </c>
      <c r="Z6">
        <v>87</v>
      </c>
    </row>
    <row r="7" spans="1:26" ht="16.5" thickTop="1" thickBot="1">
      <c r="A7">
        <v>7</v>
      </c>
      <c r="B7">
        <v>4</v>
      </c>
      <c r="C7" t="s">
        <v>19</v>
      </c>
      <c r="D7">
        <v>4</v>
      </c>
      <c r="E7">
        <v>5</v>
      </c>
      <c r="F7">
        <v>9</v>
      </c>
      <c r="G7" t="s">
        <v>23</v>
      </c>
      <c r="H7" t="s">
        <v>24</v>
      </c>
      <c r="I7">
        <v>0.62644999999999995</v>
      </c>
      <c r="J7" s="1">
        <v>0.62477394182602597</v>
      </c>
      <c r="K7" s="1">
        <v>0.62477394182602597</v>
      </c>
      <c r="L7" s="1">
        <v>0.62477394182602597</v>
      </c>
      <c r="M7">
        <v>1.776</v>
      </c>
      <c r="N7">
        <v>8.3000000000000004E-2</v>
      </c>
      <c r="O7">
        <v>2.1629999999999998</v>
      </c>
      <c r="P7">
        <v>2.1459999999999999</v>
      </c>
      <c r="Q7" s="1">
        <v>0.62477394182602597</v>
      </c>
      <c r="R7">
        <v>6.7610000000000001</v>
      </c>
      <c r="S7">
        <v>6.0000000000000001E-3</v>
      </c>
      <c r="T7" s="6">
        <v>1000000</v>
      </c>
      <c r="U7">
        <v>300</v>
      </c>
      <c r="V7">
        <v>1619</v>
      </c>
      <c r="X7">
        <v>160</v>
      </c>
      <c r="Y7">
        <v>86</v>
      </c>
      <c r="Z7">
        <v>147</v>
      </c>
    </row>
    <row r="8" spans="1:26" ht="16.5" thickTop="1" thickBot="1">
      <c r="A8">
        <v>7</v>
      </c>
      <c r="B8">
        <v>4</v>
      </c>
      <c r="C8" t="s">
        <v>19</v>
      </c>
      <c r="D8">
        <v>4</v>
      </c>
      <c r="E8">
        <v>5</v>
      </c>
      <c r="F8">
        <v>9</v>
      </c>
      <c r="G8" t="s">
        <v>23</v>
      </c>
      <c r="H8" t="s">
        <v>24</v>
      </c>
      <c r="I8">
        <v>0.62316000000000005</v>
      </c>
      <c r="J8" s="1">
        <v>0.62477394182602597</v>
      </c>
      <c r="K8" s="1">
        <v>0.62477394182591905</v>
      </c>
      <c r="L8" s="1">
        <v>0.62477392146210797</v>
      </c>
      <c r="M8" s="9">
        <v>1.8720000000000001</v>
      </c>
      <c r="N8" s="9">
        <v>9.4E-2</v>
      </c>
      <c r="O8" s="9">
        <v>0.80100000000000005</v>
      </c>
      <c r="P8" s="9">
        <v>0.78400000000000003</v>
      </c>
      <c r="Q8" s="1">
        <v>0.62477394182602597</v>
      </c>
      <c r="R8">
        <v>6.7539999999999996</v>
      </c>
      <c r="S8">
        <v>6.0000000000000001E-3</v>
      </c>
      <c r="T8" s="6">
        <v>1000000</v>
      </c>
      <c r="U8">
        <v>100</v>
      </c>
      <c r="V8">
        <v>1619</v>
      </c>
      <c r="X8">
        <v>1624</v>
      </c>
      <c r="Y8">
        <v>133</v>
      </c>
      <c r="Z8">
        <v>227</v>
      </c>
    </row>
    <row r="9" spans="1:26" ht="16.5" thickTop="1" thickBot="1">
      <c r="A9">
        <v>7</v>
      </c>
      <c r="B9">
        <v>4</v>
      </c>
      <c r="C9" t="s">
        <v>19</v>
      </c>
      <c r="D9">
        <v>4</v>
      </c>
      <c r="E9">
        <v>5</v>
      </c>
      <c r="F9">
        <v>9</v>
      </c>
      <c r="G9" t="s">
        <v>23</v>
      </c>
      <c r="H9" t="s">
        <v>24</v>
      </c>
      <c r="I9">
        <v>0.62633000000000005</v>
      </c>
      <c r="J9" s="1">
        <v>0.62477394182602597</v>
      </c>
      <c r="K9" s="1">
        <v>0.62477394182602597</v>
      </c>
      <c r="L9" s="1">
        <v>0.62477394182602497</v>
      </c>
      <c r="M9">
        <v>1.714</v>
      </c>
      <c r="N9">
        <v>8.6999999999999994E-2</v>
      </c>
      <c r="O9">
        <v>1.4550000000000001</v>
      </c>
      <c r="P9">
        <v>1.411</v>
      </c>
      <c r="Q9" s="1">
        <v>0.62477394182602597</v>
      </c>
      <c r="R9">
        <v>6.6740000000000004</v>
      </c>
      <c r="S9">
        <v>6.0000000000000001E-3</v>
      </c>
      <c r="T9" s="6">
        <v>1000000</v>
      </c>
      <c r="U9">
        <v>200</v>
      </c>
      <c r="V9">
        <v>1619</v>
      </c>
      <c r="X9">
        <v>3272</v>
      </c>
      <c r="Y9">
        <v>173</v>
      </c>
      <c r="Z9">
        <v>293</v>
      </c>
    </row>
    <row r="10" spans="1:26" ht="16.5" thickTop="1" thickBot="1">
      <c r="A10">
        <v>7</v>
      </c>
      <c r="B10">
        <v>4</v>
      </c>
      <c r="C10" t="s">
        <v>19</v>
      </c>
      <c r="D10">
        <v>4</v>
      </c>
      <c r="E10">
        <v>5</v>
      </c>
      <c r="F10">
        <v>9</v>
      </c>
      <c r="G10" t="s">
        <v>23</v>
      </c>
      <c r="H10" t="s">
        <v>24</v>
      </c>
      <c r="I10">
        <v>0.62492000000000003</v>
      </c>
      <c r="J10" s="1">
        <v>0.62477394182602597</v>
      </c>
      <c r="K10" s="1">
        <v>0.62477394182602597</v>
      </c>
      <c r="L10" s="1">
        <v>0.624773941820288</v>
      </c>
      <c r="M10">
        <v>1.7110000000000001</v>
      </c>
      <c r="N10">
        <v>8.8999999999999996E-2</v>
      </c>
      <c r="O10">
        <v>1.1160000000000001</v>
      </c>
      <c r="P10">
        <v>1.0660000000000001</v>
      </c>
      <c r="Q10" s="1">
        <v>0.62477394182602597</v>
      </c>
      <c r="R10">
        <v>6.6449999999999996</v>
      </c>
      <c r="S10">
        <v>6.0000000000000001E-3</v>
      </c>
      <c r="T10" s="6">
        <v>1000000</v>
      </c>
      <c r="U10">
        <v>200</v>
      </c>
      <c r="V10">
        <v>3272</v>
      </c>
      <c r="X10">
        <v>5496</v>
      </c>
      <c r="Y10">
        <v>220</v>
      </c>
      <c r="Z10">
        <v>396</v>
      </c>
    </row>
    <row r="11" spans="1:26" ht="16.5" thickTop="1" thickBot="1">
      <c r="A11">
        <v>7</v>
      </c>
      <c r="B11">
        <v>4</v>
      </c>
      <c r="C11" t="s">
        <v>30</v>
      </c>
      <c r="D11">
        <v>3</v>
      </c>
      <c r="E11">
        <v>4</v>
      </c>
      <c r="F11">
        <v>9</v>
      </c>
      <c r="G11" t="s">
        <v>31</v>
      </c>
      <c r="H11" t="s">
        <v>24</v>
      </c>
      <c r="I11">
        <v>0.72831999999999997</v>
      </c>
      <c r="J11">
        <v>0.72755923181752302</v>
      </c>
      <c r="K11">
        <v>0.72755923181752302</v>
      </c>
      <c r="L11">
        <v>0.72755923181752302</v>
      </c>
      <c r="M11">
        <v>1.69</v>
      </c>
      <c r="N11">
        <v>8.4000000000000005E-2</v>
      </c>
      <c r="O11">
        <v>0.93300000000000005</v>
      </c>
      <c r="P11">
        <v>1.5489999999999999</v>
      </c>
      <c r="Q11">
        <v>0.72755923181752302</v>
      </c>
      <c r="R11">
        <v>6.6769999999999996</v>
      </c>
      <c r="S11">
        <v>6.0000000000000001E-3</v>
      </c>
      <c r="T11" s="6">
        <v>1000000</v>
      </c>
      <c r="U11">
        <v>133</v>
      </c>
      <c r="V11">
        <v>227</v>
      </c>
      <c r="X11">
        <v>8296</v>
      </c>
      <c r="Y11">
        <v>266</v>
      </c>
      <c r="Z11">
        <v>492</v>
      </c>
    </row>
    <row r="12" spans="1:26" ht="16.5" thickTop="1" thickBot="1">
      <c r="A12">
        <v>9</v>
      </c>
      <c r="B12">
        <v>4</v>
      </c>
      <c r="C12" t="s">
        <v>19</v>
      </c>
      <c r="D12">
        <v>4</v>
      </c>
      <c r="E12">
        <v>5</v>
      </c>
      <c r="F12">
        <v>9</v>
      </c>
      <c r="G12" t="s">
        <v>23</v>
      </c>
      <c r="H12" t="s">
        <v>24</v>
      </c>
      <c r="I12">
        <v>0.54961000000000004</v>
      </c>
      <c r="J12" s="1">
        <v>0.548522238558521</v>
      </c>
      <c r="K12" s="1">
        <v>0.548522238558521</v>
      </c>
      <c r="L12" s="1">
        <v>0.54852223855215199</v>
      </c>
      <c r="M12">
        <v>11.026999999999999</v>
      </c>
      <c r="N12">
        <v>0.47599999999999998</v>
      </c>
      <c r="O12">
        <v>2.8290000000000002</v>
      </c>
      <c r="P12">
        <v>2.3199999999999998</v>
      </c>
      <c r="Q12" s="1">
        <v>0.548522238558521</v>
      </c>
      <c r="R12">
        <v>52.683999999999997</v>
      </c>
      <c r="S12">
        <v>1.7999999999999999E-2</v>
      </c>
      <c r="T12" s="6">
        <v>1000000</v>
      </c>
      <c r="U12">
        <v>200</v>
      </c>
      <c r="V12">
        <v>3272</v>
      </c>
      <c r="X12">
        <v>11672</v>
      </c>
      <c r="Y12">
        <v>312</v>
      </c>
      <c r="Z12">
        <v>555</v>
      </c>
    </row>
    <row r="13" spans="1:26" ht="16.5" thickTop="1" thickBot="1">
      <c r="A13">
        <v>9</v>
      </c>
      <c r="B13">
        <v>4</v>
      </c>
      <c r="C13" t="s">
        <v>19</v>
      </c>
      <c r="D13">
        <v>4</v>
      </c>
      <c r="E13">
        <v>5</v>
      </c>
      <c r="F13">
        <v>3</v>
      </c>
      <c r="G13" t="s">
        <v>26</v>
      </c>
      <c r="H13" t="s">
        <v>27</v>
      </c>
      <c r="I13">
        <v>0.59006000000000003</v>
      </c>
      <c r="J13">
        <v>0.58930346266748002</v>
      </c>
      <c r="K13">
        <v>0.58930289615218701</v>
      </c>
      <c r="L13">
        <v>0.58922935242066299</v>
      </c>
      <c r="M13">
        <v>0.48599999999999999</v>
      </c>
      <c r="N13">
        <v>4.3999999999999997E-2</v>
      </c>
      <c r="O13">
        <v>0.371</v>
      </c>
      <c r="P13">
        <v>0.28399999999999997</v>
      </c>
      <c r="Q13">
        <v>0.58930346266748002</v>
      </c>
      <c r="R13">
        <v>1.8680000000000001</v>
      </c>
      <c r="S13">
        <v>3.0000000000000001E-3</v>
      </c>
      <c r="T13" s="6">
        <v>1000000</v>
      </c>
      <c r="U13">
        <v>200</v>
      </c>
      <c r="V13">
        <v>1052</v>
      </c>
    </row>
    <row r="14" spans="1:26" ht="15.75" thickTop="1">
      <c r="A14">
        <v>7</v>
      </c>
      <c r="B14">
        <v>4</v>
      </c>
      <c r="C14" t="s">
        <v>30</v>
      </c>
      <c r="D14">
        <v>3</v>
      </c>
      <c r="E14">
        <v>4</v>
      </c>
      <c r="F14">
        <v>9</v>
      </c>
      <c r="G14" t="s">
        <v>31</v>
      </c>
      <c r="H14" t="s">
        <v>24</v>
      </c>
      <c r="I14">
        <v>0.72831999999999997</v>
      </c>
      <c r="J14">
        <v>0.72755923181752302</v>
      </c>
      <c r="K14">
        <v>0.72755923181752302</v>
      </c>
      <c r="L14">
        <v>0.72755923181752302</v>
      </c>
      <c r="M14">
        <v>1.69</v>
      </c>
      <c r="N14">
        <v>8.4000000000000005E-2</v>
      </c>
      <c r="O14">
        <v>0.93300000000000005</v>
      </c>
      <c r="P14">
        <v>1.5489999999999999</v>
      </c>
      <c r="Q14">
        <v>0.72755923181752302</v>
      </c>
      <c r="R14">
        <v>6.6769999999999996</v>
      </c>
      <c r="S14">
        <v>6.0000000000000001E-3</v>
      </c>
    </row>
    <row r="32" ht="15.75" thickBot="1"/>
    <row r="33" spans="1:23" ht="16.5" thickTop="1" thickBot="1">
      <c r="J33" s="2" t="s">
        <v>9</v>
      </c>
      <c r="K33" s="2" t="s">
        <v>10</v>
      </c>
      <c r="L33" s="2" t="s">
        <v>11</v>
      </c>
      <c r="M33" s="2" t="s">
        <v>12</v>
      </c>
      <c r="N33" s="2" t="s">
        <v>13</v>
      </c>
      <c r="O33" s="2" t="s">
        <v>14</v>
      </c>
      <c r="P33" s="2" t="s">
        <v>15</v>
      </c>
      <c r="Q33" s="2" t="s">
        <v>16</v>
      </c>
      <c r="R33" s="2" t="s">
        <v>17</v>
      </c>
      <c r="S33" s="2" t="s">
        <v>18</v>
      </c>
    </row>
    <row r="34" spans="1:23" ht="16.5" thickTop="1" thickBot="1">
      <c r="A34">
        <v>7</v>
      </c>
      <c r="B34">
        <v>3</v>
      </c>
      <c r="C34" t="s">
        <v>38</v>
      </c>
      <c r="D34">
        <v>3</v>
      </c>
      <c r="E34">
        <v>4</v>
      </c>
      <c r="F34">
        <v>9</v>
      </c>
      <c r="G34" t="s">
        <v>31</v>
      </c>
      <c r="H34" t="s">
        <v>24</v>
      </c>
      <c r="I34">
        <v>0.71911999999999998</v>
      </c>
      <c r="J34" s="1">
        <v>0.71952669574597705</v>
      </c>
      <c r="K34" s="1">
        <v>0.71952669574597705</v>
      </c>
      <c r="L34" s="1">
        <v>0.71952669574597705</v>
      </c>
      <c r="M34">
        <v>0.14799999999999999</v>
      </c>
      <c r="N34">
        <v>1.4E-2</v>
      </c>
      <c r="O34">
        <v>0.04</v>
      </c>
      <c r="P34">
        <v>8.7999999999999995E-2</v>
      </c>
      <c r="Q34" s="1">
        <v>0.71952669574597705</v>
      </c>
      <c r="R34">
        <v>0.254</v>
      </c>
      <c r="S34">
        <v>2E-3</v>
      </c>
      <c r="T34" s="6">
        <v>1000000</v>
      </c>
      <c r="U34">
        <v>56</v>
      </c>
      <c r="V34">
        <v>100</v>
      </c>
      <c r="W34">
        <v>522</v>
      </c>
    </row>
    <row r="35" spans="1:23" ht="16.5" thickTop="1" thickBot="1">
      <c r="A35">
        <v>9</v>
      </c>
      <c r="B35">
        <v>3</v>
      </c>
      <c r="C35" t="s">
        <v>38</v>
      </c>
      <c r="D35">
        <v>3</v>
      </c>
      <c r="E35">
        <v>4</v>
      </c>
      <c r="F35">
        <v>9</v>
      </c>
      <c r="G35" t="s">
        <v>31</v>
      </c>
      <c r="H35" t="s">
        <v>24</v>
      </c>
      <c r="I35">
        <v>0.60577000000000003</v>
      </c>
      <c r="J35" s="1">
        <v>0.60535714285714204</v>
      </c>
      <c r="K35" s="1">
        <v>0.60535714285714204</v>
      </c>
      <c r="L35" s="1">
        <v>0.60535714285714104</v>
      </c>
      <c r="M35">
        <v>0.5</v>
      </c>
      <c r="N35">
        <v>4.8000000000000001E-2</v>
      </c>
      <c r="O35">
        <v>0.254</v>
      </c>
      <c r="P35">
        <v>0.26500000000000001</v>
      </c>
      <c r="Q35" s="1">
        <v>0.60535714285714204</v>
      </c>
      <c r="R35">
        <v>1.6879999999999999</v>
      </c>
      <c r="S35">
        <v>5.0000000000000001E-3</v>
      </c>
      <c r="T35" s="6">
        <v>1000000</v>
      </c>
      <c r="U35">
        <v>74</v>
      </c>
      <c r="V35">
        <v>135</v>
      </c>
      <c r="W35">
        <v>1014</v>
      </c>
    </row>
    <row r="36" spans="1:23" ht="16.5" thickTop="1" thickBot="1">
      <c r="A36">
        <v>7</v>
      </c>
      <c r="B36">
        <v>4</v>
      </c>
      <c r="C36" t="s">
        <v>30</v>
      </c>
      <c r="D36">
        <v>3</v>
      </c>
      <c r="E36">
        <v>4</v>
      </c>
      <c r="F36">
        <v>9</v>
      </c>
      <c r="G36" t="s">
        <v>31</v>
      </c>
      <c r="H36" t="s">
        <v>24</v>
      </c>
      <c r="I36">
        <v>0.72831999999999997</v>
      </c>
      <c r="J36" s="1">
        <v>0.72755923181752302</v>
      </c>
      <c r="K36" s="1">
        <v>0.72755923181752302</v>
      </c>
      <c r="L36" s="1">
        <v>0.72755923181752302</v>
      </c>
      <c r="M36">
        <v>1.69</v>
      </c>
      <c r="N36">
        <v>8.4000000000000005E-2</v>
      </c>
      <c r="O36">
        <v>0.93300000000000005</v>
      </c>
      <c r="P36">
        <v>1.5489999999999999</v>
      </c>
      <c r="Q36" s="1">
        <v>0.72755923181752302</v>
      </c>
      <c r="R36">
        <v>6.6769999999999996</v>
      </c>
      <c r="S36">
        <v>6.0000000000000001E-3</v>
      </c>
      <c r="T36" s="6">
        <v>1000000</v>
      </c>
      <c r="U36">
        <v>133</v>
      </c>
      <c r="V36">
        <v>227</v>
      </c>
      <c r="W36">
        <v>1624</v>
      </c>
    </row>
    <row r="37" spans="1:23" ht="16.5" thickTop="1" thickBot="1">
      <c r="A37">
        <v>9</v>
      </c>
      <c r="B37">
        <v>4</v>
      </c>
      <c r="C37" t="s">
        <v>30</v>
      </c>
      <c r="D37">
        <v>3</v>
      </c>
      <c r="E37">
        <v>4</v>
      </c>
      <c r="F37">
        <v>9</v>
      </c>
      <c r="G37" t="s">
        <v>31</v>
      </c>
      <c r="H37" t="s">
        <v>24</v>
      </c>
      <c r="I37">
        <v>0.62653999999999999</v>
      </c>
      <c r="J37" s="1">
        <v>0.62695539754363205</v>
      </c>
      <c r="K37" s="1">
        <v>0.62695539754363006</v>
      </c>
      <c r="L37" s="1">
        <v>0.62695539754362895</v>
      </c>
      <c r="M37">
        <v>11.085000000000001</v>
      </c>
      <c r="N37">
        <v>0.40500000000000003</v>
      </c>
      <c r="O37">
        <v>1.9359999999999999</v>
      </c>
      <c r="P37">
        <v>3.0409999999999999</v>
      </c>
      <c r="Q37" s="1">
        <v>0.62695539754363205</v>
      </c>
      <c r="R37">
        <v>53.326999999999998</v>
      </c>
      <c r="S37">
        <v>0.02</v>
      </c>
      <c r="T37" s="6">
        <v>1000000</v>
      </c>
      <c r="U37">
        <v>154</v>
      </c>
      <c r="V37">
        <v>271</v>
      </c>
      <c r="W37">
        <v>3272</v>
      </c>
    </row>
    <row r="38" spans="1:23" ht="16.5" thickTop="1" thickBot="1">
      <c r="A38">
        <v>15</v>
      </c>
      <c r="B38">
        <v>3</v>
      </c>
      <c r="C38" t="s">
        <v>34</v>
      </c>
      <c r="D38">
        <v>3</v>
      </c>
      <c r="E38">
        <v>4</v>
      </c>
      <c r="F38">
        <v>9</v>
      </c>
      <c r="G38" t="s">
        <v>31</v>
      </c>
      <c r="H38" t="s">
        <v>24</v>
      </c>
      <c r="I38">
        <v>0.58691000000000004</v>
      </c>
      <c r="J38" s="1">
        <v>0.58864587627490395</v>
      </c>
      <c r="K38" s="1">
        <v>0.58864587627490295</v>
      </c>
      <c r="L38" s="1">
        <v>0.58864587627490295</v>
      </c>
      <c r="M38">
        <v>14.516</v>
      </c>
      <c r="N38">
        <v>1.117</v>
      </c>
      <c r="O38">
        <v>3.165</v>
      </c>
      <c r="P38">
        <v>4.0270000000000001</v>
      </c>
      <c r="Q38" s="1">
        <v>0.58864587627490395</v>
      </c>
      <c r="R38">
        <v>61.369</v>
      </c>
      <c r="S38">
        <v>3.5000000000000003E-2</v>
      </c>
      <c r="T38" s="6">
        <v>1000000</v>
      </c>
      <c r="U38">
        <v>176</v>
      </c>
      <c r="V38">
        <v>311</v>
      </c>
      <c r="W38">
        <v>3450</v>
      </c>
    </row>
    <row r="39" spans="1:23" ht="16.5" thickTop="1" thickBot="1">
      <c r="A39">
        <v>19</v>
      </c>
      <c r="B39">
        <v>2</v>
      </c>
      <c r="C39" t="s">
        <v>36</v>
      </c>
      <c r="D39">
        <v>3</v>
      </c>
      <c r="E39">
        <v>4</v>
      </c>
      <c r="F39">
        <v>9</v>
      </c>
      <c r="G39" t="s">
        <v>31</v>
      </c>
      <c r="H39" t="s">
        <v>24</v>
      </c>
      <c r="I39">
        <v>0.56228999999999996</v>
      </c>
      <c r="J39" s="1">
        <v>0.56184785179861296</v>
      </c>
      <c r="K39" s="1">
        <v>0.56184785179861196</v>
      </c>
      <c r="L39" s="1">
        <v>0.56184785179861096</v>
      </c>
      <c r="M39">
        <v>16.84</v>
      </c>
      <c r="N39">
        <v>1.2529999999999999</v>
      </c>
      <c r="O39">
        <v>4.7</v>
      </c>
      <c r="P39">
        <v>10.993</v>
      </c>
      <c r="Q39" s="1">
        <v>0.56184785179861196</v>
      </c>
      <c r="R39">
        <v>78.927000000000007</v>
      </c>
      <c r="S39">
        <v>3.4000000000000002E-2</v>
      </c>
      <c r="T39" s="6">
        <v>1000000</v>
      </c>
      <c r="U39">
        <v>451</v>
      </c>
      <c r="V39">
        <v>749</v>
      </c>
      <c r="W39">
        <v>3744</v>
      </c>
    </row>
    <row r="40" spans="1:23" ht="16.5" thickTop="1" thickBot="1">
      <c r="A40">
        <v>17</v>
      </c>
      <c r="B40">
        <v>3</v>
      </c>
      <c r="C40" t="s">
        <v>34</v>
      </c>
      <c r="D40">
        <v>3</v>
      </c>
      <c r="E40">
        <v>4</v>
      </c>
      <c r="F40">
        <v>9</v>
      </c>
      <c r="G40" t="s">
        <v>31</v>
      </c>
      <c r="H40" t="s">
        <v>24</v>
      </c>
      <c r="I40">
        <v>0.58814</v>
      </c>
      <c r="J40" s="1">
        <v>0.587465501223293</v>
      </c>
      <c r="K40" s="1">
        <v>0.587465501223292</v>
      </c>
      <c r="L40" s="1">
        <v>0.587465501223292</v>
      </c>
      <c r="M40">
        <v>36.640999999999998</v>
      </c>
      <c r="N40">
        <v>1.6930000000000001</v>
      </c>
      <c r="O40">
        <v>4.2439999999999998</v>
      </c>
      <c r="P40">
        <v>10.778</v>
      </c>
      <c r="Q40" s="1">
        <v>0.587465501223293</v>
      </c>
      <c r="R40">
        <v>145.40199999999999</v>
      </c>
      <c r="S40">
        <v>4.7E-2</v>
      </c>
      <c r="T40" s="6">
        <v>1000000</v>
      </c>
      <c r="U40">
        <v>214</v>
      </c>
      <c r="V40">
        <v>390</v>
      </c>
      <c r="W40">
        <v>4582</v>
      </c>
    </row>
    <row r="41" spans="1:23" ht="16.5" thickTop="1" thickBot="1">
      <c r="A41">
        <v>9</v>
      </c>
      <c r="B41">
        <v>5</v>
      </c>
      <c r="C41" t="s">
        <v>35</v>
      </c>
      <c r="D41">
        <v>3</v>
      </c>
      <c r="E41">
        <v>4</v>
      </c>
      <c r="F41">
        <v>9</v>
      </c>
      <c r="G41" t="s">
        <v>31</v>
      </c>
      <c r="H41" t="s">
        <v>24</v>
      </c>
      <c r="I41">
        <v>0.65398000000000001</v>
      </c>
      <c r="J41" s="1">
        <v>0.65315934065934</v>
      </c>
      <c r="K41" s="1">
        <v>0.653159340659339</v>
      </c>
      <c r="L41" s="1">
        <v>0.65315934065933501</v>
      </c>
      <c r="M41">
        <v>41.326000000000001</v>
      </c>
      <c r="N41">
        <v>1.7749999999999999</v>
      </c>
      <c r="O41">
        <v>5.3540000000000001</v>
      </c>
      <c r="P41">
        <v>11.472</v>
      </c>
      <c r="Q41" s="1">
        <v>0.65315934065934</v>
      </c>
      <c r="R41">
        <v>197.95500000000001</v>
      </c>
      <c r="S41">
        <v>0.03</v>
      </c>
      <c r="T41" s="6">
        <v>1000000</v>
      </c>
      <c r="U41">
        <v>79</v>
      </c>
      <c r="V41">
        <v>132</v>
      </c>
      <c r="W41">
        <v>5074</v>
      </c>
    </row>
    <row r="42" spans="1:23" ht="16.5" thickTop="1" thickBot="1">
      <c r="A42">
        <v>11</v>
      </c>
      <c r="B42">
        <v>4</v>
      </c>
      <c r="C42" t="s">
        <v>30</v>
      </c>
      <c r="D42">
        <v>3</v>
      </c>
      <c r="E42">
        <v>4</v>
      </c>
      <c r="F42">
        <v>9</v>
      </c>
      <c r="G42" t="s">
        <v>31</v>
      </c>
      <c r="H42" t="s">
        <v>24</v>
      </c>
      <c r="I42">
        <v>0.61472000000000004</v>
      </c>
      <c r="J42" s="1">
        <v>0.61540673696325998</v>
      </c>
      <c r="K42" s="1">
        <v>0.61540673696325798</v>
      </c>
      <c r="L42" s="1">
        <v>0.61540673696325798</v>
      </c>
      <c r="M42">
        <v>53.281999999999996</v>
      </c>
      <c r="N42">
        <v>2.2829999999999999</v>
      </c>
      <c r="O42">
        <v>6.8879999999999999</v>
      </c>
      <c r="P42">
        <v>17.463000000000001</v>
      </c>
      <c r="Q42" s="1">
        <v>0.61540673696325898</v>
      </c>
      <c r="R42">
        <v>248.39599999999999</v>
      </c>
      <c r="S42">
        <v>4.2999999999999997E-2</v>
      </c>
      <c r="T42" s="6">
        <v>1000000</v>
      </c>
      <c r="U42">
        <v>198</v>
      </c>
      <c r="V42">
        <v>358</v>
      </c>
      <c r="W42">
        <v>5496</v>
      </c>
    </row>
    <row r="43" spans="1:23" ht="16.5" thickTop="1" thickBot="1">
      <c r="A43">
        <v>19</v>
      </c>
      <c r="B43">
        <v>3</v>
      </c>
      <c r="C43" t="s">
        <v>37</v>
      </c>
      <c r="D43">
        <v>3</v>
      </c>
      <c r="E43">
        <v>4</v>
      </c>
      <c r="F43">
        <v>9</v>
      </c>
      <c r="G43" t="s">
        <v>31</v>
      </c>
      <c r="H43" t="s">
        <v>24</v>
      </c>
      <c r="I43">
        <v>0.57567999999999997</v>
      </c>
      <c r="J43" s="1">
        <v>0.57585900416303903</v>
      </c>
      <c r="K43" s="1">
        <v>0.57585900416303804</v>
      </c>
      <c r="L43" s="1">
        <v>0.57585900416303804</v>
      </c>
      <c r="M43">
        <v>69.727000000000004</v>
      </c>
      <c r="N43">
        <v>4.3810000000000002</v>
      </c>
      <c r="O43">
        <v>10.724</v>
      </c>
      <c r="P43">
        <v>38.698999999999998</v>
      </c>
      <c r="Q43" s="1">
        <v>0.57585900416303903</v>
      </c>
      <c r="R43">
        <v>296.851</v>
      </c>
      <c r="S43">
        <v>8.5000000000000006E-2</v>
      </c>
      <c r="T43" s="6">
        <v>1000000</v>
      </c>
      <c r="U43">
        <v>266</v>
      </c>
      <c r="V43">
        <v>455</v>
      </c>
      <c r="W43">
        <v>5874</v>
      </c>
    </row>
    <row r="44" spans="1:23" ht="16.5" thickTop="1" thickBot="1">
      <c r="A44">
        <v>13</v>
      </c>
      <c r="B44">
        <v>4</v>
      </c>
      <c r="C44" t="s">
        <v>30</v>
      </c>
      <c r="D44">
        <v>3</v>
      </c>
      <c r="E44">
        <v>4</v>
      </c>
      <c r="F44">
        <v>9</v>
      </c>
      <c r="G44" t="s">
        <v>31</v>
      </c>
      <c r="H44" t="s">
        <v>24</v>
      </c>
      <c r="I44">
        <v>0.60841000000000001</v>
      </c>
      <c r="J44" s="1">
        <v>0.60767431043207998</v>
      </c>
      <c r="K44" s="1">
        <v>0.60767431043207998</v>
      </c>
      <c r="L44" s="1">
        <v>0.60767431043207898</v>
      </c>
      <c r="M44">
        <v>186.78899999999999</v>
      </c>
      <c r="N44">
        <v>10.696999999999999</v>
      </c>
      <c r="O44">
        <v>32.988</v>
      </c>
      <c r="P44">
        <v>66.796000000000006</v>
      </c>
      <c r="Q44" s="1">
        <v>0.60767431043207998</v>
      </c>
      <c r="R44">
        <v>833.10500000000002</v>
      </c>
      <c r="S44">
        <v>7.8E-2</v>
      </c>
      <c r="T44" s="6">
        <v>1000000</v>
      </c>
      <c r="U44">
        <v>248</v>
      </c>
      <c r="V44">
        <v>451</v>
      </c>
      <c r="W44">
        <v>8296</v>
      </c>
    </row>
    <row r="45" spans="1:23" ht="16.5" thickTop="1" thickBot="1">
      <c r="A45">
        <v>15</v>
      </c>
      <c r="B45">
        <v>4</v>
      </c>
      <c r="C45" t="s">
        <v>30</v>
      </c>
      <c r="D45">
        <v>3</v>
      </c>
      <c r="E45">
        <v>4</v>
      </c>
      <c r="F45">
        <v>9</v>
      </c>
      <c r="G45" t="s">
        <v>31</v>
      </c>
      <c r="H45" t="s">
        <v>24</v>
      </c>
      <c r="I45">
        <v>0.60314999999999996</v>
      </c>
      <c r="J45" s="1">
        <v>0.60352468910851098</v>
      </c>
      <c r="K45" s="1">
        <v>0.60352468910850998</v>
      </c>
      <c r="L45" s="1">
        <v>0.60352468910850998</v>
      </c>
      <c r="M45">
        <v>504.89400000000001</v>
      </c>
      <c r="N45">
        <v>29.587</v>
      </c>
      <c r="O45">
        <v>81.587000000000003</v>
      </c>
      <c r="P45">
        <v>115.032</v>
      </c>
      <c r="Q45" s="1">
        <v>0.60352468910850998</v>
      </c>
      <c r="R45">
        <f>2159.528</f>
        <v>2159.5279999999998</v>
      </c>
      <c r="S45">
        <v>0.14899999999999999</v>
      </c>
      <c r="T45" s="6">
        <v>1000000</v>
      </c>
      <c r="U45">
        <v>312</v>
      </c>
      <c r="V45">
        <v>555</v>
      </c>
      <c r="W45">
        <v>11672</v>
      </c>
    </row>
    <row r="46" spans="1:23" ht="15.75" thickTop="1"/>
    <row r="50" spans="22:22">
      <c r="V50" t="s">
        <v>39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Ukleja</dc:creator>
  <cp:lastModifiedBy>Ukleja</cp:lastModifiedBy>
  <dcterms:created xsi:type="dcterms:W3CDTF">2017-12-12T15:10:55Z</dcterms:created>
  <dcterms:modified xsi:type="dcterms:W3CDTF">2017-12-13T11:53:52Z</dcterms:modified>
</cp:coreProperties>
</file>