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h.Koval\Desktop\my_example_py\2024\Горох\Гострий_інфаркт\out\"/>
    </mc:Choice>
  </mc:AlternateContent>
  <xr:revisionPtr revIDLastSave="0" documentId="13_ncr:1_{FDCD5DB4-25AC-42CB-B701-61729EE297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B27" i="1"/>
</calcChain>
</file>

<file path=xl/sharedStrings.xml><?xml version="1.0" encoding="utf-8"?>
<sst xmlns="http://schemas.openxmlformats.org/spreadsheetml/2006/main" count="64" uniqueCount="61">
  <si>
    <t>registration_area</t>
  </si>
  <si>
    <t>count_uniq_patient_6_packet_2021</t>
  </si>
  <si>
    <t>count_uniq_patient_stent_2021</t>
  </si>
  <si>
    <t>count_uniq_patient_6_packet_2022</t>
  </si>
  <si>
    <t>count_uniq_patient_stent_2022</t>
  </si>
  <si>
    <t>count_uniq_patient_6_packet_2023</t>
  </si>
  <si>
    <t>count_uniq_patient_stent_2023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</si>
  <si>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</si>
  <si>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</si>
  <si>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</si>
  <si>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</si>
  <si>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</si>
  <si>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</si>
  <si>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</si>
  <si>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</si>
  <si>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</si>
  <si>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</si>
  <si>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ЛУГАНСЬКА</t>
  </si>
  <si>
    <t>ЛЬВІВСЬКА</t>
  </si>
  <si>
    <t>МИКОЛАЇВСЬКА</t>
  </si>
  <si>
    <t>М.КИЇВ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</si>
  <si>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</si>
  <si>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</si>
  <si>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</si>
  <si>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</si>
  <si>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</si>
  <si>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</si>
  <si>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</si>
  <si>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</si>
  <si>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</si>
  <si>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</si>
  <si>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>ЧЕРНІГІВСЬКА</t>
  </si>
  <si>
    <t>WITH Y21_22 AS (</t>
  </si>
  <si>
    <t>SELECT registration_area,</t>
  </si>
  <si>
    <t xml:space="preserve">       COUNT(DISTINCT patient_id) FILTER (WHERE report_year = 2021) AS count_uniq_patient_6_packet_2021,</t>
  </si>
  <si>
    <t xml:space="preserve">   COUNT(DISTINCT patient_id) FILTER (WHERE report_year = 2021 AND actions &amp;&amp; ARRAY['38306-00', '38306-01', '38306-02', </t>
  </si>
  <si>
    <t xml:space="preserve">         '38306-03', '38306-04', '38306-05']) AS count_uniq_patient_stent_2021,</t>
  </si>
  <si>
    <t xml:space="preserve">   COUNT(DISTINCT patient_id) FILTER (WHERE report_year = 2022) AS count_uniq_patient_6_packet_2022,</t>
  </si>
  <si>
    <t xml:space="preserve">   COUNT(DISTINCT patient_id) FILTER (WHERE report_year = 2022 AND actions &amp;&amp; ARRAY['38306-00', '38306-01', '38306-02', </t>
  </si>
  <si>
    <t xml:space="preserve">         '38306-03', '38306-04', '38306-05']) AS count_uniq_patient_stent_2022</t>
  </si>
  <si>
    <t xml:space="preserve">  FROM analytics.rds_smd_events_ehealth_2022 AS e</t>
  </si>
  <si>
    <t xml:space="preserve">       LEFT JOIN analytics.dwh_legal_entities_edrpou_view AS v ON e.edrpou = v.edrpou</t>
  </si>
  <si>
    <t xml:space="preserve"> WHERE is_correct</t>
  </si>
  <si>
    <t xml:space="preserve">   AND report_year IN (2021, 2022)</t>
  </si>
  <si>
    <t xml:space="preserve">   AND packet_number = '6'  </t>
  </si>
  <si>
    <t xml:space="preserve"> GROUP BY registration_area),</t>
  </si>
  <si>
    <t xml:space="preserve">     Y23 AS (</t>
  </si>
  <si>
    <t xml:space="preserve">       COUNT(DISTINCT patient_id) AS count_uniq_patient_6_packet_2023,</t>
  </si>
  <si>
    <t xml:space="preserve">   COUNT(DISTINCT patient_id) FILTER (WHERE actions &amp;&amp; ARRAY['38306-00', '38306-01', '38306-02', </t>
  </si>
  <si>
    <t xml:space="preserve">         '38306-03', '38306-04', '38306-05']) AS count_uniq_patient_stent_2023</t>
  </si>
  <si>
    <t xml:space="preserve">  FROM analytics.rds_pmg_events_2023 AS e</t>
  </si>
  <si>
    <t xml:space="preserve">       INNER JOIN analytics.rds_pmg_events_checks_2023 AS eсh ON e.id = eсh.id </t>
  </si>
  <si>
    <t xml:space="preserve">   AND is_payment</t>
  </si>
  <si>
    <t xml:space="preserve">   AND packet_number = '6'</t>
  </si>
  <si>
    <t xml:space="preserve"> GROUP BY registration_area</t>
  </si>
  <si>
    <t>)</t>
  </si>
  <si>
    <t xml:space="preserve"> </t>
  </si>
  <si>
    <t xml:space="preserve"> SELECT *</t>
  </si>
  <si>
    <t xml:space="preserve">   FROM Y21_22</t>
  </si>
  <si>
    <t xml:space="preserve">        LEFT JOIN Y23 USING(registration_area)</t>
  </si>
  <si>
    <t xml:space="preserve">  ORDER BY registration_area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</si>
</sst>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J7" sqref="J7"/>
    </sheetView>
  </sheetViews>
  <sheetFormatPr defaultRowHeight="15" x14ac:dyDescent="0.25"/>
  <cols>
    <col min="1" max="1" width="20.42578125" bestFit="1" customWidth="1"/>
    <col min="2" max="2" width="33" bestFit="1" customWidth="1"/>
    <col min="3" max="3" width="29.7109375" bestFit="1" customWidth="1"/>
    <col min="4" max="4" width="33" bestFit="1" customWidth="1"/>
    <col min="5" max="5" width="29.7109375" bestFit="1" customWidth="1"/>
    <col min="6" max="6" width="33" bestFit="1" customWidth="1"/>
    <col min="7" max="7" width="29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835</v>
      </c>
      <c r="C2">
        <v>587</v>
      </c>
      <c r="D2">
        <v>981</v>
      </c>
      <c r="E2">
        <v>779</v>
      </c>
      <c r="F2">
        <v>1117</v>
      </c>
      <c r="G2">
        <v>886</v>
      </c>
    </row>
    <row r="3" spans="1:7" x14ac:dyDescent="0.25">
      <c r="A3" t="s">
        <v>8</v>
      </c>
      <c r="B3">
        <v>659</v>
      </c>
      <c r="C3">
        <v>399</v>
      </c>
      <c r="D3">
        <v>760</v>
      </c>
      <c r="E3">
        <v>573</v>
      </c>
      <c r="F3">
        <v>800</v>
      </c>
      <c r="G3">
        <v>494</v>
      </c>
    </row>
    <row r="4" spans="1:7" x14ac:dyDescent="0.25">
      <c r="A4" t="s">
        <v>9</v>
      </c>
      <c r="B4">
        <v>1950</v>
      </c>
      <c r="C4">
        <v>1066</v>
      </c>
      <c r="D4">
        <v>2451</v>
      </c>
      <c r="E4">
        <v>1564</v>
      </c>
      <c r="F4">
        <v>3229</v>
      </c>
      <c r="G4">
        <v>2002</v>
      </c>
    </row>
    <row r="5" spans="1:7" x14ac:dyDescent="0.25">
      <c r="A5" t="s">
        <v>10</v>
      </c>
      <c r="B5">
        <v>762</v>
      </c>
      <c r="C5">
        <v>566</v>
      </c>
      <c r="D5">
        <v>154</v>
      </c>
      <c r="E5">
        <v>133</v>
      </c>
    </row>
    <row r="6" spans="1:7" x14ac:dyDescent="0.25">
      <c r="A6" t="s">
        <v>11</v>
      </c>
      <c r="B6">
        <v>440</v>
      </c>
      <c r="C6">
        <v>284</v>
      </c>
      <c r="D6">
        <v>732</v>
      </c>
      <c r="E6">
        <v>557</v>
      </c>
      <c r="F6">
        <v>943</v>
      </c>
      <c r="G6">
        <v>728</v>
      </c>
    </row>
    <row r="7" spans="1:7" x14ac:dyDescent="0.25">
      <c r="A7" t="s">
        <v>12</v>
      </c>
      <c r="B7">
        <v>665</v>
      </c>
      <c r="C7">
        <v>482</v>
      </c>
      <c r="D7">
        <v>824</v>
      </c>
      <c r="E7">
        <v>641</v>
      </c>
      <c r="F7">
        <v>904</v>
      </c>
      <c r="G7">
        <v>659</v>
      </c>
    </row>
    <row r="8" spans="1:7" x14ac:dyDescent="0.25">
      <c r="A8" t="s">
        <v>13</v>
      </c>
      <c r="B8">
        <v>1239</v>
      </c>
      <c r="C8">
        <v>786</v>
      </c>
      <c r="D8">
        <v>1193</v>
      </c>
      <c r="E8">
        <v>789</v>
      </c>
      <c r="F8">
        <v>1544</v>
      </c>
      <c r="G8">
        <v>944</v>
      </c>
    </row>
    <row r="9" spans="1:7" x14ac:dyDescent="0.25">
      <c r="A9" t="s">
        <v>14</v>
      </c>
      <c r="B9">
        <v>741</v>
      </c>
      <c r="C9">
        <v>425</v>
      </c>
      <c r="D9">
        <v>1073</v>
      </c>
      <c r="E9">
        <v>714</v>
      </c>
      <c r="F9">
        <v>1117</v>
      </c>
      <c r="G9">
        <v>834</v>
      </c>
    </row>
    <row r="10" spans="1:7" x14ac:dyDescent="0.25">
      <c r="A10" t="s">
        <v>15</v>
      </c>
      <c r="B10">
        <v>683</v>
      </c>
      <c r="C10">
        <v>425</v>
      </c>
      <c r="D10">
        <v>624</v>
      </c>
      <c r="E10">
        <v>455</v>
      </c>
      <c r="F10">
        <v>1865</v>
      </c>
      <c r="G10">
        <v>988</v>
      </c>
    </row>
    <row r="11" spans="1:7" x14ac:dyDescent="0.25">
      <c r="A11" t="s">
        <v>16</v>
      </c>
      <c r="B11">
        <v>570</v>
      </c>
      <c r="C11">
        <v>284</v>
      </c>
      <c r="D11">
        <v>645</v>
      </c>
      <c r="E11">
        <v>370</v>
      </c>
      <c r="F11">
        <v>837</v>
      </c>
      <c r="G11">
        <v>531</v>
      </c>
    </row>
    <row r="12" spans="1:7" x14ac:dyDescent="0.25">
      <c r="A12" t="s">
        <v>17</v>
      </c>
      <c r="B12">
        <v>111</v>
      </c>
      <c r="C12">
        <v>11</v>
      </c>
      <c r="D12">
        <v>0</v>
      </c>
      <c r="E12">
        <v>0</v>
      </c>
    </row>
    <row r="13" spans="1:7" x14ac:dyDescent="0.25">
      <c r="A13" t="s">
        <v>18</v>
      </c>
      <c r="B13">
        <v>1931</v>
      </c>
      <c r="C13">
        <v>1017</v>
      </c>
      <c r="D13">
        <v>2414</v>
      </c>
      <c r="E13">
        <v>1576</v>
      </c>
      <c r="F13">
        <v>2757</v>
      </c>
      <c r="G13">
        <v>1718</v>
      </c>
    </row>
    <row r="14" spans="1:7" x14ac:dyDescent="0.25">
      <c r="A14" t="s">
        <v>19</v>
      </c>
      <c r="B14">
        <v>415</v>
      </c>
      <c r="C14">
        <v>301</v>
      </c>
      <c r="D14">
        <v>439</v>
      </c>
      <c r="E14">
        <v>330</v>
      </c>
      <c r="F14">
        <v>751</v>
      </c>
      <c r="G14">
        <v>503</v>
      </c>
    </row>
    <row r="15" spans="1:7" x14ac:dyDescent="0.25">
      <c r="A15" t="s">
        <v>20</v>
      </c>
      <c r="B15">
        <v>1086</v>
      </c>
      <c r="C15">
        <v>656</v>
      </c>
      <c r="D15">
        <v>2076</v>
      </c>
      <c r="E15">
        <v>1386</v>
      </c>
      <c r="F15">
        <v>2473</v>
      </c>
      <c r="G15">
        <v>1589</v>
      </c>
    </row>
    <row r="16" spans="1:7" x14ac:dyDescent="0.25">
      <c r="A16" t="s">
        <v>21</v>
      </c>
      <c r="B16">
        <v>1099</v>
      </c>
      <c r="C16">
        <v>832</v>
      </c>
      <c r="D16">
        <v>1590</v>
      </c>
      <c r="E16">
        <v>1151</v>
      </c>
      <c r="F16">
        <v>1972</v>
      </c>
      <c r="G16">
        <v>1398</v>
      </c>
    </row>
    <row r="17" spans="1:7" x14ac:dyDescent="0.25">
      <c r="A17" t="s">
        <v>22</v>
      </c>
      <c r="B17">
        <v>950</v>
      </c>
      <c r="C17">
        <v>762</v>
      </c>
      <c r="D17">
        <v>1166</v>
      </c>
      <c r="E17">
        <v>1012</v>
      </c>
      <c r="F17">
        <v>1337</v>
      </c>
      <c r="G17">
        <v>1122</v>
      </c>
    </row>
    <row r="18" spans="1:7" x14ac:dyDescent="0.25">
      <c r="A18" t="s">
        <v>23</v>
      </c>
      <c r="B18">
        <v>730</v>
      </c>
      <c r="C18">
        <v>399</v>
      </c>
      <c r="D18">
        <v>855</v>
      </c>
      <c r="E18">
        <v>675</v>
      </c>
      <c r="F18">
        <v>957</v>
      </c>
      <c r="G18">
        <v>734</v>
      </c>
    </row>
    <row r="19" spans="1:7" x14ac:dyDescent="0.25">
      <c r="A19" t="s">
        <v>24</v>
      </c>
      <c r="B19">
        <v>721</v>
      </c>
      <c r="C19">
        <v>527</v>
      </c>
      <c r="D19">
        <v>790</v>
      </c>
      <c r="E19">
        <v>631</v>
      </c>
      <c r="F19">
        <v>744</v>
      </c>
      <c r="G19">
        <v>587</v>
      </c>
    </row>
    <row r="20" spans="1:7" x14ac:dyDescent="0.25">
      <c r="A20" t="s">
        <v>25</v>
      </c>
      <c r="B20">
        <v>401</v>
      </c>
      <c r="C20">
        <v>265</v>
      </c>
      <c r="D20">
        <v>528</v>
      </c>
      <c r="E20">
        <v>440</v>
      </c>
      <c r="F20">
        <v>670</v>
      </c>
      <c r="G20">
        <v>557</v>
      </c>
    </row>
    <row r="21" spans="1:7" x14ac:dyDescent="0.25">
      <c r="A21" t="s">
        <v>26</v>
      </c>
      <c r="B21">
        <v>1420</v>
      </c>
      <c r="C21">
        <v>1004</v>
      </c>
      <c r="D21">
        <v>638</v>
      </c>
      <c r="E21">
        <v>503</v>
      </c>
      <c r="F21">
        <v>1688</v>
      </c>
      <c r="G21">
        <v>1210</v>
      </c>
    </row>
    <row r="22" spans="1:7" x14ac:dyDescent="0.25">
      <c r="A22" t="s">
        <v>27</v>
      </c>
      <c r="B22">
        <v>402</v>
      </c>
      <c r="C22">
        <v>196</v>
      </c>
      <c r="D22">
        <v>143</v>
      </c>
      <c r="E22">
        <v>90</v>
      </c>
      <c r="F22">
        <v>231</v>
      </c>
      <c r="G22">
        <v>121</v>
      </c>
    </row>
    <row r="23" spans="1:7" x14ac:dyDescent="0.25">
      <c r="A23" t="s">
        <v>28</v>
      </c>
      <c r="B23">
        <v>708</v>
      </c>
      <c r="C23">
        <v>534</v>
      </c>
      <c r="D23">
        <v>940</v>
      </c>
      <c r="E23">
        <v>781</v>
      </c>
      <c r="F23">
        <v>1257</v>
      </c>
      <c r="G23">
        <v>961</v>
      </c>
    </row>
    <row r="24" spans="1:7" x14ac:dyDescent="0.25">
      <c r="A24" t="s">
        <v>29</v>
      </c>
      <c r="B24">
        <v>945</v>
      </c>
      <c r="C24">
        <v>681</v>
      </c>
      <c r="D24">
        <v>1084</v>
      </c>
      <c r="E24">
        <v>788</v>
      </c>
      <c r="F24">
        <v>1198</v>
      </c>
      <c r="G24">
        <v>925</v>
      </c>
    </row>
    <row r="25" spans="1:7" x14ac:dyDescent="0.25">
      <c r="A25" t="s">
        <v>30</v>
      </c>
      <c r="B25">
        <v>742</v>
      </c>
      <c r="C25">
        <v>370</v>
      </c>
      <c r="D25">
        <v>849</v>
      </c>
      <c r="E25">
        <v>579</v>
      </c>
      <c r="F25">
        <v>1172</v>
      </c>
      <c r="G25">
        <v>702</v>
      </c>
    </row>
    <row r="26" spans="1:7" x14ac:dyDescent="0.25">
      <c r="A26" t="s">
        <v>31</v>
      </c>
      <c r="B26">
        <v>659</v>
      </c>
      <c r="C26">
        <v>371</v>
      </c>
      <c r="D26">
        <v>502</v>
      </c>
      <c r="E26">
        <v>391</v>
      </c>
      <c r="F26">
        <v>735</v>
      </c>
      <c r="G26">
        <v>553</v>
      </c>
    </row>
    <row r="27" spans="1:7" x14ac:dyDescent="0.25">
      <c r="B27" s="2">
        <f>SUM(B2:B26)</f>
        <v>20864</v>
      </c>
      <c r="C27" s="2">
        <f t="shared" ref="C27:G27" si="0">SUM(C2:C26)</f>
        <v>13230</v>
      </c>
      <c r="D27" s="2">
        <f t="shared" si="0"/>
        <v>23451</v>
      </c>
      <c r="E27" s="2">
        <f t="shared" si="0"/>
        <v>16908</v>
      </c>
      <c r="F27" s="2">
        <f t="shared" si="0"/>
        <v>30298</v>
      </c>
      <c r="G27" s="2">
        <f t="shared" si="0"/>
        <v>20746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AF3A-7310-46FA-9BF9-529D3C1E9577}">
  <dimension ref="A1:I31"/>
  <sheetViews>
    <sheetView workbookViewId="0"/>
  </sheetViews>
  <sheetFormatPr defaultRowHeight="15" x14ac:dyDescent="0.25"/>
  <sheetData>
    <row r="1" spans="1:9" x14ac:dyDescent="0.25">
      <c r="A1" t="s">
        <v>32</v>
      </c>
    </row>
    <row r="2" spans="1:9" x14ac:dyDescent="0.25">
      <c r="A2" t="s">
        <v>33</v>
      </c>
    </row>
    <row r="3" spans="1:9" x14ac:dyDescent="0.25">
      <c r="A3" t="s">
        <v>34</v>
      </c>
    </row>
    <row r="4" spans="1:9" x14ac:dyDescent="0.25">
      <c r="B4" t="s">
        <v>35</v>
      </c>
    </row>
    <row r="5" spans="1:9" x14ac:dyDescent="0.25">
      <c r="I5" t="s">
        <v>36</v>
      </c>
    </row>
    <row r="6" spans="1:9" x14ac:dyDescent="0.25">
      <c r="B6" t="s">
        <v>37</v>
      </c>
    </row>
    <row r="7" spans="1:9" x14ac:dyDescent="0.25">
      <c r="B7" t="s">
        <v>38</v>
      </c>
    </row>
    <row r="8" spans="1:9" x14ac:dyDescent="0.25">
      <c r="I8" t="s">
        <v>39</v>
      </c>
    </row>
    <row r="9" spans="1:9" x14ac:dyDescent="0.25">
      <c r="A9" t="s">
        <v>40</v>
      </c>
    </row>
    <row r="10" spans="1:9" x14ac:dyDescent="0.25">
      <c r="A10" t="s">
        <v>41</v>
      </c>
    </row>
    <row r="11" spans="1:9" x14ac:dyDescent="0.25">
      <c r="A11" t="s">
        <v>42</v>
      </c>
    </row>
    <row r="12" spans="1:9" x14ac:dyDescent="0.25">
      <c r="A12" t="s">
        <v>43</v>
      </c>
    </row>
    <row r="13" spans="1:9" x14ac:dyDescent="0.25">
      <c r="A13" t="s">
        <v>44</v>
      </c>
    </row>
    <row r="14" spans="1:9" x14ac:dyDescent="0.25">
      <c r="A14" t="s">
        <v>45</v>
      </c>
    </row>
    <row r="15" spans="1:9" x14ac:dyDescent="0.25">
      <c r="A15" t="s">
        <v>46</v>
      </c>
    </row>
    <row r="16" spans="1:9" x14ac:dyDescent="0.25">
      <c r="A16" t="s">
        <v>33</v>
      </c>
    </row>
    <row r="17" spans="1:9" x14ac:dyDescent="0.25">
      <c r="A17" t="s">
        <v>47</v>
      </c>
    </row>
    <row r="18" spans="1:9" x14ac:dyDescent="0.25">
      <c r="B18" t="s">
        <v>48</v>
      </c>
    </row>
    <row r="19" spans="1:9" x14ac:dyDescent="0.25">
      <c r="I19" t="s">
        <v>49</v>
      </c>
    </row>
    <row r="20" spans="1:9" x14ac:dyDescent="0.25">
      <c r="A20" t="s">
        <v>50</v>
      </c>
    </row>
    <row r="21" spans="1:9" x14ac:dyDescent="0.25">
      <c r="A21" t="s">
        <v>51</v>
      </c>
    </row>
    <row r="22" spans="1:9" x14ac:dyDescent="0.25">
      <c r="A22" t="s">
        <v>41</v>
      </c>
    </row>
    <row r="23" spans="1:9" x14ac:dyDescent="0.25">
      <c r="A23" t="s">
        <v>42</v>
      </c>
    </row>
    <row r="24" spans="1:9" x14ac:dyDescent="0.25">
      <c r="A24" t="s">
        <v>52</v>
      </c>
    </row>
    <row r="25" spans="1:9" x14ac:dyDescent="0.25">
      <c r="A25" t="s">
        <v>53</v>
      </c>
    </row>
    <row r="26" spans="1:9" x14ac:dyDescent="0.25">
      <c r="A26" t="s">
        <v>54</v>
      </c>
      <c r="B26" t="s">
        <v>55</v>
      </c>
    </row>
    <row r="27" spans="1:9" x14ac:dyDescent="0.25">
      <c r="A27" t="s">
        <v>56</v>
      </c>
    </row>
    <row r="28" spans="1:9" x14ac:dyDescent="0.25">
      <c r="A28" t="s">
        <v>57</v>
      </c>
    </row>
    <row r="29" spans="1:9" x14ac:dyDescent="0.25">
      <c r="A29" t="s">
        <v>58</v>
      </c>
    </row>
    <row r="30" spans="1:9" x14ac:dyDescent="0.25">
      <c r="A30" t="s">
        <v>59</v>
      </c>
    </row>
    <row r="31" spans="1:9" x14ac:dyDescent="0.25">
      <c r="A3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Sheet1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Олег Коваль</cp:lastModifiedBy>
  <dcterms:created xsi:type="dcterms:W3CDTF">2024-07-16T08:00:00Z</dcterms:created>
  <dcterms:modified xsi:type="dcterms:W3CDTF">2024-07-16T08:02:05Z</dcterms:modified>
</cp:coreProperties>
</file>