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0" yWindow="570" windowWidth="28455" windowHeight="11955"/>
  </bookViews>
  <sheets>
    <sheet name="Ответы на форму (1)" sheetId="1" r:id="rId1"/>
  </sheets>
  <definedNames>
    <definedName name="_xlnm._FilterDatabase" localSheetId="0" hidden="1">'Ответы на форму (1)'!$B$1:$B$22</definedName>
  </definedNames>
  <calcPr calcId="125725"/>
</workbook>
</file>

<file path=xl/calcChain.xml><?xml version="1.0" encoding="utf-8"?>
<calcChain xmlns="http://schemas.openxmlformats.org/spreadsheetml/2006/main">
  <c r="G9" i="1"/>
  <c r="G8"/>
  <c r="G7"/>
  <c r="G6"/>
  <c r="G5"/>
  <c r="G4"/>
  <c r="G3"/>
  <c r="G2"/>
  <c r="F12"/>
</calcChain>
</file>

<file path=xl/sharedStrings.xml><?xml version="1.0" encoding="utf-8"?>
<sst xmlns="http://schemas.openxmlformats.org/spreadsheetml/2006/main" count="86" uniqueCount="29">
  <si>
    <t>Отметка времени</t>
  </si>
  <si>
    <t>Есть ли у вас дача?</t>
  </si>
  <si>
    <t>Хотели бы вы иметь дачу?</t>
  </si>
  <si>
    <t>Нравится ли вам ездить на дачу?</t>
  </si>
  <si>
    <t>Чем вам нравится дача?</t>
  </si>
  <si>
    <t>Оцените по шкале вашу любовь к даче</t>
  </si>
  <si>
    <t>Что вам не нравится на даче?</t>
  </si>
  <si>
    <t>Во сколько вы обычно приезжаете на дачу?</t>
  </si>
  <si>
    <t>Какого плана ваш дом на даче?</t>
  </si>
  <si>
    <t>Какой ближайший праздник вы проведете на даче?</t>
  </si>
  <si>
    <t>Есть ли у вас на даче шашлычница?</t>
  </si>
  <si>
    <t>Да</t>
  </si>
  <si>
    <t xml:space="preserve">там много насекомых, яблоки и другие плоды можно есть прямо с деревьев </t>
  </si>
  <si>
    <t>Вариант 1</t>
  </si>
  <si>
    <t>Нет</t>
  </si>
  <si>
    <t xml:space="preserve">далеко она </t>
  </si>
  <si>
    <t>Вариант 3</t>
  </si>
  <si>
    <t>Там простор и свежий воздух</t>
  </si>
  <si>
    <t>Не знаю</t>
  </si>
  <si>
    <t>Работа</t>
  </si>
  <si>
    <t>все нравится</t>
  </si>
  <si>
    <t>Нет дома</t>
  </si>
  <si>
    <t>свобода, дикарство, малина, ежевика</t>
  </si>
  <si>
    <t>Атмосферность</t>
  </si>
  <si>
    <t>Вариант 2</t>
  </si>
  <si>
    <t>дача</t>
  </si>
  <si>
    <t>Свежий воздух, баня, мята</t>
  </si>
  <si>
    <t>Нравятся цветочки</t>
  </si>
  <si>
    <t>уединенность от города</t>
  </si>
</sst>
</file>

<file path=xl/styles.xml><?xml version="1.0" encoding="utf-8"?>
<styleSheet xmlns="http://schemas.openxmlformats.org/spreadsheetml/2006/main">
  <numFmts count="1">
    <numFmt numFmtId="164" formatCode="m/d/yyyy\ h:mm:ss"/>
  </numFmts>
  <fonts count="4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b/>
      <sz val="10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19" fontId="1" fillId="0" borderId="0" xfId="0" applyNumberFormat="1" applyFont="1" applyAlignment="1"/>
    <xf numFmtId="14" fontId="1" fillId="0" borderId="0" xfId="0" applyNumberFormat="1" applyFont="1" applyAlignment="1"/>
    <xf numFmtId="0" fontId="1" fillId="0" borderId="0" xfId="1" applyNumberFormat="1" applyFont="1" applyAlignment="1"/>
    <xf numFmtId="0" fontId="0" fillId="0" borderId="0" xfId="1" applyNumberFormat="1" applyFont="1" applyAlignment="1"/>
    <xf numFmtId="0" fontId="3" fillId="2" borderId="0" xfId="1" applyNumberFormat="1" applyFont="1" applyFill="1" applyAlignment="1"/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>
        <c:manualLayout>
          <c:xMode val="edge"/>
          <c:yMode val="edge"/>
          <c:x val="0.12570144356955384"/>
          <c:y val="6.0185185185185168E-2"/>
        </c:manualLayout>
      </c:layout>
    </c:title>
    <c:plotArea>
      <c:layout/>
      <c:pieChart>
        <c:varyColors val="1"/>
        <c:ser>
          <c:idx val="0"/>
          <c:order val="0"/>
          <c:tx>
            <c:strRef>
              <c:f>'Ответы на форму (1)'!$F$1</c:f>
              <c:strCache>
                <c:ptCount val="1"/>
                <c:pt idx="0">
                  <c:v>Оцените по шкале вашу любовь к даче</c:v>
                </c:pt>
              </c:strCache>
            </c:strRef>
          </c:tx>
          <c:dLbls>
            <c:dLblPos val="inEnd"/>
            <c:showVal val="1"/>
            <c:showLeaderLines val="1"/>
          </c:dLbls>
          <c:val>
            <c:numRef>
              <c:f>'Ответы на форму (1)'!$F$2:$F$9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ru-RU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16</xdr:row>
      <xdr:rowOff>47625</xdr:rowOff>
    </xdr:from>
    <xdr:to>
      <xdr:col>6</xdr:col>
      <xdr:colOff>1924050</xdr:colOff>
      <xdr:row>29</xdr:row>
      <xdr:rowOff>190500</xdr:rowOff>
    </xdr:to>
    <xdr:graphicFrame macro="">
      <xdr:nvGraphicFramePr>
        <xdr:cNvPr id="44" name="Диаграмма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2"/>
  <sheetViews>
    <sheetView tabSelected="1" topLeftCell="B1" workbookViewId="0">
      <pane ySplit="1" topLeftCell="A2" activePane="bottomLeft" state="frozen"/>
      <selection pane="bottomLeft" activeCell="D17" sqref="D17"/>
    </sheetView>
  </sheetViews>
  <sheetFormatPr defaultColWidth="14.42578125" defaultRowHeight="15.75" customHeight="1"/>
  <cols>
    <col min="1" max="1" width="21.5703125" customWidth="1"/>
    <col min="2" max="2" width="22.28515625" customWidth="1"/>
    <col min="3" max="3" width="29.140625" customWidth="1"/>
    <col min="4" max="4" width="35.140625" customWidth="1"/>
    <col min="5" max="5" width="43" customWidth="1"/>
    <col min="6" max="7" width="40.140625" customWidth="1"/>
    <col min="8" max="8" width="27.42578125" customWidth="1"/>
    <col min="9" max="9" width="45.140625" customWidth="1"/>
    <col min="10" max="10" width="33.140625" customWidth="1"/>
    <col min="11" max="11" width="51.85546875" customWidth="1"/>
    <col min="12" max="12" width="38" customWidth="1"/>
    <col min="13" max="18" width="21.5703125" customWidth="1"/>
  </cols>
  <sheetData>
    <row r="1" spans="1:12" ht="15.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ht="15.75" customHeight="1">
      <c r="A2" s="1">
        <v>43149.861461932873</v>
      </c>
      <c r="B2" s="2" t="s">
        <v>11</v>
      </c>
      <c r="D2" s="2" t="s">
        <v>11</v>
      </c>
      <c r="E2" s="2" t="s">
        <v>12</v>
      </c>
      <c r="F2" s="5">
        <v>3</v>
      </c>
      <c r="G2" s="5" t="str">
        <f>IF(F2&gt;2,"больше 2","меньше 2")</f>
        <v>больше 2</v>
      </c>
      <c r="I2" s="3">
        <v>0.66666666666424135</v>
      </c>
      <c r="J2" s="2" t="s">
        <v>13</v>
      </c>
      <c r="K2" s="4">
        <v>43221</v>
      </c>
      <c r="L2" s="2" t="s">
        <v>11</v>
      </c>
    </row>
    <row r="3" spans="1:12" ht="15.75" customHeight="1">
      <c r="A3" s="1">
        <v>43149.902157465272</v>
      </c>
      <c r="B3" s="2" t="s">
        <v>11</v>
      </c>
      <c r="D3" s="2" t="s">
        <v>11</v>
      </c>
      <c r="E3" s="2" t="s">
        <v>17</v>
      </c>
      <c r="F3" s="5">
        <v>4</v>
      </c>
      <c r="G3" s="5" t="str">
        <f t="shared" ref="G3:G9" si="0">IF(F3&gt;2,"больше 2","меньше 2")</f>
        <v>больше 2</v>
      </c>
      <c r="I3" s="3">
        <v>0.6875</v>
      </c>
      <c r="J3" s="2" t="s">
        <v>13</v>
      </c>
      <c r="K3" s="4">
        <v>43270</v>
      </c>
      <c r="L3" s="2" t="s">
        <v>11</v>
      </c>
    </row>
    <row r="4" spans="1:12" ht="15.75" customHeight="1">
      <c r="A4" s="1">
        <v>43150.043981041672</v>
      </c>
      <c r="B4" s="2" t="s">
        <v>11</v>
      </c>
      <c r="D4" s="2" t="s">
        <v>11</v>
      </c>
      <c r="E4" s="2" t="s">
        <v>22</v>
      </c>
      <c r="F4" s="5">
        <v>4</v>
      </c>
      <c r="G4" s="5" t="str">
        <f t="shared" si="0"/>
        <v>больше 2</v>
      </c>
      <c r="I4" s="3">
        <v>0.625</v>
      </c>
      <c r="J4" s="2" t="s">
        <v>13</v>
      </c>
      <c r="K4" s="4">
        <v>43281</v>
      </c>
      <c r="L4" s="2" t="s">
        <v>14</v>
      </c>
    </row>
    <row r="5" spans="1:12" ht="15.75" customHeight="1">
      <c r="A5" s="1">
        <v>43150.530419236107</v>
      </c>
      <c r="B5" s="2" t="s">
        <v>11</v>
      </c>
      <c r="D5" s="2" t="s">
        <v>11</v>
      </c>
      <c r="E5" s="2" t="s">
        <v>23</v>
      </c>
      <c r="F5" s="5">
        <v>4</v>
      </c>
      <c r="G5" s="5" t="str">
        <f t="shared" si="0"/>
        <v>больше 2</v>
      </c>
      <c r="I5" s="3">
        <v>0.875</v>
      </c>
      <c r="J5" s="2" t="s">
        <v>24</v>
      </c>
      <c r="K5" s="4">
        <v>43229</v>
      </c>
      <c r="L5" s="2" t="s">
        <v>11</v>
      </c>
    </row>
    <row r="6" spans="1:12" ht="15.75" customHeight="1">
      <c r="A6" s="1">
        <v>43153.865351412038</v>
      </c>
      <c r="B6" s="2" t="s">
        <v>11</v>
      </c>
      <c r="D6" s="2" t="s">
        <v>11</v>
      </c>
      <c r="E6" s="2" t="s">
        <v>25</v>
      </c>
      <c r="F6" s="5">
        <v>5</v>
      </c>
      <c r="G6" s="5" t="str">
        <f t="shared" si="0"/>
        <v>больше 2</v>
      </c>
      <c r="I6" s="3">
        <v>6.944444467080757E-4</v>
      </c>
      <c r="J6" s="2" t="s">
        <v>16</v>
      </c>
      <c r="K6" s="4">
        <v>43154</v>
      </c>
      <c r="L6" s="2" t="s">
        <v>11</v>
      </c>
    </row>
    <row r="7" spans="1:12" ht="15.75" customHeight="1">
      <c r="A7" s="1">
        <v>43153.884553124997</v>
      </c>
      <c r="B7" s="2" t="s">
        <v>11</v>
      </c>
      <c r="D7" s="2" t="s">
        <v>11</v>
      </c>
      <c r="E7" s="2" t="s">
        <v>26</v>
      </c>
      <c r="F7" s="5">
        <v>5</v>
      </c>
      <c r="G7" s="5" t="str">
        <f t="shared" si="0"/>
        <v>больше 2</v>
      </c>
      <c r="I7" s="3">
        <v>0.375</v>
      </c>
      <c r="J7" s="2" t="s">
        <v>13</v>
      </c>
      <c r="K7" s="4">
        <v>43252</v>
      </c>
      <c r="L7" s="2" t="s">
        <v>14</v>
      </c>
    </row>
    <row r="8" spans="1:12" ht="15.75" customHeight="1">
      <c r="A8" s="1">
        <v>43154.379188726853</v>
      </c>
      <c r="B8" s="2" t="s">
        <v>11</v>
      </c>
      <c r="D8" s="2" t="s">
        <v>11</v>
      </c>
      <c r="E8" s="2" t="s">
        <v>27</v>
      </c>
      <c r="F8" s="5">
        <v>5</v>
      </c>
      <c r="G8" s="5" t="str">
        <f t="shared" si="0"/>
        <v>больше 2</v>
      </c>
      <c r="I8" s="3">
        <v>0.41666666666424135</v>
      </c>
      <c r="J8" s="2" t="s">
        <v>21</v>
      </c>
      <c r="K8" s="4">
        <v>43229</v>
      </c>
      <c r="L8" s="2" t="s">
        <v>11</v>
      </c>
    </row>
    <row r="9" spans="1:12" ht="15.75" customHeight="1">
      <c r="A9" s="1">
        <v>43154.396055104167</v>
      </c>
      <c r="B9" s="2" t="s">
        <v>11</v>
      </c>
      <c r="D9" s="2" t="s">
        <v>11</v>
      </c>
      <c r="E9" s="2" t="s">
        <v>28</v>
      </c>
      <c r="F9" s="5">
        <v>5</v>
      </c>
      <c r="G9" s="5" t="str">
        <f t="shared" si="0"/>
        <v>больше 2</v>
      </c>
      <c r="I9" s="3">
        <v>0.58333333333575865</v>
      </c>
      <c r="J9" s="2" t="s">
        <v>13</v>
      </c>
      <c r="K9" s="4">
        <v>43221</v>
      </c>
      <c r="L9" s="2" t="s">
        <v>11</v>
      </c>
    </row>
    <row r="10" spans="1:12" ht="15.75" customHeight="1">
      <c r="A10" s="1">
        <v>43149.88855127315</v>
      </c>
      <c r="B10" s="2" t="s">
        <v>11</v>
      </c>
      <c r="D10" s="2" t="s">
        <v>14</v>
      </c>
      <c r="F10" s="6"/>
      <c r="G10" s="6"/>
      <c r="H10" s="2" t="s">
        <v>15</v>
      </c>
      <c r="I10" s="3">
        <v>0</v>
      </c>
      <c r="J10" s="2" t="s">
        <v>16</v>
      </c>
      <c r="K10" s="4">
        <v>43157</v>
      </c>
      <c r="L10" s="2" t="s">
        <v>11</v>
      </c>
    </row>
    <row r="11" spans="1:12" ht="15.75" customHeight="1">
      <c r="A11" s="1">
        <v>43149.931498194448</v>
      </c>
      <c r="B11" s="2" t="s">
        <v>11</v>
      </c>
      <c r="D11" s="2" t="s">
        <v>14</v>
      </c>
      <c r="F11" s="6"/>
      <c r="G11" s="6"/>
      <c r="H11" s="2" t="s">
        <v>19</v>
      </c>
      <c r="I11" s="3">
        <v>0.5</v>
      </c>
      <c r="J11" s="2" t="s">
        <v>13</v>
      </c>
      <c r="K11" s="4">
        <v>43324</v>
      </c>
      <c r="L11" s="2" t="s">
        <v>14</v>
      </c>
    </row>
    <row r="12" spans="1:12" ht="15.75" customHeight="1">
      <c r="A12" s="1">
        <v>43149.959557685186</v>
      </c>
      <c r="B12" s="2" t="s">
        <v>11</v>
      </c>
      <c r="D12" s="2" t="s">
        <v>14</v>
      </c>
      <c r="F12" s="7">
        <f>AVERAGE(F2:F11)</f>
        <v>4.375</v>
      </c>
      <c r="G12" s="7"/>
      <c r="H12" s="2" t="s">
        <v>20</v>
      </c>
      <c r="I12" s="3">
        <v>0</v>
      </c>
      <c r="J12" s="2" t="s">
        <v>21</v>
      </c>
      <c r="K12" s="4">
        <v>43875</v>
      </c>
      <c r="L12" s="2" t="s">
        <v>14</v>
      </c>
    </row>
    <row r="13" spans="1:12" ht="15.75" customHeight="1">
      <c r="A13" s="1">
        <v>43149.874150497686</v>
      </c>
      <c r="B13" s="2" t="s">
        <v>14</v>
      </c>
      <c r="C13" s="2" t="s">
        <v>11</v>
      </c>
    </row>
    <row r="14" spans="1:12" ht="15.75" customHeight="1">
      <c r="A14" s="1">
        <v>43149.87466512731</v>
      </c>
      <c r="B14" s="2" t="s">
        <v>14</v>
      </c>
      <c r="C14" s="2" t="s">
        <v>11</v>
      </c>
    </row>
    <row r="15" spans="1:12" ht="15.75" customHeight="1">
      <c r="A15" s="1">
        <v>43149.882424560186</v>
      </c>
      <c r="B15" s="2" t="s">
        <v>14</v>
      </c>
      <c r="C15" s="2" t="s">
        <v>11</v>
      </c>
    </row>
    <row r="16" spans="1:12" ht="15.75" customHeight="1">
      <c r="A16" s="1">
        <v>43149.894037986116</v>
      </c>
      <c r="B16" s="2" t="s">
        <v>14</v>
      </c>
      <c r="C16" s="2" t="s">
        <v>11</v>
      </c>
    </row>
    <row r="17" spans="1:3" ht="15.75" customHeight="1">
      <c r="A17" s="1">
        <v>43149.911096412034</v>
      </c>
      <c r="B17" s="2" t="s">
        <v>14</v>
      </c>
      <c r="C17" s="2" t="s">
        <v>18</v>
      </c>
    </row>
    <row r="18" spans="1:3" ht="15.75" customHeight="1">
      <c r="A18" s="1">
        <v>43149.912753541663</v>
      </c>
      <c r="B18" s="2" t="s">
        <v>14</v>
      </c>
      <c r="C18" s="2" t="s">
        <v>14</v>
      </c>
    </row>
    <row r="19" spans="1:3" ht="15.75" customHeight="1">
      <c r="A19" s="1">
        <v>43149.927967430558</v>
      </c>
      <c r="B19" s="2" t="s">
        <v>14</v>
      </c>
      <c r="C19" s="2" t="s">
        <v>11</v>
      </c>
    </row>
    <row r="20" spans="1:3" ht="15.75" customHeight="1">
      <c r="A20" s="1">
        <v>43153.865295902782</v>
      </c>
      <c r="B20" s="2" t="s">
        <v>14</v>
      </c>
      <c r="C20" s="2" t="s">
        <v>18</v>
      </c>
    </row>
    <row r="21" spans="1:3" ht="15.75" customHeight="1">
      <c r="A21" s="1">
        <v>43153.893592986111</v>
      </c>
      <c r="B21" s="2" t="s">
        <v>14</v>
      </c>
      <c r="C21" s="2" t="s">
        <v>18</v>
      </c>
    </row>
    <row r="22" spans="1:3" ht="15.75" customHeight="1">
      <c r="A22" s="1">
        <v>43153.95276054398</v>
      </c>
      <c r="B22" s="2" t="s">
        <v>14</v>
      </c>
      <c r="C22" s="2" t="s">
        <v>11</v>
      </c>
    </row>
  </sheetData>
  <autoFilter ref="B1:B22">
    <sortState ref="A2:K22">
      <sortCondition ref="B1:B22"/>
    </sortState>
  </autoFilter>
  <sortState ref="A2:K22">
    <sortCondition ref="F2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Ответы на форму (1)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odin343</cp:lastModifiedBy>
  <cp:lastPrinted>2018-02-25T20:56:20Z</cp:lastPrinted>
  <dcterms:created xsi:type="dcterms:W3CDTF">2018-02-25T18:36:46Z</dcterms:created>
  <dcterms:modified xsi:type="dcterms:W3CDTF">2018-03-11T16:29:28Z</dcterms:modified>
</cp:coreProperties>
</file>