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kmule\Box\Kapil\Personal\Analytics\Simplilearn\2020\statistics\Regression\"/>
    </mc:Choice>
  </mc:AlternateContent>
  <xr:revisionPtr revIDLastSave="0" documentId="13_ncr:1_{5B4E9E2F-9282-45A0-9A59-32A9E887AE5D}" xr6:coauthVersionLast="43" xr6:coauthVersionMax="45" xr10:uidLastSave="{00000000-0000-0000-0000-000000000000}"/>
  <bookViews>
    <workbookView xWindow="-120" yWindow="-120" windowWidth="20730" windowHeight="11160" xr2:uid="{D2B58A36-0544-4B6C-ACDB-4551D58267F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9" i="1" l="1"/>
  <c r="C1" i="2"/>
  <c r="J7" i="2"/>
  <c r="I3" i="2"/>
  <c r="H5" i="1" l="1"/>
  <c r="H6" i="1"/>
  <c r="H7" i="1"/>
  <c r="H4" i="1"/>
</calcChain>
</file>

<file path=xl/sharedStrings.xml><?xml version="1.0" encoding="utf-8"?>
<sst xmlns="http://schemas.openxmlformats.org/spreadsheetml/2006/main" count="82" uniqueCount="53">
  <si>
    <t>Model Name</t>
  </si>
  <si>
    <t>Detail</t>
  </si>
  <si>
    <t>signi, all var, …</t>
  </si>
  <si>
    <t>fit1</t>
  </si>
  <si>
    <t>R2</t>
  </si>
  <si>
    <t>adj R2</t>
  </si>
  <si>
    <t>std err</t>
  </si>
  <si>
    <t>fit2</t>
  </si>
  <si>
    <t xml:space="preserve"> -garaze size</t>
  </si>
  <si>
    <t xml:space="preserve"> -garaze size-bed</t>
  </si>
  <si>
    <t>fit3</t>
  </si>
  <si>
    <t>fit 4</t>
  </si>
  <si>
    <t>size</t>
  </si>
  <si>
    <t>R2 - adj R2</t>
  </si>
  <si>
    <t>homoskedasticity</t>
  </si>
  <si>
    <t>normality</t>
  </si>
  <si>
    <t>auto-correl</t>
  </si>
  <si>
    <t>Y</t>
  </si>
  <si>
    <t>N</t>
  </si>
  <si>
    <t>Data</t>
  </si>
  <si>
    <t>Approach</t>
  </si>
  <si>
    <t>Data1</t>
  </si>
  <si>
    <t>Data2</t>
  </si>
  <si>
    <t>Ap1:significance</t>
  </si>
  <si>
    <t>vif approach</t>
  </si>
  <si>
    <t>abc</t>
  </si>
  <si>
    <t>garage, bath</t>
  </si>
  <si>
    <t>AIC</t>
  </si>
  <si>
    <t>MAPE</t>
  </si>
  <si>
    <t>Priority</t>
  </si>
  <si>
    <t>Error</t>
  </si>
  <si>
    <t>lag 4</t>
  </si>
  <si>
    <t>lag1</t>
  </si>
  <si>
    <t>lag2</t>
  </si>
  <si>
    <t>step</t>
  </si>
  <si>
    <t>fit5</t>
  </si>
  <si>
    <t>ME</t>
  </si>
  <si>
    <t>MPE</t>
  </si>
  <si>
    <t>RMSE</t>
  </si>
  <si>
    <t>Region</t>
  </si>
  <si>
    <t>E</t>
  </si>
  <si>
    <t>W</t>
  </si>
  <si>
    <t>S</t>
  </si>
  <si>
    <t>R_E</t>
  </si>
  <si>
    <t>R_W</t>
  </si>
  <si>
    <t>R_N</t>
  </si>
  <si>
    <t>R_s</t>
  </si>
  <si>
    <t>viffit</t>
  </si>
  <si>
    <t>min</t>
  </si>
  <si>
    <t>Min</t>
  </si>
  <si>
    <t>MSE</t>
  </si>
  <si>
    <t>max (&gt;80%)</t>
  </si>
  <si>
    <t>&lt;=5%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</si>
</sst>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0" fontId="0" fillId="0" borderId="1" xfId="0" applyNumberFormat="1" applyBorder="1"/>
    <xf numFmtId="0" fontId="1" fillId="0" borderId="1" xfId="0" applyFont="1" applyFill="1" applyBorder="1"/>
    <xf numFmtId="0" fontId="0" fillId="3" borderId="0" xfId="0" applyFill="1"/>
    <xf numFmtId="0" fontId="2" fillId="4" borderId="1" xfId="0" applyFont="1" applyFill="1" applyBorder="1"/>
    <xf numFmtId="0" fontId="2" fillId="4" borderId="2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80A6-603D-4334-A446-E4F519B216ED}">
  <dimension ref="A1:P13"/>
  <sheetViews>
    <sheetView tabSelected="1" workbookViewId="0">
      <selection activeCell="M2" sqref="M2"/>
    </sheetView>
  </sheetViews>
  <sheetFormatPr defaultRowHeight="15" x14ac:dyDescent="0.25"/>
  <cols>
    <col min="2" max="2" width="15.5703125" bestFit="1" customWidth="1"/>
    <col min="3" max="3" width="12.42578125" bestFit="1" customWidth="1"/>
    <col min="4" max="4" width="17.28515625" customWidth="1"/>
    <col min="5" max="5" width="11.140625" bestFit="1" customWidth="1"/>
    <col min="8" max="8" width="10" bestFit="1" customWidth="1"/>
    <col min="9" max="9" width="16.7109375" bestFit="1" customWidth="1"/>
    <col min="10" max="10" width="9.5703125" bestFit="1" customWidth="1"/>
  </cols>
  <sheetData>
    <row r="1" spans="1:16" x14ac:dyDescent="0.25">
      <c r="E1" t="s">
        <v>51</v>
      </c>
      <c r="G1" t="s">
        <v>48</v>
      </c>
      <c r="H1" t="s">
        <v>48</v>
      </c>
      <c r="I1" t="s">
        <v>17</v>
      </c>
      <c r="J1" t="s">
        <v>17</v>
      </c>
      <c r="K1" t="s">
        <v>17</v>
      </c>
      <c r="L1" t="s">
        <v>49</v>
      </c>
      <c r="M1" t="s">
        <v>52</v>
      </c>
    </row>
    <row r="2" spans="1:16" x14ac:dyDescent="0.25">
      <c r="A2" s="7" t="s">
        <v>19</v>
      </c>
      <c r="B2" s="7" t="s">
        <v>20</v>
      </c>
      <c r="C2" s="7" t="s">
        <v>0</v>
      </c>
      <c r="D2" s="7" t="s">
        <v>1</v>
      </c>
      <c r="E2" s="7" t="s">
        <v>4</v>
      </c>
      <c r="F2" s="7" t="s">
        <v>5</v>
      </c>
      <c r="G2" s="7" t="s">
        <v>6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27</v>
      </c>
      <c r="M2" s="7" t="s">
        <v>28</v>
      </c>
      <c r="N2" s="8" t="s">
        <v>29</v>
      </c>
      <c r="P2" t="s">
        <v>36</v>
      </c>
    </row>
    <row r="3" spans="1:16" x14ac:dyDescent="0.25">
      <c r="A3" s="1"/>
      <c r="B3" s="1" t="s">
        <v>24</v>
      </c>
      <c r="C3" s="3" t="s">
        <v>47</v>
      </c>
      <c r="D3" s="5" t="s">
        <v>26</v>
      </c>
      <c r="E3" s="1">
        <v>74.5</v>
      </c>
      <c r="F3" s="1">
        <v>72.2</v>
      </c>
      <c r="G3" s="1">
        <v>50.2</v>
      </c>
      <c r="H3" s="1">
        <f>E3-F3</f>
        <v>2.2999999999999972</v>
      </c>
      <c r="I3" s="1"/>
      <c r="J3" s="1"/>
      <c r="K3" s="1"/>
      <c r="L3" s="1"/>
      <c r="M3" s="1"/>
      <c r="P3" t="s">
        <v>38</v>
      </c>
    </row>
    <row r="4" spans="1:16" x14ac:dyDescent="0.25">
      <c r="A4" s="1" t="s">
        <v>21</v>
      </c>
      <c r="B4" s="1" t="s">
        <v>23</v>
      </c>
      <c r="C4" s="1" t="s">
        <v>3</v>
      </c>
      <c r="D4" s="1" t="s">
        <v>2</v>
      </c>
      <c r="E4" s="1">
        <v>81</v>
      </c>
      <c r="F4" s="1">
        <v>77</v>
      </c>
      <c r="G4" s="1">
        <v>45.87</v>
      </c>
      <c r="H4" s="1">
        <f>E4-F4</f>
        <v>4</v>
      </c>
      <c r="I4" s="1"/>
      <c r="J4" s="1"/>
      <c r="K4" s="1"/>
      <c r="L4" s="1">
        <v>195.71</v>
      </c>
      <c r="M4" s="1"/>
      <c r="P4" t="s">
        <v>37</v>
      </c>
    </row>
    <row r="5" spans="1:16" x14ac:dyDescent="0.25">
      <c r="A5" s="1" t="s">
        <v>21</v>
      </c>
      <c r="B5" s="1" t="s">
        <v>23</v>
      </c>
      <c r="C5" s="1" t="s">
        <v>7</v>
      </c>
      <c r="D5" s="1" t="s">
        <v>8</v>
      </c>
      <c r="E5" s="1">
        <v>80.66</v>
      </c>
      <c r="F5" s="1">
        <v>77.900000000000006</v>
      </c>
      <c r="G5" s="1">
        <v>44.94</v>
      </c>
      <c r="H5" s="1">
        <f t="shared" ref="H5:H7" si="0">E5-F5</f>
        <v>2.7599999999999909</v>
      </c>
      <c r="I5" s="1"/>
      <c r="J5" s="1"/>
      <c r="K5" s="1"/>
      <c r="L5" s="1">
        <v>193.91</v>
      </c>
      <c r="M5" s="1"/>
      <c r="P5" s="9" t="s">
        <v>28</v>
      </c>
    </row>
    <row r="6" spans="1:16" x14ac:dyDescent="0.25">
      <c r="A6" s="1" t="s">
        <v>21</v>
      </c>
      <c r="B6" s="1" t="s">
        <v>23</v>
      </c>
      <c r="C6" s="2" t="s">
        <v>10</v>
      </c>
      <c r="D6" s="1" t="s">
        <v>9</v>
      </c>
      <c r="E6" s="1">
        <v>79.540000000000006</v>
      </c>
      <c r="F6" s="1">
        <v>77.680000000000007</v>
      </c>
      <c r="G6" s="1">
        <v>45.17</v>
      </c>
      <c r="H6" s="1">
        <f t="shared" si="0"/>
        <v>1.8599999999999994</v>
      </c>
      <c r="I6" s="2" t="s">
        <v>17</v>
      </c>
      <c r="J6" s="1" t="s">
        <v>18</v>
      </c>
      <c r="K6" s="2" t="s">
        <v>17</v>
      </c>
      <c r="L6" s="1">
        <v>193.32</v>
      </c>
      <c r="M6" s="4">
        <v>0.14330000000000001</v>
      </c>
      <c r="N6">
        <v>1</v>
      </c>
      <c r="P6" t="s">
        <v>50</v>
      </c>
    </row>
    <row r="7" spans="1:16" x14ac:dyDescent="0.25">
      <c r="A7" s="1" t="s">
        <v>21</v>
      </c>
      <c r="B7" s="1" t="s">
        <v>23</v>
      </c>
      <c r="C7" s="1" t="s">
        <v>11</v>
      </c>
      <c r="D7" s="1" t="s">
        <v>12</v>
      </c>
      <c r="E7" s="1">
        <v>77</v>
      </c>
      <c r="F7" s="1">
        <v>76</v>
      </c>
      <c r="G7" s="1">
        <v>47</v>
      </c>
      <c r="H7" s="1">
        <f t="shared" si="0"/>
        <v>1</v>
      </c>
      <c r="I7" s="1"/>
      <c r="J7" s="1"/>
      <c r="K7" s="1"/>
      <c r="L7" s="1"/>
      <c r="M7" s="1"/>
      <c r="N7">
        <v>2</v>
      </c>
    </row>
    <row r="8" spans="1:16" x14ac:dyDescent="0.25">
      <c r="A8" s="1"/>
      <c r="B8" s="1" t="s">
        <v>24</v>
      </c>
      <c r="C8" s="3" t="s">
        <v>25</v>
      </c>
      <c r="D8" s="5" t="s">
        <v>26</v>
      </c>
      <c r="E8" s="1"/>
      <c r="F8" s="1"/>
      <c r="G8" s="1"/>
      <c r="H8" s="1"/>
      <c r="I8" s="1"/>
      <c r="J8" s="1"/>
      <c r="K8" s="1"/>
      <c r="L8" s="1"/>
      <c r="M8" s="1"/>
    </row>
    <row r="9" spans="1:16" x14ac:dyDescent="0.25">
      <c r="A9" s="1"/>
      <c r="B9" s="1" t="s">
        <v>34</v>
      </c>
      <c r="C9" s="2" t="s">
        <v>35</v>
      </c>
      <c r="D9" s="1" t="s">
        <v>9</v>
      </c>
      <c r="E9" s="1">
        <v>79.540000000000006</v>
      </c>
      <c r="F9" s="1">
        <v>77.680000000000007</v>
      </c>
      <c r="G9" s="1">
        <v>45.17</v>
      </c>
      <c r="H9" s="1">
        <f t="shared" ref="H9" si="1">E9-F9</f>
        <v>1.8599999999999994</v>
      </c>
      <c r="I9" s="1" t="s">
        <v>17</v>
      </c>
      <c r="J9" s="1" t="s">
        <v>18</v>
      </c>
      <c r="K9" s="1" t="s">
        <v>17</v>
      </c>
      <c r="L9" s="1">
        <v>193.32</v>
      </c>
      <c r="M9" s="4">
        <v>0.14330000000000001</v>
      </c>
      <c r="N9">
        <v>1</v>
      </c>
    </row>
    <row r="10" spans="1:16" x14ac:dyDescent="0.25">
      <c r="A10" s="1" t="s">
        <v>22</v>
      </c>
      <c r="B10" s="1" t="s">
        <v>23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6" x14ac:dyDescent="0.25">
      <c r="A11" s="1" t="s">
        <v>22</v>
      </c>
      <c r="B11" s="1" t="s">
        <v>23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6" x14ac:dyDescent="0.25">
      <c r="A12" s="1" t="s">
        <v>22</v>
      </c>
      <c r="B12" s="1" t="s">
        <v>23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6" x14ac:dyDescent="0.25">
      <c r="A13" s="1" t="s">
        <v>22</v>
      </c>
      <c r="B13" s="1" t="s">
        <v>23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A014-E488-40C8-9AD1-DDAAF94477A0}">
  <dimension ref="A1:E8"/>
  <sheetViews>
    <sheetView workbookViewId="0">
      <selection activeCell="A3" sqref="A1:A1048576"/>
    </sheetView>
  </sheetViews>
  <sheetFormatPr defaultRowHeight="15" x14ac:dyDescent="0.25"/>
  <sheetData>
    <row r="1" spans="1:5" x14ac:dyDescent="0.25">
      <c r="A1" t="s">
        <v>39</v>
      </c>
      <c r="B1" t="s">
        <v>43</v>
      </c>
      <c r="C1" t="s">
        <v>44</v>
      </c>
      <c r="D1" t="s">
        <v>45</v>
      </c>
      <c r="E1" t="s">
        <v>46</v>
      </c>
    </row>
    <row r="2" spans="1:5" x14ac:dyDescent="0.25">
      <c r="A2" t="s">
        <v>40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41</v>
      </c>
      <c r="B3">
        <v>0</v>
      </c>
      <c r="C3">
        <v>1</v>
      </c>
      <c r="D3">
        <v>0</v>
      </c>
      <c r="E3">
        <v>0</v>
      </c>
    </row>
    <row r="4" spans="1:5" x14ac:dyDescent="0.25">
      <c r="A4" t="s">
        <v>42</v>
      </c>
      <c r="B4">
        <v>0</v>
      </c>
      <c r="C4">
        <v>0</v>
      </c>
      <c r="D4">
        <v>0</v>
      </c>
      <c r="E4">
        <v>1</v>
      </c>
    </row>
    <row r="5" spans="1:5" x14ac:dyDescent="0.25">
      <c r="A5" t="s">
        <v>42</v>
      </c>
      <c r="B5">
        <v>0</v>
      </c>
      <c r="C5">
        <v>0</v>
      </c>
      <c r="D5">
        <v>0</v>
      </c>
      <c r="E5">
        <v>1</v>
      </c>
    </row>
    <row r="6" spans="1:5" x14ac:dyDescent="0.25">
      <c r="A6" t="s">
        <v>18</v>
      </c>
    </row>
    <row r="7" spans="1:5" x14ac:dyDescent="0.25">
      <c r="A7" t="s">
        <v>40</v>
      </c>
    </row>
    <row r="8" spans="1:5" x14ac:dyDescent="0.25">
      <c r="A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B6E3-D904-4002-A1EF-12E3A943B4D5}">
  <dimension ref="B1:J14"/>
  <sheetViews>
    <sheetView workbookViewId="0">
      <selection activeCell="B3" sqref="B3"/>
    </sheetView>
  </sheetViews>
  <sheetFormatPr defaultRowHeight="15" x14ac:dyDescent="0.25"/>
  <sheetData>
    <row r="1" spans="2:10" x14ac:dyDescent="0.25">
      <c r="C1">
        <f>CORREL(B3:B13,C3:C13)</f>
        <v>0.82966295765965381</v>
      </c>
    </row>
    <row r="2" spans="2:10" x14ac:dyDescent="0.25">
      <c r="B2" t="s">
        <v>30</v>
      </c>
      <c r="C2" t="s">
        <v>32</v>
      </c>
      <c r="D2" t="s">
        <v>33</v>
      </c>
      <c r="H2" t="s">
        <v>31</v>
      </c>
    </row>
    <row r="3" spans="2:10" x14ac:dyDescent="0.25">
      <c r="B3">
        <v>2</v>
      </c>
      <c r="C3">
        <v>4</v>
      </c>
      <c r="D3">
        <v>6</v>
      </c>
      <c r="H3">
        <v>4</v>
      </c>
      <c r="I3" s="6">
        <f>CORREL(B3:B10,H3:H10)</f>
        <v>0.99999999999999978</v>
      </c>
    </row>
    <row r="4" spans="2:10" x14ac:dyDescent="0.25">
      <c r="B4">
        <v>4</v>
      </c>
      <c r="C4">
        <v>6</v>
      </c>
      <c r="D4">
        <v>8</v>
      </c>
      <c r="H4">
        <v>8</v>
      </c>
    </row>
    <row r="5" spans="2:10" x14ac:dyDescent="0.25">
      <c r="B5">
        <v>6</v>
      </c>
      <c r="C5">
        <v>8</v>
      </c>
      <c r="D5">
        <v>4</v>
      </c>
      <c r="H5">
        <v>12</v>
      </c>
    </row>
    <row r="6" spans="2:10" x14ac:dyDescent="0.25">
      <c r="B6">
        <v>8</v>
      </c>
      <c r="C6">
        <v>4</v>
      </c>
      <c r="D6">
        <v>8</v>
      </c>
      <c r="H6">
        <v>16</v>
      </c>
    </row>
    <row r="7" spans="2:10" x14ac:dyDescent="0.25">
      <c r="B7">
        <v>4</v>
      </c>
      <c r="C7">
        <v>8</v>
      </c>
      <c r="D7">
        <v>12</v>
      </c>
      <c r="H7">
        <v>8</v>
      </c>
      <c r="I7">
        <v>8</v>
      </c>
      <c r="J7" s="6">
        <f>CORREL(B7:B10,I7:I10)</f>
        <v>0.99999999999999978</v>
      </c>
    </row>
    <row r="8" spans="2:10" x14ac:dyDescent="0.25">
      <c r="B8">
        <v>8</v>
      </c>
      <c r="C8">
        <v>12</v>
      </c>
      <c r="D8">
        <v>16</v>
      </c>
      <c r="H8">
        <v>16</v>
      </c>
      <c r="I8">
        <v>16</v>
      </c>
    </row>
    <row r="9" spans="2:10" x14ac:dyDescent="0.25">
      <c r="B9">
        <v>12</v>
      </c>
      <c r="C9">
        <v>16</v>
      </c>
      <c r="D9">
        <v>8</v>
      </c>
      <c r="H9">
        <v>24</v>
      </c>
      <c r="I9">
        <v>24</v>
      </c>
    </row>
    <row r="10" spans="2:10" x14ac:dyDescent="0.25">
      <c r="B10">
        <v>16</v>
      </c>
      <c r="C10">
        <v>8</v>
      </c>
      <c r="D10">
        <v>16</v>
      </c>
      <c r="H10">
        <v>32</v>
      </c>
      <c r="I10">
        <v>32</v>
      </c>
    </row>
    <row r="11" spans="2:10" x14ac:dyDescent="0.25">
      <c r="B11">
        <v>8</v>
      </c>
      <c r="C11">
        <v>16</v>
      </c>
      <c r="D11">
        <v>24</v>
      </c>
    </row>
    <row r="12" spans="2:10" x14ac:dyDescent="0.25">
      <c r="B12">
        <v>16</v>
      </c>
      <c r="C12">
        <v>24</v>
      </c>
      <c r="D12">
        <v>32</v>
      </c>
    </row>
    <row r="13" spans="2:10" x14ac:dyDescent="0.25">
      <c r="B13">
        <v>24</v>
      </c>
      <c r="C13">
        <v>32</v>
      </c>
    </row>
    <row r="14" spans="2:10" x14ac:dyDescent="0.25">
      <c r="B14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Muley</dc:creator>
  <cp:lastModifiedBy>Kapil Muley</cp:lastModifiedBy>
  <dcterms:created xsi:type="dcterms:W3CDTF">2020-08-16T15:26:56Z</dcterms:created>
  <dcterms:modified xsi:type="dcterms:W3CDTF">2021-07-31T14:32:22Z</dcterms:modified>
</cp:coreProperties>
</file>