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Polution" sheetId="2" r:id="rId5"/>
    <sheet state="visible" name="Bus stops" sheetId="3" r:id="rId6"/>
    <sheet state="visible" name="Roads" sheetId="4" r:id="rId7"/>
    <sheet state="visible" name="sourse" sheetId="5" r:id="rId8"/>
  </sheets>
  <definedNames/>
  <calcPr/>
</workbook>
</file>

<file path=xl/sharedStrings.xml><?xml version="1.0" encoding="utf-8"?>
<sst xmlns="http://schemas.openxmlformats.org/spreadsheetml/2006/main" count="83" uniqueCount="81">
  <si>
    <t>Year</t>
  </si>
  <si>
    <t>Population</t>
  </si>
  <si>
    <t>Gross National Income per capita $</t>
  </si>
  <si>
    <t>Area км²</t>
  </si>
  <si>
    <t>Density</t>
  </si>
  <si>
    <t>Air Polution Kilotons of Co2</t>
  </si>
  <si>
    <t>Bus stop</t>
  </si>
  <si>
    <t>Latitude</t>
  </si>
  <si>
    <t>Longditude</t>
  </si>
  <si>
    <t>DUGOPOLJE KAPELA 1</t>
  </si>
  <si>
    <t>DUGOPOLJE KAPELA 2</t>
  </si>
  <si>
    <t>DUGOPOLJE DRAČANICA 1</t>
  </si>
  <si>
    <t>DUGOPOLJE DRAČANICA 2</t>
  </si>
  <si>
    <t>PODI - SLOBODNA DALMACIJA 1</t>
  </si>
  <si>
    <t>PODI - SLOBODNA DALMACIJA 2</t>
  </si>
  <si>
    <t>PODI - VINDIJA 1</t>
  </si>
  <si>
    <t>PODI - VINDIJA 2</t>
  </si>
  <si>
    <t>PODI - PODRAVKA 1</t>
  </si>
  <si>
    <t>PODI - PODRAVKA 2</t>
  </si>
  <si>
    <t>PODI - STUDENAC 1</t>
  </si>
  <si>
    <t>PODI - STUDENAC 2</t>
  </si>
  <si>
    <t>MILIĆI 1</t>
  </si>
  <si>
    <t>MILIĆI 2</t>
  </si>
  <si>
    <t>PODI - LESNINA 1</t>
  </si>
  <si>
    <t>PODI - LESNINA 2</t>
  </si>
  <si>
    <t>PODI - STADION 1</t>
  </si>
  <si>
    <t>PODI - STADION 2</t>
  </si>
  <si>
    <t>PODI - DOLIS 1</t>
  </si>
  <si>
    <t>PODI - DOLIS 2</t>
  </si>
  <si>
    <t>PODI - HOTEL KATARINA</t>
  </si>
  <si>
    <t>PODI - STADION ISTOK</t>
  </si>
  <si>
    <t>DUGOPOLJE KAPELICA 1</t>
  </si>
  <si>
    <t>DUGOPOLJE KAPELICA 2</t>
  </si>
  <si>
    <t>DUGOPOLJE KRIŽANJE 1</t>
  </si>
  <si>
    <t>DUGOPOLJE KRIŽANJE 2</t>
  </si>
  <si>
    <t>DUGOPOLJE BOSANČIĆI 1</t>
  </si>
  <si>
    <t>DUGOPOLJE BOSANČIĆI 2</t>
  </si>
  <si>
    <t>DUGOPOLJE BALIĆI 1</t>
  </si>
  <si>
    <t>DUGOPOLJE BALIĆI 2</t>
  </si>
  <si>
    <t>DUGOPOLJE BALIĆI 3</t>
  </si>
  <si>
    <t>DUGOPOLJE BALIĆI 4</t>
  </si>
  <si>
    <t>BALIĆI 5</t>
  </si>
  <si>
    <t>BALIĆI 6</t>
  </si>
  <si>
    <t>DUGOPOLJE CRKVA 1</t>
  </si>
  <si>
    <t>DUGOPOLJE CRKVA 2</t>
  </si>
  <si>
    <t>DUGOPOLJE OPĆINA 1</t>
  </si>
  <si>
    <t>DUGOPOLJE CAKTAŠI 1</t>
  </si>
  <si>
    <t>DUGOPOLJE CAKTAŠI 2</t>
  </si>
  <si>
    <t>ROGOŠIĆI 1</t>
  </si>
  <si>
    <t>ROGOŠIĆI 2</t>
  </si>
  <si>
    <t>ROGOŠIĆI 3</t>
  </si>
  <si>
    <t>ROGOŠIĆI 4</t>
  </si>
  <si>
    <t>ŠIMIĆI 1</t>
  </si>
  <si>
    <t>ŠIMIĆI 2</t>
  </si>
  <si>
    <t>MLINICA 1</t>
  </si>
  <si>
    <t>MLINICA 2</t>
  </si>
  <si>
    <t>KUTE 1</t>
  </si>
  <si>
    <t>KUTE 2</t>
  </si>
  <si>
    <t>PRANČIĆI 1</t>
  </si>
  <si>
    <t>PRANČIĆI 2</t>
  </si>
  <si>
    <t>Distance</t>
  </si>
  <si>
    <t>height above sea level</t>
  </si>
  <si>
    <t>Longitude</t>
  </si>
  <si>
    <t>Address street market</t>
  </si>
  <si>
    <t>Ul. Stari pazar 8, 21000, Split, Kroatien</t>
  </si>
  <si>
    <t>Dugopolje</t>
  </si>
  <si>
    <t>Stepinčeva ul. 1, 21204, Dugopolje, Croatia</t>
  </si>
  <si>
    <t>Address Vranjaca Cave</t>
  </si>
  <si>
    <t>Unnamed Road,, 21204, Kotlenice, Croatia</t>
  </si>
  <si>
    <t>Possible place to set station 1</t>
  </si>
  <si>
    <t>Possible place to set station 2</t>
  </si>
  <si>
    <t>https://www.city-facts.com/dugopolje/population</t>
  </si>
  <si>
    <t>https://knoema.com/atlas/Croatia/topics/Economy/National-Accounts-Gross-National-Income/GNI-per-capita-based-on-PPP</t>
  </si>
  <si>
    <t>https://www.google.com/maps/dir/Dugopolje,+%D0%A5%D0%BE%D1%80%D0%B2%D0%B0%D1%82%D0%B8%D1%8F/%D0%9F%D0%B5%D1%89%D0%B5%D1%80%D0%B0+%D0%92%D1%80%D0%B0%D0%BD%D1%8C%D1%8F%D1%86%D0%B0,+Unnamed+Road,,+21204,+Kotlenice,+%D0%A5%D0%BE%D1%80%D0%B2%D0%B0%D1%82%D0%B8%D1%8F/@43.5742307,16.6050116,14z/data=!3m1!4b1!4m13!4m12!1m5!1m1!1s0x134aa6e6a7e3de0f:0x4392b4e3816d5654!2m2!1d16.5989117!2d43.582096!1m5!1m1!1s0x134aa413700c1a5d:0x4b97b699105f979d!2m2!1d16.6482314!2d43.5622166?hl=ru&amp;entry=ttu</t>
  </si>
  <si>
    <t>https://www.booking.com/searchresults.de.html?ss=Dugopolje&amp;ssne=Dugopolje&amp;ssne_untouched=Dugopolje&amp;efdco=1&amp;label=gog235jc-1DCAMoZUIJZHVnb3BvbGplSAdYA2g7iAEBmAEHuAEXyAEM2AED6AEB-AECiAIBqAIDuAKj-vK0BsACAdICJGM1ZDc3MzEwLWQ4NGQtNDk0Yi1iMmY4LWYxYWI4NWU3NzY5YdgCBOACAQ&amp;aid=356980&amp;lang=de&amp;sb=1&amp;src_elem=sb&amp;src=city&amp;dest_id=-80056&amp;dest_type=city&amp;checkin=2024-07-21&amp;checkout=2024-07-22&amp;group_adults=2&amp;no_rooms=1&amp;group_children=0&amp;sb_travel_purpose=leisure&amp;sb_lp=1#map_opened</t>
  </si>
  <si>
    <t>https://www.tripadvisor.ru/Attraction_Review-g303838-d13529975-Reviews-Green_Market-Trogir_Split_Dalmatia_County_Dalmatia.html</t>
  </si>
  <si>
    <t>https://forum.awd.ru/viewtopic.php?f=1238&amp;t=283348</t>
  </si>
  <si>
    <t>https://tourist.hr/location/kotlenice</t>
  </si>
  <si>
    <t>https://www.tripadvisor.com/Attractions-g295370-Activities-c26-t142-Split_Split_Dalmatia_County_Dalmatia.html</t>
  </si>
  <si>
    <t>https://www.rome2rio.com/map/Split/Dugopolje#trips</t>
  </si>
  <si>
    <t>https://www.citypopulation.de/en/croatia/admin/split_dalmacija/5851__dugopolje/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</si>
</sst>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"/>
    <numFmt numFmtId="165" formatCode="#,##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22222"/>
      <name val="Arial"/>
      <scheme val="minor"/>
    </font>
    <font>
      <sz val="12.0"/>
      <color rgb="FF202124"/>
      <name val="&quot;Google Sans&quot;"/>
    </font>
    <font>
      <sz val="11.0"/>
      <color rgb="FF1F1F1F"/>
      <name val="&quot;Google Sans&quot;"/>
    </font>
    <font>
      <color rgb="FF202124"/>
      <name val="&quot;Google Sans&quot;"/>
    </font>
    <font>
      <sz val="10.0"/>
      <color rgb="FF202124"/>
      <name val="Inherit"/>
    </font>
    <font>
      <sz val="9.0"/>
      <color rgb="FF1F1F1F"/>
      <name val="&quot;Google Sans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2" fontId="2" numFmtId="3" xfId="0" applyAlignment="1" applyFill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3" fontId="6" numFmtId="0" xfId="0" applyAlignment="1" applyFill="1" applyFont="1">
      <alignment horizontal="left" readingOrder="0" shrinkToFit="0" wrapText="1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ty-facts.com/dugopolje/population" TargetMode="External"/><Relationship Id="rId2" Type="http://schemas.openxmlformats.org/officeDocument/2006/relationships/hyperlink" Target="https://knoema.com/atlas/Croatia/topics/Economy/National-Accounts-Gross-National-Income/GNI-per-capita-based-on-PPP" TargetMode="External"/><Relationship Id="rId3" Type="http://schemas.openxmlformats.org/officeDocument/2006/relationships/hyperlink" Target="https://www.google.com/maps/dir/Dugopolje,+%D0%A5%D0%BE%D1%80%D0%B2%D0%B0%D1%82%D0%B8%D1%8F/%D0%9F%D0%B5%D1%89%D0%B5%D1%80%D0%B0+%D0%92%D1%80%D0%B0%D0%BD%D1%8C%D1%8F%D1%86%D0%B0,+Unnamed+Road,,+21204,+Kotlenice,+%D0%A5%D0%BE%D1%80%D0%B2%D0%B0%D1%82%D0%B8%D1%8F/@43.5742307,16.6050116,14z/data=!3m1!4b1!4m13!4m12!1m5!1m1!1s0x134aa6e6a7e3de0f:0x4392b4e3816d5654!2m2!1d16.5989117!2d43.582096!1m5!1m1!1s0x134aa413700c1a5d:0x4b97b699105f979d!2m2!1d16.6482314!2d43.5622166?hl=ru&amp;entry=ttu" TargetMode="External"/><Relationship Id="rId4" Type="http://schemas.openxmlformats.org/officeDocument/2006/relationships/hyperlink" Target="https://www.booking.com/searchresults.de.html?ss=Dugopolje&amp;ssne=Dugopolje&amp;ssne_untouched=Dugopolje&amp;efdco=1&amp;label=gog235jc-1DCAMoZUIJZHVnb3BvbGplSAdYA2g7iAEBmAEHuAEXyAEM2AED6AEB-AECiAIBqAIDuAKj-vK0BsACAdICJGM1ZDc3MzEwLWQ4NGQtNDk0Yi1iMmY4LWYxYWI4NWU3NzY5YdgCBOACAQ&amp;aid=356980&amp;lang=de&amp;sb=1&amp;src_elem=sb&amp;src=city&amp;dest_id=-80056&amp;dest_type=city&amp;checkin=2024-07-21&amp;checkout=2024-07-22&amp;group_adults=2&amp;no_rooms=1&amp;group_children=0&amp;sb_travel_purpose=leisure&amp;sb_lp=1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citypopulation.de/en/croatia/admin/split_dalmacija/5851__dugopolje/" TargetMode="External"/><Relationship Id="rId9" Type="http://schemas.openxmlformats.org/officeDocument/2006/relationships/hyperlink" Target="https://www.rome2rio.com/map/Split/Dugopolje" TargetMode="External"/><Relationship Id="rId5" Type="http://schemas.openxmlformats.org/officeDocument/2006/relationships/hyperlink" Target="https://www.tripadvisor.ru/Attraction_Review-g303838-d13529975-Reviews-Green_Market-Trogir_Split_Dalmatia_County_Dalmatia.html" TargetMode="External"/><Relationship Id="rId6" Type="http://schemas.openxmlformats.org/officeDocument/2006/relationships/hyperlink" Target="https://forum.awd.ru/viewtopic.php?f=1238&amp;t=283348" TargetMode="External"/><Relationship Id="rId7" Type="http://schemas.openxmlformats.org/officeDocument/2006/relationships/hyperlink" Target="https://tourist.hr/location/kotlenice" TargetMode="External"/><Relationship Id="rId8" Type="http://schemas.openxmlformats.org/officeDocument/2006/relationships/hyperlink" Target="https://www.tripadvisor.com/Attractions-g295370-Activities-c26-t142-Split_Split_Dalmatia_County_Dalm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37065.0</v>
      </c>
      <c r="B2" s="3">
        <v>3120.0</v>
      </c>
      <c r="C2" s="4">
        <v>5360.0</v>
      </c>
      <c r="D2" s="5">
        <v>63.4</v>
      </c>
      <c r="E2" s="6">
        <f t="shared" ref="E2:E4" si="1"> B2 / D2</f>
        <v>49.21135647</v>
      </c>
    </row>
    <row r="3">
      <c r="A3" s="2">
        <v>40727.0</v>
      </c>
      <c r="B3" s="3">
        <v>3469.0</v>
      </c>
      <c r="C3" s="4">
        <v>13940.0</v>
      </c>
      <c r="D3" s="5">
        <v>63.4</v>
      </c>
      <c r="E3" s="6">
        <f t="shared" si="1"/>
        <v>54.71608833</v>
      </c>
    </row>
    <row r="4">
      <c r="A4" s="2">
        <v>44755.0</v>
      </c>
      <c r="B4" s="3">
        <v>3742.0</v>
      </c>
      <c r="C4" s="4">
        <v>19600.0</v>
      </c>
      <c r="D4" s="5">
        <v>63.4</v>
      </c>
      <c r="E4" s="6">
        <f t="shared" si="1"/>
        <v>59.02208202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1" t="s">
        <v>0</v>
      </c>
      <c r="B1" s="1" t="s">
        <v>5</v>
      </c>
    </row>
    <row r="2">
      <c r="A2" s="1">
        <v>2000.0</v>
      </c>
      <c r="B2" s="3">
        <v>18034.0</v>
      </c>
    </row>
    <row r="3">
      <c r="A3" s="1">
        <v>2005.0</v>
      </c>
      <c r="B3" s="3">
        <v>21445.0</v>
      </c>
    </row>
    <row r="4">
      <c r="A4" s="1">
        <v>2010.0</v>
      </c>
      <c r="B4" s="3">
        <v>19457.0</v>
      </c>
    </row>
    <row r="5">
      <c r="A5" s="1">
        <v>2015.0</v>
      </c>
      <c r="B5" s="3">
        <v>16602.0</v>
      </c>
    </row>
    <row r="6">
      <c r="A6" s="1">
        <v>2020.0</v>
      </c>
      <c r="B6" s="3">
        <v>15627.0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20.5"/>
    <col customWidth="1" min="3" max="3" width="22.25"/>
  </cols>
  <sheetData>
    <row r="1">
      <c r="A1" s="1" t="s">
        <v>6</v>
      </c>
      <c r="B1" s="1" t="s">
        <v>7</v>
      </c>
      <c r="C1" s="7" t="s">
        <v>8</v>
      </c>
    </row>
    <row r="2">
      <c r="A2" s="1" t="s">
        <v>9</v>
      </c>
      <c r="B2" s="1">
        <v>43.5992185956872</v>
      </c>
      <c r="C2" s="1">
        <v>16.5908686744703</v>
      </c>
    </row>
    <row r="3">
      <c r="A3" s="1" t="s">
        <v>10</v>
      </c>
      <c r="B3" s="1">
        <v>43.5991807359255</v>
      </c>
      <c r="C3" s="1">
        <v>16.5906837625948</v>
      </c>
    </row>
    <row r="4">
      <c r="A4" s="1" t="s">
        <v>11</v>
      </c>
      <c r="B4" s="1">
        <v>43.5976256007658</v>
      </c>
      <c r="C4" s="1">
        <v>16.5821788807286</v>
      </c>
    </row>
    <row r="5">
      <c r="A5" s="1" t="s">
        <v>12</v>
      </c>
      <c r="B5" s="1">
        <v>43.5977483266374</v>
      </c>
      <c r="C5" s="1">
        <v>16.5822692993611</v>
      </c>
    </row>
    <row r="6">
      <c r="A6" s="8" t="s">
        <v>13</v>
      </c>
      <c r="B6" s="1">
        <v>43.5936137046098</v>
      </c>
      <c r="C6" s="9">
        <v>16.5804787525058</v>
      </c>
    </row>
    <row r="7">
      <c r="A7" s="8" t="s">
        <v>14</v>
      </c>
      <c r="B7" s="1">
        <v>43.5941082043483</v>
      </c>
      <c r="C7" s="1">
        <v>16.5794545841599</v>
      </c>
    </row>
    <row r="8">
      <c r="A8" s="1" t="s">
        <v>15</v>
      </c>
      <c r="B8" s="1">
        <v>43.5925154830187</v>
      </c>
      <c r="C8" s="9">
        <v>16.5833242046525</v>
      </c>
    </row>
    <row r="9">
      <c r="A9" s="10" t="s">
        <v>16</v>
      </c>
      <c r="B9" s="1">
        <v>43.5927641381039</v>
      </c>
      <c r="C9" s="9">
        <v>16.5826268303582</v>
      </c>
    </row>
    <row r="10">
      <c r="A10" s="8" t="s">
        <v>17</v>
      </c>
      <c r="B10" s="1">
        <v>43.5905121423734</v>
      </c>
      <c r="C10" s="9">
        <v>16.5838232314473</v>
      </c>
    </row>
    <row r="11">
      <c r="A11" s="8" t="s">
        <v>18</v>
      </c>
      <c r="B11" s="1">
        <v>43.5905906910481</v>
      </c>
      <c r="C11" s="9">
        <v>16.5841294428218</v>
      </c>
    </row>
    <row r="12">
      <c r="A12" s="10" t="s">
        <v>19</v>
      </c>
      <c r="B12" s="1">
        <v>43.5890118647595</v>
      </c>
      <c r="C12" s="9">
        <v>16.5822824442472</v>
      </c>
    </row>
    <row r="13">
      <c r="A13" s="10" t="s">
        <v>20</v>
      </c>
      <c r="B13" s="1">
        <v>43.5890856886426</v>
      </c>
      <c r="C13" s="9">
        <v>16.5825721228002</v>
      </c>
    </row>
    <row r="14">
      <c r="A14" s="10" t="s">
        <v>21</v>
      </c>
      <c r="B14" s="1">
        <v>43.5876345672222</v>
      </c>
      <c r="C14" s="9">
        <v>16.5832917210703</v>
      </c>
    </row>
    <row r="15">
      <c r="A15" s="10" t="s">
        <v>22</v>
      </c>
      <c r="B15" s="1">
        <v>43.5870800765647</v>
      </c>
      <c r="C15" s="9">
        <v>16.584082767121</v>
      </c>
    </row>
    <row r="16">
      <c r="A16" s="10" t="s">
        <v>23</v>
      </c>
      <c r="B16" s="1">
        <v>43.5907532720032</v>
      </c>
      <c r="C16" s="9">
        <v>16.5762260082606</v>
      </c>
    </row>
    <row r="17">
      <c r="A17" s="10" t="s">
        <v>24</v>
      </c>
      <c r="B17" s="1">
        <v>43.5908984016671</v>
      </c>
      <c r="C17" s="9">
        <v>16.5760559192855</v>
      </c>
    </row>
    <row r="18">
      <c r="A18" s="10" t="s">
        <v>25</v>
      </c>
      <c r="B18" s="1">
        <v>43.5891203066953</v>
      </c>
      <c r="C18" s="9">
        <v>16.5731668213037</v>
      </c>
    </row>
    <row r="19">
      <c r="A19" s="10" t="s">
        <v>26</v>
      </c>
      <c r="B19" s="1">
        <v>43.5892030469273</v>
      </c>
      <c r="C19" s="9">
        <v>16.5732227838997</v>
      </c>
    </row>
    <row r="20">
      <c r="A20" s="10" t="s">
        <v>27</v>
      </c>
      <c r="B20" s="1">
        <v>43.5875755630874</v>
      </c>
      <c r="C20" s="9">
        <v>16.5713239238787</v>
      </c>
    </row>
    <row r="21">
      <c r="A21" s="10" t="s">
        <v>28</v>
      </c>
      <c r="B21" s="1">
        <v>43.587658613143</v>
      </c>
      <c r="C21" s="9">
        <v>16.5713673084398</v>
      </c>
    </row>
    <row r="22">
      <c r="A22" s="10" t="s">
        <v>29</v>
      </c>
      <c r="B22" s="1">
        <v>43.5875579859765</v>
      </c>
      <c r="C22" s="9">
        <v>16.5760002200166</v>
      </c>
    </row>
    <row r="23">
      <c r="A23" s="10" t="s">
        <v>30</v>
      </c>
      <c r="B23" s="1">
        <v>43.5865625506369</v>
      </c>
      <c r="C23" s="9">
        <v>16.5734512653578</v>
      </c>
    </row>
    <row r="24">
      <c r="A24" s="10" t="s">
        <v>31</v>
      </c>
      <c r="B24" s="1">
        <v>43.5819472127468</v>
      </c>
      <c r="C24" s="9">
        <v>16.5663293196804</v>
      </c>
    </row>
    <row r="25">
      <c r="A25" s="10" t="s">
        <v>32</v>
      </c>
      <c r="B25" s="1">
        <v>43.5824680058386</v>
      </c>
      <c r="C25" s="9">
        <v>16.5679655374124</v>
      </c>
    </row>
    <row r="26">
      <c r="A26" s="10" t="s">
        <v>33</v>
      </c>
      <c r="B26" s="1">
        <v>43.5853013356275</v>
      </c>
      <c r="C26" s="9">
        <v>16.5733151595969</v>
      </c>
    </row>
    <row r="27">
      <c r="A27" s="10" t="s">
        <v>34</v>
      </c>
      <c r="B27" s="1">
        <v>43.5854719312521</v>
      </c>
      <c r="C27" s="9">
        <v>16.5727821492751</v>
      </c>
    </row>
    <row r="28">
      <c r="A28" s="10" t="s">
        <v>35</v>
      </c>
      <c r="B28" s="1">
        <v>43.5838202614621</v>
      </c>
      <c r="C28" s="9">
        <v>16.576950742628</v>
      </c>
    </row>
    <row r="29">
      <c r="A29" s="10" t="s">
        <v>36</v>
      </c>
      <c r="B29" s="1">
        <v>43.5838400789618</v>
      </c>
      <c r="C29" s="9">
        <v>16.5770191385986</v>
      </c>
    </row>
    <row r="30">
      <c r="A30" s="10" t="s">
        <v>37</v>
      </c>
      <c r="B30" s="1">
        <v>43.5830932562711</v>
      </c>
      <c r="C30" s="9">
        <v>16.5819427763218</v>
      </c>
    </row>
    <row r="31">
      <c r="A31" s="10" t="s">
        <v>38</v>
      </c>
      <c r="B31" s="1">
        <v>43.5831201934425</v>
      </c>
      <c r="C31" s="9">
        <v>16.5817754358719</v>
      </c>
    </row>
    <row r="32">
      <c r="A32" s="10" t="s">
        <v>39</v>
      </c>
      <c r="B32" s="1">
        <v>43.5822135419393</v>
      </c>
      <c r="C32" s="9">
        <v>16.5883609146015</v>
      </c>
    </row>
    <row r="33">
      <c r="A33" s="10" t="s">
        <v>40</v>
      </c>
      <c r="B33" s="1">
        <v>43.5822669325009</v>
      </c>
      <c r="C33" s="9">
        <v>16.5884714715202</v>
      </c>
    </row>
    <row r="34">
      <c r="A34" s="1" t="s">
        <v>41</v>
      </c>
      <c r="B34" s="1">
        <v>43.5857840845857</v>
      </c>
      <c r="C34" s="9">
        <v>16.5908041564423</v>
      </c>
    </row>
    <row r="35">
      <c r="A35" s="1" t="s">
        <v>42</v>
      </c>
      <c r="B35" s="1">
        <v>43.586025687978</v>
      </c>
      <c r="C35" s="9">
        <v>16.5888080741448</v>
      </c>
    </row>
    <row r="36">
      <c r="A36" s="10" t="s">
        <v>43</v>
      </c>
      <c r="B36" s="1">
        <v>43.584734260912</v>
      </c>
      <c r="C36" s="9">
        <v>16.5973853140762</v>
      </c>
    </row>
    <row r="37">
      <c r="A37" s="10" t="s">
        <v>44</v>
      </c>
      <c r="B37" s="1">
        <v>43.5848043639688</v>
      </c>
      <c r="C37" s="9">
        <v>16.59746911331</v>
      </c>
    </row>
    <row r="38">
      <c r="A38" s="10" t="s">
        <v>45</v>
      </c>
      <c r="B38" s="1">
        <v>43.5823341425549</v>
      </c>
      <c r="C38" s="9">
        <v>16.5960222961201</v>
      </c>
    </row>
    <row r="39">
      <c r="A39" s="10" t="s">
        <v>46</v>
      </c>
      <c r="B39" s="1">
        <v>43.5799034808365</v>
      </c>
      <c r="C39" s="9">
        <v>16.5948029285221</v>
      </c>
    </row>
    <row r="40">
      <c r="A40" s="10" t="s">
        <v>47</v>
      </c>
      <c r="B40" s="1">
        <v>43.5801277294811</v>
      </c>
      <c r="C40" s="9">
        <v>16.5938595094828</v>
      </c>
    </row>
    <row r="41">
      <c r="A41" s="10" t="s">
        <v>48</v>
      </c>
      <c r="B41" s="1">
        <v>43.5793747623184</v>
      </c>
      <c r="C41" s="9">
        <v>16.5992067891929</v>
      </c>
    </row>
    <row r="42">
      <c r="A42" s="10" t="s">
        <v>49</v>
      </c>
      <c r="B42" s="1">
        <v>43.5794121374787</v>
      </c>
      <c r="C42" s="9">
        <v>16.5991293993498</v>
      </c>
    </row>
    <row r="43">
      <c r="A43" s="10" t="s">
        <v>50</v>
      </c>
      <c r="B43" s="1">
        <v>43.5841050877541</v>
      </c>
      <c r="C43" s="9">
        <v>16.6042902199401</v>
      </c>
    </row>
    <row r="44">
      <c r="A44" s="10" t="s">
        <v>51</v>
      </c>
      <c r="B44" s="1">
        <v>43.5851772253145</v>
      </c>
      <c r="C44" s="9">
        <v>16.6036543921587</v>
      </c>
    </row>
    <row r="45">
      <c r="A45" s="10" t="s">
        <v>52</v>
      </c>
      <c r="B45" s="1">
        <v>43.5789807216204</v>
      </c>
      <c r="C45" s="9">
        <v>16.6024897233571</v>
      </c>
    </row>
    <row r="46">
      <c r="A46" s="10" t="s">
        <v>53</v>
      </c>
      <c r="B46" s="1">
        <v>43.5789531702794</v>
      </c>
      <c r="C46" s="9">
        <v>16.6025742422572</v>
      </c>
    </row>
    <row r="47">
      <c r="A47" s="10" t="s">
        <v>54</v>
      </c>
      <c r="B47" s="1">
        <v>43.5787372358599</v>
      </c>
      <c r="C47" s="9">
        <v>16.6040280577866</v>
      </c>
    </row>
    <row r="48">
      <c r="A48" s="10" t="s">
        <v>55</v>
      </c>
      <c r="B48" s="1">
        <v>43.5787765954475</v>
      </c>
      <c r="C48" s="9">
        <v>16.6040043051031</v>
      </c>
    </row>
    <row r="49">
      <c r="A49" s="10" t="s">
        <v>56</v>
      </c>
      <c r="B49" s="1">
        <v>43.5816729396016</v>
      </c>
      <c r="C49" s="9">
        <v>16.6088832696717</v>
      </c>
    </row>
    <row r="50">
      <c r="A50" s="10" t="s">
        <v>57</v>
      </c>
      <c r="B50" s="1">
        <v>43.5821174118745</v>
      </c>
      <c r="C50" s="9">
        <v>16.6078110512337</v>
      </c>
    </row>
    <row r="51">
      <c r="A51" s="10" t="s">
        <v>58</v>
      </c>
      <c r="B51" s="1">
        <v>43.5770408947656</v>
      </c>
      <c r="C51" s="9">
        <v>16.6108011896818</v>
      </c>
    </row>
    <row r="52">
      <c r="A52" s="10" t="s">
        <v>59</v>
      </c>
      <c r="B52" s="1">
        <v>43.5770367911937</v>
      </c>
      <c r="C52" s="9">
        <v>16.6108431932424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42.38"/>
    <col customWidth="1" min="5" max="5" width="20.5"/>
    <col customWidth="1" min="6" max="6" width="24.5"/>
  </cols>
  <sheetData>
    <row r="1">
      <c r="C1" s="1" t="s">
        <v>60</v>
      </c>
      <c r="D1" s="11" t="s">
        <v>61</v>
      </c>
      <c r="E1" s="1" t="s">
        <v>7</v>
      </c>
      <c r="F1" s="1" t="s">
        <v>62</v>
      </c>
    </row>
    <row r="2">
      <c r="A2" s="1" t="s">
        <v>63</v>
      </c>
      <c r="B2" s="1" t="s">
        <v>64</v>
      </c>
      <c r="C2" s="1">
        <v>21.0</v>
      </c>
      <c r="D2" s="1">
        <v>0.0</v>
      </c>
      <c r="E2" s="1">
        <v>43.5075645885281</v>
      </c>
      <c r="F2" s="1">
        <v>16.4416799701914</v>
      </c>
    </row>
    <row r="3">
      <c r="A3" s="1" t="s">
        <v>65</v>
      </c>
      <c r="B3" s="1" t="s">
        <v>66</v>
      </c>
      <c r="C3" s="1">
        <v>0.0</v>
      </c>
      <c r="D3" s="1">
        <v>295.0</v>
      </c>
      <c r="E3" s="1">
        <v>43.5851617620251</v>
      </c>
      <c r="F3" s="1">
        <v>16.5963322957981</v>
      </c>
    </row>
    <row r="4">
      <c r="A4" s="1" t="s">
        <v>67</v>
      </c>
      <c r="B4" s="1" t="s">
        <v>68</v>
      </c>
      <c r="C4" s="1">
        <v>8.0</v>
      </c>
      <c r="D4" s="1">
        <v>490.0</v>
      </c>
      <c r="E4" s="1">
        <v>43.5632676994038</v>
      </c>
      <c r="F4" s="1">
        <v>16.6475342668943</v>
      </c>
    </row>
    <row r="5">
      <c r="A5" s="1" t="s">
        <v>69</v>
      </c>
      <c r="E5" s="1">
        <v>43.5818578417399</v>
      </c>
      <c r="F5" s="12">
        <v>16.5660617062053</v>
      </c>
    </row>
    <row r="6">
      <c r="A6" s="1" t="s">
        <v>70</v>
      </c>
      <c r="E6" s="1">
        <v>43.5797790427095</v>
      </c>
      <c r="F6" s="12">
        <v>16.6107256307322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71</v>
      </c>
    </row>
    <row r="2">
      <c r="A2" s="13" t="s">
        <v>72</v>
      </c>
    </row>
    <row r="3">
      <c r="A3" s="13" t="s">
        <v>73</v>
      </c>
    </row>
    <row r="4">
      <c r="A4" s="13" t="s">
        <v>74</v>
      </c>
    </row>
    <row r="5">
      <c r="A5" s="13" t="s">
        <v>75</v>
      </c>
    </row>
    <row r="6">
      <c r="A6" s="13" t="s">
        <v>76</v>
      </c>
    </row>
    <row r="7">
      <c r="A7" s="13" t="s">
        <v>77</v>
      </c>
    </row>
    <row r="8">
      <c r="A8" s="13" t="s">
        <v>78</v>
      </c>
    </row>
    <row r="9">
      <c r="A9" s="13" t="s">
        <v>79</v>
      </c>
    </row>
    <row r="10">
      <c r="A10" s="13" t="s">
        <v>80</v>
      </c>
    </row>
  </sheetData>
  <hyperlinks>
    <hyperlink r:id="rId1" ref="A1"/>
    <hyperlink r:id="rId2" ref="A2"/>
    <hyperlink r:id="rId3" ref="A3"/>
    <hyperlink r:id="rId4" location="map_opened" ref="A4"/>
    <hyperlink r:id="rId5" ref="A5"/>
    <hyperlink r:id="rId6" ref="A6"/>
    <hyperlink r:id="rId7" ref="A7"/>
    <hyperlink r:id="rId8" ref="A8"/>
    <hyperlink r:id="rId9" location="trips" ref="A9"/>
    <hyperlink r:id="rId10" ref="A10"/>
  </hyperlinks>
  <drawing r:id="rId11"/>
</worksheet>
</file>