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esktop\PROJECTS\"/>
    </mc:Choice>
  </mc:AlternateContent>
  <bookViews>
    <workbookView xWindow="0" yWindow="0" windowWidth="23040" windowHeight="9780"/>
  </bookViews>
  <sheets>
    <sheet name="Graphics" sheetId="2" r:id="rId1"/>
    <sheet name="Age-Sex" sheetId="1" r:id="rId2"/>
    <sheet name="Marital_Status" sheetId="3" r:id="rId3"/>
    <sheet name="Race" sheetId="4" r:id="rId4"/>
    <sheet name="Sex-Marital-Age" sheetId="5" r:id="rId5"/>
  </sheets>
  <calcPr calcId="162913"/>
</workbook>
</file>

<file path=xl/calcChain.xml><?xml version="1.0" encoding="utf-8"?>
<calcChain xmlns="http://schemas.openxmlformats.org/spreadsheetml/2006/main">
  <c r="D11" i="4" l="1"/>
  <c r="D12" i="4"/>
  <c r="D13" i="4"/>
  <c r="D10" i="4"/>
</calcChain>
</file>

<file path=xl/sharedStrings.xml><?xml version="1.0" encoding="utf-8"?>
<sst xmlns="http://schemas.openxmlformats.org/spreadsheetml/2006/main" count="92" uniqueCount="65">
  <si>
    <t>Age Group</t>
  </si>
  <si>
    <t>Number of Deaths</t>
  </si>
  <si>
    <t>Number of Deaths - Male</t>
  </si>
  <si>
    <t>Number of Deaths - Female</t>
  </si>
  <si>
    <t>Less than 1 month</t>
  </si>
  <si>
    <t>1 to 11 months</t>
  </si>
  <si>
    <t>1 year</t>
  </si>
  <si>
    <t>2 years</t>
  </si>
  <si>
    <t>3 years</t>
  </si>
  <si>
    <t>4 years</t>
  </si>
  <si>
    <t>5 a 9 years</t>
  </si>
  <si>
    <t>10 a 14 years</t>
  </si>
  <si>
    <t>15 a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</si>
  <si>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</si>
  <si>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</si>
  <si>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</si>
  <si>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</si>
  <si>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</si>
  <si>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</si>
  <si>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</si>
  <si>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</si>
  <si>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</si>
  <si>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</si>
  <si>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</si>
  <si>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</si>
  <si>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</si>
  <si>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</si>
  <si>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</si>
  <si>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</si>
  <si>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or more</t>
  </si>
  <si>
    <t>Age not identified</t>
  </si>
  <si>
    <t>Marital Status</t>
  </si>
  <si>
    <t>Married</t>
  </si>
  <si>
    <t xml:space="preserve">Widowed	</t>
  </si>
  <si>
    <t>Divorced</t>
  </si>
  <si>
    <t>Single</t>
  </si>
  <si>
    <t>Unknown</t>
  </si>
  <si>
    <t>Race_2</t>
  </si>
  <si>
    <t>White</t>
  </si>
  <si>
    <t>Black</t>
  </si>
  <si>
    <t>Asian or Pacific Islander</t>
  </si>
  <si>
    <t>American Indian</t>
  </si>
  <si>
    <t>Number of People</t>
  </si>
  <si>
    <t>Non - Hispanic white</t>
  </si>
  <si>
    <t>Non - Hispanic black</t>
  </si>
  <si>
    <t>Hispanic</t>
  </si>
  <si>
    <t>Non - Hispanic other races</t>
  </si>
  <si>
    <t>Race</t>
  </si>
  <si>
    <t>Mortality Rate</t>
  </si>
  <si>
    <t>Sex</t>
  </si>
  <si>
    <t>Under 1 Year</t>
  </si>
  <si>
    <t>1 to 4 Years</t>
  </si>
  <si>
    <t>5 to 14 Years</t>
  </si>
  <si>
    <t>15 to 24 Years</t>
  </si>
  <si>
    <t>25 to 34 Years</t>
  </si>
  <si>
    <t>35 to 44 Years</t>
  </si>
  <si>
    <t>45 to 54 Years</t>
  </si>
  <si>
    <t>55 to 64 Years</t>
  </si>
  <si>
    <t>65 to 74 Years</t>
  </si>
  <si>
    <t>75 to 84 Years</t>
  </si>
  <si>
    <t>Widowed</t>
  </si>
  <si>
    <t>&gt;= 85 Years</t>
  </si>
  <si>
    <t>Age not stated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</si>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</sst>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6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1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Deaths per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'Age-Sex'!$C$1</c:f>
              <c:strCache>
                <c:ptCount val="1"/>
                <c:pt idx="0">
                  <c:v>Number of Deaths - 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'Age-Sex'!$A$2:$A$28</c:f>
              <c:strCache>
                <c:ptCount val="27"/>
                <c:pt idx="0">
                  <c:v>Less than 1 month</c:v>
                </c:pt>
                <c:pt idx="1">
                  <c:v>1 to 11 months</c:v>
                </c:pt>
                <c:pt idx="2">
                  <c:v>1 year</c:v>
                </c:pt>
                <c:pt idx="3">
                  <c:v>2 years</c:v>
                </c:pt>
                <c:pt idx="4">
                  <c:v>3 years</c:v>
                </c:pt>
                <c:pt idx="5">
                  <c:v>4 years</c:v>
                </c:pt>
                <c:pt idx="6">
                  <c:v>5 a 9 years</c:v>
                </c:pt>
                <c:pt idx="7">
                  <c:v>10 a 14 years</c:v>
                </c:pt>
                <c:pt idx="8">
                  <c:v>15 a 19 years</c:v>
                </c:pt>
                <c:pt idx="9">
                  <c:v>20 to 24 years</c:v>
                </c:pt>
                <c:pt idx="10">
                  <c:v>25 to 29 years</c:v>
                </c:pt>
                <c:pt idx="11">
                  <c:v>30 to 34 years</c:v>
                </c:pt>
                <c:pt idx="12">
                  <c:v>35 to 39 years</c:v>
                </c:pt>
                <c:pt idx="13">
                  <c:v>40 to 44 years</c:v>
                </c:pt>
                <c:pt idx="14">
                  <c:v>45 to 49 years</c:v>
                </c:pt>
                <c:pt idx="15">
                  <c:v>50 to 54 years</c:v>
                </c:pt>
                <c:pt idx="16">
                  <c:v>55 to 59 years</c:v>
                </c:pt>
                <c:pt idx="17">
                  <c:v>60 to 64 years</c:v>
                </c:pt>
                <c:pt idx="18">
                  <c:v>65 to 69 years</c:v>
                </c:pt>
                <c:pt idx="19">
                  <c:v>70 to 74 years</c:v>
                </c:pt>
                <c:pt idx="20">
                  <c:v>75 to 79 years</c:v>
                </c:pt>
                <c:pt idx="21">
                  <c:v>80 to 84 years</c:v>
                </c:pt>
                <c:pt idx="22">
                  <c:v>85 to 89 years</c:v>
                </c:pt>
                <c:pt idx="23">
                  <c:v>90 to 94 years</c:v>
                </c:pt>
                <c:pt idx="24">
                  <c:v>95 to 99 years</c:v>
                </c:pt>
                <c:pt idx="25">
                  <c:v>100 years or more</c:v>
                </c:pt>
                <c:pt idx="26">
                  <c:v>Age not identified</c:v>
                </c:pt>
              </c:strCache>
            </c:strRef>
          </c:cat>
          <c:val>
            <c:numRef>
              <c:f>'Age-Sex'!$C$2:$C$28</c:f>
              <c:numCache>
                <c:formatCode>General</c:formatCode>
                <c:ptCount val="27"/>
                <c:pt idx="0">
                  <c:v>3353</c:v>
                </c:pt>
                <c:pt idx="1">
                  <c:v>1630</c:v>
                </c:pt>
                <c:pt idx="2">
                  <c:v>366</c:v>
                </c:pt>
                <c:pt idx="3">
                  <c:v>192</c:v>
                </c:pt>
                <c:pt idx="4">
                  <c:v>173</c:v>
                </c:pt>
                <c:pt idx="5">
                  <c:v>122</c:v>
                </c:pt>
                <c:pt idx="6">
                  <c:v>547</c:v>
                </c:pt>
                <c:pt idx="7">
                  <c:v>675</c:v>
                </c:pt>
                <c:pt idx="8">
                  <c:v>2957</c:v>
                </c:pt>
                <c:pt idx="9">
                  <c:v>6074</c:v>
                </c:pt>
                <c:pt idx="10">
                  <c:v>6651</c:v>
                </c:pt>
                <c:pt idx="11">
                  <c:v>7074</c:v>
                </c:pt>
                <c:pt idx="12">
                  <c:v>7822</c:v>
                </c:pt>
                <c:pt idx="13">
                  <c:v>10040</c:v>
                </c:pt>
                <c:pt idx="14">
                  <c:v>15214</c:v>
                </c:pt>
                <c:pt idx="15">
                  <c:v>25889</c:v>
                </c:pt>
                <c:pt idx="16">
                  <c:v>38017</c:v>
                </c:pt>
                <c:pt idx="17">
                  <c:v>47228</c:v>
                </c:pt>
                <c:pt idx="18">
                  <c:v>53600</c:v>
                </c:pt>
                <c:pt idx="19">
                  <c:v>56462</c:v>
                </c:pt>
                <c:pt idx="20">
                  <c:v>59818</c:v>
                </c:pt>
                <c:pt idx="21">
                  <c:v>66392</c:v>
                </c:pt>
                <c:pt idx="22">
                  <c:v>65870</c:v>
                </c:pt>
                <c:pt idx="23">
                  <c:v>44686</c:v>
                </c:pt>
                <c:pt idx="24">
                  <c:v>14323</c:v>
                </c:pt>
                <c:pt idx="25">
                  <c:v>2101</c:v>
                </c:pt>
                <c:pt idx="26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9-4D14-9667-60AF59E979BC}"/>
            </c:ext>
          </c:extLst>
        </c:ser>
        <c:ser>
          <c:idx val="1"/>
          <c:order val="1"/>
          <c:tx>
            <c:strRef>
              <c:f>'Age-Sex'!$D$1</c:f>
              <c:strCache>
                <c:ptCount val="1"/>
                <c:pt idx="0">
                  <c:v>Number of Deaths - 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'Age-Sex'!$A$2:$A$28</c:f>
              <c:strCache>
                <c:ptCount val="27"/>
                <c:pt idx="0">
                  <c:v>Less than 1 month</c:v>
                </c:pt>
                <c:pt idx="1">
                  <c:v>1 to 11 months</c:v>
                </c:pt>
                <c:pt idx="2">
                  <c:v>1 year</c:v>
                </c:pt>
                <c:pt idx="3">
                  <c:v>2 years</c:v>
                </c:pt>
                <c:pt idx="4">
                  <c:v>3 years</c:v>
                </c:pt>
                <c:pt idx="5">
                  <c:v>4 years</c:v>
                </c:pt>
                <c:pt idx="6">
                  <c:v>5 a 9 years</c:v>
                </c:pt>
                <c:pt idx="7">
                  <c:v>10 a 14 years</c:v>
                </c:pt>
                <c:pt idx="8">
                  <c:v>15 a 19 years</c:v>
                </c:pt>
                <c:pt idx="9">
                  <c:v>20 to 24 years</c:v>
                </c:pt>
                <c:pt idx="10">
                  <c:v>25 to 29 years</c:v>
                </c:pt>
                <c:pt idx="11">
                  <c:v>30 to 34 years</c:v>
                </c:pt>
                <c:pt idx="12">
                  <c:v>35 to 39 years</c:v>
                </c:pt>
                <c:pt idx="13">
                  <c:v>40 to 44 years</c:v>
                </c:pt>
                <c:pt idx="14">
                  <c:v>45 to 49 years</c:v>
                </c:pt>
                <c:pt idx="15">
                  <c:v>50 to 54 years</c:v>
                </c:pt>
                <c:pt idx="16">
                  <c:v>55 to 59 years</c:v>
                </c:pt>
                <c:pt idx="17">
                  <c:v>60 to 64 years</c:v>
                </c:pt>
                <c:pt idx="18">
                  <c:v>65 to 69 years</c:v>
                </c:pt>
                <c:pt idx="19">
                  <c:v>70 to 74 years</c:v>
                </c:pt>
                <c:pt idx="20">
                  <c:v>75 to 79 years</c:v>
                </c:pt>
                <c:pt idx="21">
                  <c:v>80 to 84 years</c:v>
                </c:pt>
                <c:pt idx="22">
                  <c:v>85 to 89 years</c:v>
                </c:pt>
                <c:pt idx="23">
                  <c:v>90 to 94 years</c:v>
                </c:pt>
                <c:pt idx="24">
                  <c:v>95 to 99 years</c:v>
                </c:pt>
                <c:pt idx="25">
                  <c:v>100 years or more</c:v>
                </c:pt>
                <c:pt idx="26">
                  <c:v>Age not identified</c:v>
                </c:pt>
              </c:strCache>
            </c:strRef>
          </c:cat>
          <c:val>
            <c:numRef>
              <c:f>'Age-Sex'!$D$2:$D$28</c:f>
              <c:numCache>
                <c:formatCode>General</c:formatCode>
                <c:ptCount val="27"/>
                <c:pt idx="0">
                  <c:v>2769</c:v>
                </c:pt>
                <c:pt idx="1">
                  <c:v>1278</c:v>
                </c:pt>
                <c:pt idx="2">
                  <c:v>249</c:v>
                </c:pt>
                <c:pt idx="3">
                  <c:v>165</c:v>
                </c:pt>
                <c:pt idx="4">
                  <c:v>117</c:v>
                </c:pt>
                <c:pt idx="5">
                  <c:v>100</c:v>
                </c:pt>
                <c:pt idx="6">
                  <c:v>363</c:v>
                </c:pt>
                <c:pt idx="7">
                  <c:v>472</c:v>
                </c:pt>
                <c:pt idx="8">
                  <c:v>1176</c:v>
                </c:pt>
                <c:pt idx="9">
                  <c:v>2021</c:v>
                </c:pt>
                <c:pt idx="10">
                  <c:v>2583</c:v>
                </c:pt>
                <c:pt idx="11">
                  <c:v>3432</c:v>
                </c:pt>
                <c:pt idx="12">
                  <c:v>4240</c:v>
                </c:pt>
                <c:pt idx="13">
                  <c:v>6279</c:v>
                </c:pt>
                <c:pt idx="14">
                  <c:v>9868</c:v>
                </c:pt>
                <c:pt idx="15">
                  <c:v>16707</c:v>
                </c:pt>
                <c:pt idx="16">
                  <c:v>24093</c:v>
                </c:pt>
                <c:pt idx="17">
                  <c:v>29756</c:v>
                </c:pt>
                <c:pt idx="18">
                  <c:v>37610</c:v>
                </c:pt>
                <c:pt idx="19">
                  <c:v>43852</c:v>
                </c:pt>
                <c:pt idx="20">
                  <c:v>52399</c:v>
                </c:pt>
                <c:pt idx="21">
                  <c:v>67161</c:v>
                </c:pt>
                <c:pt idx="22">
                  <c:v>83656</c:v>
                </c:pt>
                <c:pt idx="23">
                  <c:v>76444</c:v>
                </c:pt>
                <c:pt idx="24">
                  <c:v>35335</c:v>
                </c:pt>
                <c:pt idx="25">
                  <c:v>8957</c:v>
                </c:pt>
                <c:pt idx="2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9-4D14-9667-60AF59E9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28896"/>
        <c:axId val="178620576"/>
      </c:lineChart>
      <c:catAx>
        <c:axId val="1786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620576"/>
        <c:crosses val="autoZero"/>
        <c:auto val="1"/>
        <c:lblAlgn val="ctr"/>
        <c:lblOffset val="100"/>
        <c:noMultiLvlLbl val="0"/>
      </c:catAx>
      <c:valAx>
        <c:axId val="1786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6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'Age-Sex'!$B$1</c:f>
              <c:strCache>
                <c:ptCount val="1"/>
                <c:pt idx="0">
                  <c:v>Number of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'Age-Sex'!$A$2:$A$28</c:f>
              <c:strCache>
                <c:ptCount val="27"/>
                <c:pt idx="0">
                  <c:v>Less than 1 month</c:v>
                </c:pt>
                <c:pt idx="1">
                  <c:v>1 to 11 months</c:v>
                </c:pt>
                <c:pt idx="2">
                  <c:v>1 year</c:v>
                </c:pt>
                <c:pt idx="3">
                  <c:v>2 years</c:v>
                </c:pt>
                <c:pt idx="4">
                  <c:v>3 years</c:v>
                </c:pt>
                <c:pt idx="5">
                  <c:v>4 years</c:v>
                </c:pt>
                <c:pt idx="6">
                  <c:v>5 a 9 years</c:v>
                </c:pt>
                <c:pt idx="7">
                  <c:v>10 a 14 years</c:v>
                </c:pt>
                <c:pt idx="8">
                  <c:v>15 a 19 years</c:v>
                </c:pt>
                <c:pt idx="9">
                  <c:v>20 to 24 years</c:v>
                </c:pt>
                <c:pt idx="10">
                  <c:v>25 to 29 years</c:v>
                </c:pt>
                <c:pt idx="11">
                  <c:v>30 to 34 years</c:v>
                </c:pt>
                <c:pt idx="12">
                  <c:v>35 to 39 years</c:v>
                </c:pt>
                <c:pt idx="13">
                  <c:v>40 to 44 years</c:v>
                </c:pt>
                <c:pt idx="14">
                  <c:v>45 to 49 years</c:v>
                </c:pt>
                <c:pt idx="15">
                  <c:v>50 to 54 years</c:v>
                </c:pt>
                <c:pt idx="16">
                  <c:v>55 to 59 years</c:v>
                </c:pt>
                <c:pt idx="17">
                  <c:v>60 to 64 years</c:v>
                </c:pt>
                <c:pt idx="18">
                  <c:v>65 to 69 years</c:v>
                </c:pt>
                <c:pt idx="19">
                  <c:v>70 to 74 years</c:v>
                </c:pt>
                <c:pt idx="20">
                  <c:v>75 to 79 years</c:v>
                </c:pt>
                <c:pt idx="21">
                  <c:v>80 to 84 years</c:v>
                </c:pt>
                <c:pt idx="22">
                  <c:v>85 to 89 years</c:v>
                </c:pt>
                <c:pt idx="23">
                  <c:v>90 to 94 years</c:v>
                </c:pt>
                <c:pt idx="24">
                  <c:v>95 to 99 years</c:v>
                </c:pt>
                <c:pt idx="25">
                  <c:v>100 years or more</c:v>
                </c:pt>
                <c:pt idx="26">
                  <c:v>Age not identified</c:v>
                </c:pt>
              </c:strCache>
            </c:strRef>
          </c:cat>
          <c:val>
            <c:numRef>
              <c:f>'Age-Sex'!$B$2:$B$28</c:f>
              <c:numCache>
                <c:formatCode>General</c:formatCode>
                <c:ptCount val="27"/>
                <c:pt idx="0">
                  <c:v>6122</c:v>
                </c:pt>
                <c:pt idx="1">
                  <c:v>2908</c:v>
                </c:pt>
                <c:pt idx="2">
                  <c:v>615</c:v>
                </c:pt>
                <c:pt idx="3">
                  <c:v>357</c:v>
                </c:pt>
                <c:pt idx="4">
                  <c:v>290</c:v>
                </c:pt>
                <c:pt idx="5">
                  <c:v>222</c:v>
                </c:pt>
                <c:pt idx="6">
                  <c:v>910</c:v>
                </c:pt>
                <c:pt idx="7">
                  <c:v>1147</c:v>
                </c:pt>
                <c:pt idx="8">
                  <c:v>4133</c:v>
                </c:pt>
                <c:pt idx="9">
                  <c:v>8095</c:v>
                </c:pt>
                <c:pt idx="10">
                  <c:v>9234</c:v>
                </c:pt>
                <c:pt idx="11">
                  <c:v>10506</c:v>
                </c:pt>
                <c:pt idx="12">
                  <c:v>12062</c:v>
                </c:pt>
                <c:pt idx="13">
                  <c:v>16319</c:v>
                </c:pt>
                <c:pt idx="14">
                  <c:v>25082</c:v>
                </c:pt>
                <c:pt idx="15">
                  <c:v>42596</c:v>
                </c:pt>
                <c:pt idx="16">
                  <c:v>62110</c:v>
                </c:pt>
                <c:pt idx="17">
                  <c:v>76984</c:v>
                </c:pt>
                <c:pt idx="18">
                  <c:v>91210</c:v>
                </c:pt>
                <c:pt idx="19">
                  <c:v>100314</c:v>
                </c:pt>
                <c:pt idx="20">
                  <c:v>112217</c:v>
                </c:pt>
                <c:pt idx="21">
                  <c:v>133553</c:v>
                </c:pt>
                <c:pt idx="22">
                  <c:v>149526</c:v>
                </c:pt>
                <c:pt idx="23">
                  <c:v>121130</c:v>
                </c:pt>
                <c:pt idx="24">
                  <c:v>49658</c:v>
                </c:pt>
                <c:pt idx="25">
                  <c:v>11058</c:v>
                </c:pt>
                <c:pt idx="2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5D3-8D48-4FAD478E82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48052288"/>
        <c:axId val="248050624"/>
      </c:barChart>
      <c:catAx>
        <c:axId val="24805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8050624"/>
        <c:crosses val="autoZero"/>
        <c:auto val="1"/>
        <c:lblAlgn val="ctr"/>
        <c:lblOffset val="100"/>
        <c:noMultiLvlLbl val="0"/>
      </c:catAx>
      <c:valAx>
        <c:axId val="2480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80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Deaths per Marital Status</a:t>
            </a:r>
          </a:p>
        </c:rich>
      </c:tx>
      <c:layout>
        <c:manualLayout>
          <c:xMode val="edge"/>
          <c:yMode val="edge"/>
          <c:x val="0.296444444444444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Marital_Status!$B$1</c:f>
              <c:strCache>
                <c:ptCount val="1"/>
                <c:pt idx="0">
                  <c:v>Number of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B2-49EC-AAB8-CA5C0EB26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B2-49EC-AAB8-CA5C0EB26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B2-49EC-AAB8-CA5C0EB26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B2-49EC-AAB8-CA5C0EB26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B2-49EC-AAB8-CA5C0EB265AB}"/>
              </c:ext>
            </c:extLst>
          </c:dPt>
          <c:dLbls>
            <c:dLbl>
              <c:idx val="1"/>
              <c:layout>
                <c:manualLayout>
                  <c:x val="-0.10277777777777777"/>
                  <c:y val="-0.129629629629629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DB2-49EC-AAB8-CA5C0EB265A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Marital_Status!$A$2:$A$6</c:f>
              <c:strCache>
                <c:ptCount val="5"/>
                <c:pt idx="0">
                  <c:v>Married</c:v>
                </c:pt>
                <c:pt idx="1">
                  <c:v>Widowed	</c:v>
                </c:pt>
                <c:pt idx="2">
                  <c:v>Divorced</c:v>
                </c:pt>
                <c:pt idx="3">
                  <c:v>Single</c:v>
                </c:pt>
                <c:pt idx="4">
                  <c:v>Unknown</c:v>
                </c:pt>
              </c:strCache>
            </c:strRef>
          </c:cat>
          <c:val>
            <c:numRef>
              <c:f>Marital_Status!$B$2:$B$6</c:f>
              <c:numCache>
                <c:formatCode>General</c:formatCode>
                <c:ptCount val="5"/>
                <c:pt idx="0">
                  <c:v>389730</c:v>
                </c:pt>
                <c:pt idx="1">
                  <c:v>347224</c:v>
                </c:pt>
                <c:pt idx="2">
                  <c:v>170411</c:v>
                </c:pt>
                <c:pt idx="3">
                  <c:v>131941</c:v>
                </c:pt>
                <c:pt idx="4">
                  <c:v>9269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B2-49EC-AAB8-CA5C0EB2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Race!$A$2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Race!$B$1</c:f>
              <c:strCache>
                <c:ptCount val="1"/>
                <c:pt idx="0">
                  <c:v>Number of Deaths</c:v>
                </c:pt>
              </c:strCache>
            </c:strRef>
          </c:cat>
          <c:val>
            <c:numRef>
              <c:f>Race!$B$2</c:f>
              <c:numCache>
                <c:formatCode>General</c:formatCode>
                <c:ptCount val="1"/>
                <c:pt idx="0">
                  <c:v>883268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6-4159-8050-9204898426A3}"/>
            </c:ext>
          </c:extLst>
        </c:ser>
        <c:ser>
          <c:idx val="1"/>
          <c:order val="1"/>
          <c:tx>
            <c:strRef>
              <c:f>Race!$A$3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Race!$B$1</c:f>
              <c:strCache>
                <c:ptCount val="1"/>
                <c:pt idx="0">
                  <c:v>Number of Deaths</c:v>
                </c:pt>
              </c:strCache>
            </c:strRef>
          </c:cat>
          <c:val>
            <c:numRef>
              <c:f>Race!$B$3</c:f>
              <c:numCache>
                <c:formatCode>General</c:formatCode>
                <c:ptCount val="1"/>
                <c:pt idx="0">
                  <c:v>116655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6-4159-8050-9204898426A3}"/>
            </c:ext>
          </c:extLst>
        </c:ser>
        <c:ser>
          <c:idx val="2"/>
          <c:order val="2"/>
          <c:tx>
            <c:strRef>
              <c:f>Race!$A$4</c:f>
              <c:strCache>
                <c:ptCount val="1"/>
                <c:pt idx="0">
                  <c:v>Asian or Pacific Islander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Race!$B$1</c:f>
              <c:strCache>
                <c:ptCount val="1"/>
                <c:pt idx="0">
                  <c:v>Number of Deaths</c:v>
                </c:pt>
              </c:strCache>
            </c:strRef>
          </c:cat>
          <c:val>
            <c:numRef>
              <c:f>Race!$B$4</c:f>
              <c:numCache>
                <c:formatCode>General</c:formatCode>
                <c:ptCount val="1"/>
                <c:pt idx="0">
                  <c:v>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6-4159-8050-9204898426A3}"/>
            </c:ext>
          </c:extLst>
        </c:ser>
        <c:ser>
          <c:idx val="3"/>
          <c:order val="3"/>
          <c:tx>
            <c:strRef>
              <c:f>Race!$A$5</c:f>
              <c:strCache>
                <c:ptCount val="1"/>
                <c:pt idx="0">
                  <c:v>American Indian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Race!$B$1</c:f>
              <c:strCache>
                <c:ptCount val="1"/>
                <c:pt idx="0">
                  <c:v>Number of Deaths</c:v>
                </c:pt>
              </c:strCache>
            </c:strRef>
          </c:cat>
          <c:val>
            <c:numRef>
              <c:f>Race!$B$5</c:f>
              <c:numCache>
                <c:formatCode>General</c:formatCode>
                <c:ptCount val="1"/>
                <c:pt idx="0">
                  <c:v>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6-4159-8050-92048984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0865168"/>
        <c:axId val="1850865584"/>
      </c:barChart>
      <c:catAx>
        <c:axId val="185086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0865584"/>
        <c:crosses val="autoZero"/>
        <c:auto val="1"/>
        <c:lblAlgn val="ctr"/>
        <c:lblOffset val="100"/>
        <c:noMultiLvlLbl val="0"/>
      </c:catAx>
      <c:valAx>
        <c:axId val="18508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0865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Mortality</a:t>
            </a:r>
            <a:r>
              <a:rPr lang="pt-PT" b="1" baseline="0"/>
              <a:t> Rate</a:t>
            </a:r>
            <a:endParaRPr lang="pt-PT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Race!$B$9</c:f>
              <c:strCache>
                <c:ptCount val="1"/>
                <c:pt idx="0">
                  <c:v>Number of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Race!$A$10:$A$13</c:f>
              <c:strCache>
                <c:ptCount val="4"/>
                <c:pt idx="0">
                  <c:v>Non - Hispanic white</c:v>
                </c:pt>
                <c:pt idx="1">
                  <c:v>Non - Hispanic black</c:v>
                </c:pt>
                <c:pt idx="2">
                  <c:v>Hispanic</c:v>
                </c:pt>
                <c:pt idx="3">
                  <c:v>Non - Hispanic other races</c:v>
                </c:pt>
              </c:strCache>
            </c:strRef>
          </c:cat>
          <c:val>
            <c:numRef>
              <c:f>Race!$B$10:$B$13</c:f>
              <c:numCache>
                <c:formatCode>General</c:formatCode>
                <c:ptCount val="4"/>
                <c:pt idx="0">
                  <c:v>787972</c:v>
                </c:pt>
                <c:pt idx="1">
                  <c:v>114961</c:v>
                </c:pt>
                <c:pt idx="2">
                  <c:v>98406</c:v>
                </c:pt>
                <c:pt idx="3">
                  <c:v>47236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6-4E24-AFD8-08A57A68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308144"/>
        <c:axId val="1016300656"/>
      </c:barChart>
      <c:lineChart>
        <c:grouping val="standard"/>
        <c:varyColors val="0"/>
        <c:ser>
          <c:idx val="1"/>
          <c:order val="1"/>
          <c:tx>
            <c:strRef>
              <c:f>Race!$D$9</c:f>
              <c:strCache>
                <c:ptCount val="1"/>
                <c:pt idx="0">
                  <c:v>Mortality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Race!$A$10:$A$13</c:f>
              <c:strCache>
                <c:ptCount val="4"/>
                <c:pt idx="0">
                  <c:v>Non - Hispanic white</c:v>
                </c:pt>
                <c:pt idx="1">
                  <c:v>Non - Hispanic black</c:v>
                </c:pt>
                <c:pt idx="2">
                  <c:v>Hispanic</c:v>
                </c:pt>
                <c:pt idx="3">
                  <c:v>Non - Hispanic other races</c:v>
                </c:pt>
              </c:strCache>
            </c:strRef>
          </c:cat>
          <c:val>
            <c:numRef>
              <c:f>Race!$D$10:$D$13</c:f>
              <c:numCache>
                <c:formatCode>0.000%</c:formatCode>
                <c:ptCount val="4"/>
                <c:pt idx="0">
                  <c:v>3.9816675088428502E-3</c:v>
                </c:pt>
                <c:pt idx="1">
                  <c:v>2.7371666666666668E-3</c:v>
                </c:pt>
                <c:pt idx="2">
                  <c:v>1.7416991150442478E-3</c:v>
                </c:pt>
                <c:pt idx="3">
                  <c:v>1.4100298507462687E-3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6-4E24-AFD8-08A57A68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309808"/>
        <c:axId val="1016309392"/>
      </c:lineChart>
      <c:catAx>
        <c:axId val="10163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6300656"/>
        <c:crosses val="autoZero"/>
        <c:auto val="1"/>
        <c:lblAlgn val="ctr"/>
        <c:lblOffset val="100"/>
        <c:noMultiLvlLbl val="0"/>
      </c:catAx>
      <c:valAx>
        <c:axId val="10163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6308144"/>
        <c:crosses val="autoZero"/>
        <c:crossBetween val="between"/>
      </c:valAx>
      <c:valAx>
        <c:axId val="1016309392"/>
        <c:scaling>
          <c:orientation val="minMax"/>
        </c:scaling>
        <c:delete val="0"/>
        <c:axPos val="r"/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6309808"/>
        <c:crosses val="max"/>
        <c:crossBetween val="between"/>
      </c:valAx>
      <c:catAx>
        <c:axId val="101630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630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0</xdr:row>
      <xdr:rowOff>45720</xdr:rowOff>
    </xdr:from>
    <xdr:to>
      <xdr:col>17</xdr:col>
      <xdr:colOff>327660</xdr:colOff>
      <xdr:row>37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15</xdr:row>
      <xdr:rowOff>152400</xdr:rowOff>
    </xdr:from>
    <xdr:to>
      <xdr:col>7</xdr:col>
      <xdr:colOff>403860</xdr:colOff>
      <xdr:row>32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9</xdr:col>
      <xdr:colOff>304800</xdr:colOff>
      <xdr:row>59</xdr:row>
      <xdr:rowOff>72390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18</xdr:col>
      <xdr:colOff>304800</xdr:colOff>
      <xdr:row>55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0</xdr:colOff>
      <xdr:row>56</xdr:row>
      <xdr:rowOff>0</xdr:rowOff>
    </xdr:from>
    <xdr:to>
      <xdr:col>17</xdr:col>
      <xdr:colOff>121920</xdr:colOff>
      <xdr:row>69</xdr:row>
      <xdr:rowOff>7620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241280"/>
          <a:ext cx="377952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D13" totalsRowShown="0" headerRowDxfId="8" dataDxfId="0" headerRowBorderDxfId="6" tableBorderDxfId="7" totalsRowBorderDxfId="5">
  <autoFilter ref="A1:D13"/>
  <tableColumns count="4">
    <tableColumn id="1" name="Sex" dataDxfId="4"/>
    <tableColumn id="2" name="Marital Status" dataDxfId="3"/>
    <tableColumn id="3" name="Age Group" dataDxfId="2"/>
    <tableColumn id="4" name="Number of Death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S65" sqref="S6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I11" sqref="I11"/>
    </sheetView>
  </sheetViews>
  <sheetFormatPr defaultRowHeight="14.4" x14ac:dyDescent="0.3"/>
  <cols>
    <col min="1" max="1" width="15.88671875" bestFit="1" customWidth="1"/>
    <col min="2" max="2" width="16" bestFit="1" customWidth="1"/>
    <col min="3" max="3" width="21.88671875" bestFit="1" customWidth="1"/>
    <col min="4" max="4" width="23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6122</v>
      </c>
      <c r="C2">
        <v>3353</v>
      </c>
      <c r="D2">
        <v>2769</v>
      </c>
    </row>
    <row r="3" spans="1:4" x14ac:dyDescent="0.3">
      <c r="A3" t="s">
        <v>5</v>
      </c>
      <c r="B3">
        <v>2908</v>
      </c>
      <c r="C3">
        <v>1630</v>
      </c>
      <c r="D3">
        <v>1278</v>
      </c>
    </row>
    <row r="4" spans="1:4" x14ac:dyDescent="0.3">
      <c r="A4" t="s">
        <v>6</v>
      </c>
      <c r="B4">
        <v>615</v>
      </c>
      <c r="C4">
        <v>366</v>
      </c>
      <c r="D4">
        <v>249</v>
      </c>
    </row>
    <row r="5" spans="1:4" x14ac:dyDescent="0.3">
      <c r="A5" t="s">
        <v>7</v>
      </c>
      <c r="B5">
        <v>357</v>
      </c>
      <c r="C5">
        <v>192</v>
      </c>
      <c r="D5">
        <v>165</v>
      </c>
    </row>
    <row r="6" spans="1:4" x14ac:dyDescent="0.3">
      <c r="A6" t="s">
        <v>8</v>
      </c>
      <c r="B6">
        <v>290</v>
      </c>
      <c r="C6">
        <v>173</v>
      </c>
      <c r="D6">
        <v>117</v>
      </c>
    </row>
    <row r="7" spans="1:4" x14ac:dyDescent="0.3">
      <c r="A7" t="s">
        <v>9</v>
      </c>
      <c r="B7">
        <v>222</v>
      </c>
      <c r="C7">
        <v>122</v>
      </c>
      <c r="D7">
        <v>100</v>
      </c>
    </row>
    <row r="8" spans="1:4" x14ac:dyDescent="0.3">
      <c r="A8" t="s">
        <v>10</v>
      </c>
      <c r="B8">
        <v>910</v>
      </c>
      <c r="C8">
        <v>547</v>
      </c>
      <c r="D8">
        <v>363</v>
      </c>
    </row>
    <row r="9" spans="1:4" x14ac:dyDescent="0.3">
      <c r="A9" t="s">
        <v>11</v>
      </c>
      <c r="B9">
        <v>1147</v>
      </c>
      <c r="C9">
        <v>675</v>
      </c>
      <c r="D9">
        <v>472</v>
      </c>
    </row>
    <row r="10" spans="1:4" x14ac:dyDescent="0.3">
      <c r="A10" t="s">
        <v>12</v>
      </c>
      <c r="B10">
        <v>4133</v>
      </c>
      <c r="C10">
        <v>2957</v>
      </c>
      <c r="D10">
        <v>1176</v>
      </c>
    </row>
    <row r="11" spans="1:4" x14ac:dyDescent="0.3">
      <c r="A11" t="s">
        <v>13</v>
      </c>
      <c r="B11">
        <v>8095</v>
      </c>
      <c r="C11">
        <v>6074</v>
      </c>
      <c r="D11">
        <v>2021</v>
      </c>
    </row>
    <row r="12" spans="1:4" x14ac:dyDescent="0.3">
      <c r="A12" t="s">
        <v>14</v>
      </c>
      <c r="B12">
        <v>9234</v>
      </c>
      <c r="C12">
        <v>6651</v>
      </c>
      <c r="D12">
        <v>2583</v>
      </c>
    </row>
    <row r="13" spans="1:4" x14ac:dyDescent="0.3">
      <c r="A13" t="s">
        <v>15</v>
      </c>
      <c r="B13">
        <v>10506</v>
      </c>
      <c r="C13">
        <v>7074</v>
      </c>
      <c r="D13">
        <v>3432</v>
      </c>
    </row>
    <row r="14" spans="1:4" x14ac:dyDescent="0.3">
      <c r="A14" t="s">
        <v>16</v>
      </c>
      <c r="B14">
        <v>12062</v>
      </c>
      <c r="C14">
        <v>7822</v>
      </c>
      <c r="D14">
        <v>4240</v>
      </c>
    </row>
    <row r="15" spans="1:4" x14ac:dyDescent="0.3">
      <c r="A15" t="s">
        <v>17</v>
      </c>
      <c r="B15">
        <v>16319</v>
      </c>
      <c r="C15">
        <v>10040</v>
      </c>
      <c r="D15">
        <v>6279</v>
      </c>
    </row>
    <row r="16" spans="1:4" x14ac:dyDescent="0.3">
      <c r="A16" t="s">
        <v>18</v>
      </c>
      <c r="B16">
        <v>25082</v>
      </c>
      <c r="C16">
        <v>15214</v>
      </c>
      <c r="D16">
        <v>9868</v>
      </c>
    </row>
    <row r="17" spans="1:4" x14ac:dyDescent="0.3">
      <c r="A17" t="s">
        <v>19</v>
      </c>
      <c r="B17">
        <v>42596</v>
      </c>
      <c r="C17">
        <v>25889</v>
      </c>
      <c r="D17">
        <v>16707</v>
      </c>
    </row>
    <row r="18" spans="1:4" x14ac:dyDescent="0.3">
      <c r="A18" t="s">
        <v>20</v>
      </c>
      <c r="B18">
        <v>62110</v>
      </c>
      <c r="C18">
        <v>38017</v>
      </c>
      <c r="D18">
        <v>24093</v>
      </c>
    </row>
    <row r="19" spans="1:4" x14ac:dyDescent="0.3">
      <c r="A19" t="s">
        <v>21</v>
      </c>
      <c r="B19">
        <v>76984</v>
      </c>
      <c r="C19">
        <v>47228</v>
      </c>
      <c r="D19">
        <v>29756</v>
      </c>
    </row>
    <row r="20" spans="1:4" x14ac:dyDescent="0.3">
      <c r="A20" t="s">
        <v>22</v>
      </c>
      <c r="B20">
        <v>91210</v>
      </c>
      <c r="C20">
        <v>53600</v>
      </c>
      <c r="D20">
        <v>37610</v>
      </c>
    </row>
    <row r="21" spans="1:4" x14ac:dyDescent="0.3">
      <c r="A21" t="s">
        <v>23</v>
      </c>
      <c r="B21">
        <v>100314</v>
      </c>
      <c r="C21">
        <v>56462</v>
      </c>
      <c r="D21">
        <v>43852</v>
      </c>
    </row>
    <row r="22" spans="1:4" x14ac:dyDescent="0.3">
      <c r="A22" t="s">
        <v>24</v>
      </c>
      <c r="B22">
        <v>112217</v>
      </c>
      <c r="C22">
        <v>59818</v>
      </c>
      <c r="D22">
        <v>52399</v>
      </c>
    </row>
    <row r="23" spans="1:4" x14ac:dyDescent="0.3">
      <c r="A23" t="s">
        <v>25</v>
      </c>
      <c r="B23">
        <v>133553</v>
      </c>
      <c r="C23">
        <v>66392</v>
      </c>
      <c r="D23">
        <v>67161</v>
      </c>
    </row>
    <row r="24" spans="1:4" x14ac:dyDescent="0.3">
      <c r="A24" t="s">
        <v>26</v>
      </c>
      <c r="B24">
        <v>149526</v>
      </c>
      <c r="C24">
        <v>65870</v>
      </c>
      <c r="D24">
        <v>83656</v>
      </c>
    </row>
    <row r="25" spans="1:4" x14ac:dyDescent="0.3">
      <c r="A25" t="s">
        <v>27</v>
      </c>
      <c r="B25">
        <v>121130</v>
      </c>
      <c r="C25">
        <v>44686</v>
      </c>
      <c r="D25">
        <v>76444</v>
      </c>
    </row>
    <row r="26" spans="1:4" x14ac:dyDescent="0.3">
      <c r="A26" t="s">
        <v>28</v>
      </c>
      <c r="B26">
        <v>49658</v>
      </c>
      <c r="C26">
        <v>14323</v>
      </c>
      <c r="D26">
        <v>35335</v>
      </c>
    </row>
    <row r="27" spans="1:4" x14ac:dyDescent="0.3">
      <c r="A27" t="s">
        <v>29</v>
      </c>
      <c r="B27">
        <v>11058</v>
      </c>
      <c r="C27">
        <v>2101</v>
      </c>
      <c r="D27">
        <v>8957</v>
      </c>
    </row>
    <row r="28" spans="1:4" x14ac:dyDescent="0.3">
      <c r="A28" t="s">
        <v>30</v>
      </c>
      <c r="B28">
        <v>217</v>
      </c>
      <c r="C28">
        <v>168</v>
      </c>
      <c r="D28">
        <v>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R17" sqref="R17"/>
    </sheetView>
  </sheetViews>
  <sheetFormatPr defaultRowHeight="14.4" x14ac:dyDescent="0.3"/>
  <cols>
    <col min="1" max="1" width="12.33203125" bestFit="1" customWidth="1"/>
    <col min="2" max="2" width="16" bestFit="1" customWidth="1"/>
  </cols>
  <sheetData>
    <row r="1" spans="1:2" x14ac:dyDescent="0.3">
      <c r="A1" t="s">
        <v>31</v>
      </c>
      <c r="B1" t="s">
        <v>1</v>
      </c>
    </row>
    <row r="2" spans="1:2" x14ac:dyDescent="0.3">
      <c r="A2" t="s">
        <v>32</v>
      </c>
      <c r="B2">
        <v>389730</v>
      </c>
    </row>
    <row r="3" spans="1:2" x14ac:dyDescent="0.3">
      <c r="A3" t="s">
        <v>33</v>
      </c>
      <c r="B3">
        <v>347224</v>
      </c>
    </row>
    <row r="4" spans="1:2" x14ac:dyDescent="0.3">
      <c r="A4" t="s">
        <v>34</v>
      </c>
      <c r="B4">
        <v>170411</v>
      </c>
    </row>
    <row r="5" spans="1:2" x14ac:dyDescent="0.3">
      <c r="A5" t="s">
        <v>35</v>
      </c>
      <c r="B5">
        <v>131941</v>
      </c>
    </row>
    <row r="6" spans="1:2" x14ac:dyDescent="0.3">
      <c r="A6" t="s">
        <v>36</v>
      </c>
      <c r="B6">
        <v>9269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B5"/>
    </sheetView>
  </sheetViews>
  <sheetFormatPr defaultRowHeight="14.4" x14ac:dyDescent="0.3"/>
  <cols>
    <col min="1" max="1" width="20.33203125" customWidth="1"/>
    <col min="2" max="2" width="16" bestFit="1" customWidth="1"/>
    <col min="3" max="3" width="19.109375" customWidth="1"/>
    <col min="4" max="4" width="18.6640625" bestFit="1" customWidth="1"/>
  </cols>
  <sheetData>
    <row r="1" spans="1:4" x14ac:dyDescent="0.3">
      <c r="A1" t="s">
        <v>37</v>
      </c>
      <c r="B1" t="s">
        <v>1</v>
      </c>
    </row>
    <row r="2" spans="1:4" x14ac:dyDescent="0.3">
      <c r="A2" t="s">
        <v>38</v>
      </c>
      <c r="B2">
        <v>883268</v>
      </c>
    </row>
    <row r="3" spans="1:4" x14ac:dyDescent="0.3">
      <c r="A3" t="s">
        <v>39</v>
      </c>
      <c r="B3">
        <v>116655</v>
      </c>
    </row>
    <row r="4" spans="1:4" x14ac:dyDescent="0.3">
      <c r="A4" t="s">
        <v>40</v>
      </c>
      <c r="B4">
        <v>41937</v>
      </c>
    </row>
    <row r="5" spans="1:4" x14ac:dyDescent="0.3">
      <c r="A5" t="s">
        <v>41</v>
      </c>
      <c r="B5">
        <v>6715</v>
      </c>
    </row>
    <row r="9" spans="1:4" x14ac:dyDescent="0.3">
      <c r="A9" t="s">
        <v>47</v>
      </c>
      <c r="B9" t="s">
        <v>1</v>
      </c>
      <c r="C9" t="s">
        <v>42</v>
      </c>
      <c r="D9" t="s">
        <v>48</v>
      </c>
    </row>
    <row r="10" spans="1:4" x14ac:dyDescent="0.3">
      <c r="A10" t="s">
        <v>43</v>
      </c>
      <c r="B10">
        <v>787972</v>
      </c>
      <c r="C10">
        <v>197900000</v>
      </c>
      <c r="D10" s="1">
        <f>B10/C10</f>
        <v>3.9816675088428502E-3</v>
      </c>
    </row>
    <row r="11" spans="1:4" x14ac:dyDescent="0.3">
      <c r="A11" t="s">
        <v>44</v>
      </c>
      <c r="B11">
        <v>114961</v>
      </c>
      <c r="C11">
        <v>42000000</v>
      </c>
      <c r="D11" s="1">
        <f t="shared" ref="D11:D13" si="0">B11/C11</f>
        <v>2.7371666666666668E-3</v>
      </c>
    </row>
    <row r="12" spans="1:4" x14ac:dyDescent="0.3">
      <c r="A12" t="s">
        <v>45</v>
      </c>
      <c r="B12">
        <v>98406</v>
      </c>
      <c r="C12">
        <v>56500000</v>
      </c>
      <c r="D12" s="1">
        <f t="shared" si="0"/>
        <v>1.7416991150442478E-3</v>
      </c>
    </row>
    <row r="13" spans="1:4" x14ac:dyDescent="0.3">
      <c r="A13" t="s">
        <v>46</v>
      </c>
      <c r="B13">
        <v>47236</v>
      </c>
      <c r="C13">
        <v>33500000</v>
      </c>
      <c r="D13" s="1">
        <f t="shared" si="0"/>
        <v>1.4100298507462687E-3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4.4" x14ac:dyDescent="0.3"/>
  <cols>
    <col min="1" max="1" width="9.44140625" customWidth="1"/>
    <col min="2" max="2" width="14.5546875" customWidth="1"/>
    <col min="3" max="3" width="12.77734375" bestFit="1" customWidth="1"/>
    <col min="4" max="4" width="18.21875" customWidth="1"/>
  </cols>
  <sheetData>
    <row r="1" spans="1:4" x14ac:dyDescent="0.3">
      <c r="A1" s="2" t="s">
        <v>49</v>
      </c>
      <c r="B1" s="3" t="s">
        <v>31</v>
      </c>
      <c r="C1" s="3" t="s">
        <v>0</v>
      </c>
      <c r="D1" s="4" t="s">
        <v>1</v>
      </c>
    </row>
    <row r="2" spans="1:4" x14ac:dyDescent="0.3">
      <c r="A2" s="5" t="s">
        <v>63</v>
      </c>
      <c r="B2" s="6" t="s">
        <v>35</v>
      </c>
      <c r="C2" s="6" t="s">
        <v>50</v>
      </c>
      <c r="D2" s="7">
        <v>4983</v>
      </c>
    </row>
    <row r="3" spans="1:4" x14ac:dyDescent="0.3">
      <c r="A3" s="5" t="s">
        <v>63</v>
      </c>
      <c r="B3" s="6" t="s">
        <v>35</v>
      </c>
      <c r="C3" s="6" t="s">
        <v>51</v>
      </c>
      <c r="D3" s="7">
        <v>853</v>
      </c>
    </row>
    <row r="4" spans="1:4" x14ac:dyDescent="0.3">
      <c r="A4" s="5" t="s">
        <v>63</v>
      </c>
      <c r="B4" s="6" t="s">
        <v>35</v>
      </c>
      <c r="C4" s="6" t="s">
        <v>52</v>
      </c>
      <c r="D4" s="7">
        <v>1222</v>
      </c>
    </row>
    <row r="5" spans="1:4" x14ac:dyDescent="0.3">
      <c r="A5" s="5" t="s">
        <v>63</v>
      </c>
      <c r="B5" s="6" t="s">
        <v>35</v>
      </c>
      <c r="C5" s="6" t="s">
        <v>53</v>
      </c>
      <c r="D5" s="7">
        <v>8649</v>
      </c>
    </row>
    <row r="6" spans="1:4" x14ac:dyDescent="0.3">
      <c r="A6" s="5" t="s">
        <v>63</v>
      </c>
      <c r="B6" s="6" t="s">
        <v>35</v>
      </c>
      <c r="C6" s="6" t="s">
        <v>54</v>
      </c>
      <c r="D6" s="7">
        <v>10085</v>
      </c>
    </row>
    <row r="7" spans="1:4" x14ac:dyDescent="0.3">
      <c r="A7" s="5" t="s">
        <v>63</v>
      </c>
      <c r="B7" s="6" t="s">
        <v>35</v>
      </c>
      <c r="C7" s="6" t="s">
        <v>55</v>
      </c>
      <c r="D7" s="7">
        <v>7956</v>
      </c>
    </row>
    <row r="8" spans="1:4" x14ac:dyDescent="0.3">
      <c r="A8" s="5" t="s">
        <v>63</v>
      </c>
      <c r="B8" s="6" t="s">
        <v>32</v>
      </c>
      <c r="C8" s="6" t="s">
        <v>56</v>
      </c>
      <c r="D8" s="7">
        <v>15470</v>
      </c>
    </row>
    <row r="9" spans="1:4" x14ac:dyDescent="0.3">
      <c r="A9" s="5" t="s">
        <v>63</v>
      </c>
      <c r="B9" s="6" t="s">
        <v>32</v>
      </c>
      <c r="C9" s="6" t="s">
        <v>57</v>
      </c>
      <c r="D9" s="7">
        <v>37706</v>
      </c>
    </row>
    <row r="10" spans="1:4" x14ac:dyDescent="0.3">
      <c r="A10" s="5" t="s">
        <v>63</v>
      </c>
      <c r="B10" s="6" t="s">
        <v>32</v>
      </c>
      <c r="C10" s="6" t="s">
        <v>58</v>
      </c>
      <c r="D10" s="7">
        <v>62944</v>
      </c>
    </row>
    <row r="11" spans="1:4" x14ac:dyDescent="0.3">
      <c r="A11" s="5" t="s">
        <v>63</v>
      </c>
      <c r="B11" s="6" t="s">
        <v>32</v>
      </c>
      <c r="C11" s="6" t="s">
        <v>59</v>
      </c>
      <c r="D11" s="7">
        <v>77171</v>
      </c>
    </row>
    <row r="12" spans="1:4" x14ac:dyDescent="0.3">
      <c r="A12" s="5" t="s">
        <v>64</v>
      </c>
      <c r="B12" s="6" t="s">
        <v>60</v>
      </c>
      <c r="C12" s="6" t="s">
        <v>61</v>
      </c>
      <c r="D12" s="7">
        <v>161220</v>
      </c>
    </row>
    <row r="13" spans="1:4" x14ac:dyDescent="0.3">
      <c r="A13" s="8" t="s">
        <v>63</v>
      </c>
      <c r="B13" s="9" t="s">
        <v>36</v>
      </c>
      <c r="C13" s="9" t="s">
        <v>62</v>
      </c>
      <c r="D13" s="10">
        <v>161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Graphics</vt:lpstr>
      <vt:lpstr>Age-Sex</vt:lpstr>
      <vt:lpstr>Marital_Status</vt:lpstr>
      <vt:lpstr>Race</vt:lpstr>
      <vt:lpstr>Sex-Marital-Age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2024-10-19T21:43:34Z</dcterms:created>
  <dcterms:modified xsi:type="dcterms:W3CDTF">2024-10-20T23:28:19Z</dcterms:modified>
</cp:coreProperties>
</file>