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yonnhamandal/Desktop/R:CSV files we are using/"/>
    </mc:Choice>
  </mc:AlternateContent>
  <bookViews>
    <workbookView xWindow="0" yWindow="460" windowWidth="25600" windowHeight="14480" tabRatio="500"/>
  </bookViews>
  <sheets>
    <sheet name="Session2-HIPAAGroup2-FINAL_Supp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3" i="1" l="1"/>
  <c r="BC3" i="1"/>
  <c r="BA4" i="1"/>
  <c r="BC4" i="1"/>
  <c r="BA5" i="1"/>
  <c r="BC5" i="1"/>
  <c r="BA6" i="1"/>
  <c r="BC6" i="1"/>
  <c r="BA7" i="1"/>
  <c r="BC7" i="1"/>
  <c r="BA8" i="1"/>
  <c r="BC8" i="1"/>
  <c r="BA9" i="1"/>
  <c r="BC9" i="1"/>
  <c r="BA10" i="1"/>
  <c r="BC10" i="1"/>
  <c r="BA11" i="1"/>
  <c r="BC11" i="1"/>
  <c r="BA12" i="1"/>
  <c r="BC12" i="1"/>
  <c r="BA13" i="1"/>
  <c r="BC13" i="1"/>
  <c r="BA14" i="1"/>
  <c r="BC14" i="1"/>
  <c r="BA15" i="1"/>
  <c r="BC15" i="1"/>
  <c r="BA16" i="1"/>
  <c r="BC16" i="1"/>
  <c r="BA2" i="1"/>
  <c r="BC2" i="1"/>
  <c r="AI3" i="1"/>
  <c r="AK3" i="1"/>
  <c r="AI4" i="1"/>
  <c r="AK4" i="1"/>
  <c r="AI5" i="1"/>
  <c r="AK5" i="1"/>
  <c r="AI6" i="1"/>
  <c r="AK6" i="1"/>
  <c r="AI7" i="1"/>
  <c r="AK7" i="1"/>
  <c r="AI8" i="1"/>
  <c r="AK8" i="1"/>
  <c r="AI9" i="1"/>
  <c r="AK9" i="1"/>
  <c r="AI10" i="1"/>
  <c r="AK10" i="1"/>
  <c r="AI11" i="1"/>
  <c r="AK11" i="1"/>
  <c r="AI12" i="1"/>
  <c r="AK12" i="1"/>
  <c r="AI13" i="1"/>
  <c r="AK13" i="1"/>
  <c r="AI14" i="1"/>
  <c r="AK14" i="1"/>
  <c r="AI15" i="1"/>
  <c r="AK15" i="1"/>
  <c r="AI16" i="1"/>
  <c r="AK16" i="1"/>
  <c r="AI2" i="1"/>
  <c r="AK2" i="1"/>
  <c r="Q3" i="1"/>
  <c r="S3" i="1"/>
  <c r="Q4" i="1"/>
  <c r="S4" i="1"/>
  <c r="Q5" i="1"/>
  <c r="S5" i="1"/>
  <c r="Q6" i="1"/>
  <c r="S6" i="1"/>
  <c r="Q7" i="1"/>
  <c r="S7" i="1"/>
  <c r="Q8" i="1"/>
  <c r="S8" i="1"/>
  <c r="Q9" i="1"/>
  <c r="S9" i="1"/>
  <c r="Q10" i="1"/>
  <c r="S10" i="1"/>
  <c r="Q11" i="1"/>
  <c r="S11" i="1"/>
  <c r="Q12" i="1"/>
  <c r="S12" i="1"/>
  <c r="Q13" i="1"/>
  <c r="S13" i="1"/>
  <c r="Q14" i="1"/>
  <c r="S14" i="1"/>
  <c r="Q15" i="1"/>
  <c r="S15" i="1"/>
  <c r="Q16" i="1"/>
  <c r="S16" i="1"/>
  <c r="Q2" i="1"/>
  <c r="S2" i="1"/>
</calcChain>
</file>

<file path=xl/sharedStrings.xml><?xml version="1.0" encoding="utf-8"?>
<sst xmlns="http://schemas.openxmlformats.org/spreadsheetml/2006/main" count="775" uniqueCount="66">
  <si>
    <t>QID_ID</t>
  </si>
  <si>
    <t>QID1_S2</t>
  </si>
  <si>
    <t>QID1_S3</t>
  </si>
  <si>
    <t>QID1_S19</t>
  </si>
  <si>
    <t>QID1_S4</t>
  </si>
  <si>
    <t>QID1_S5</t>
  </si>
  <si>
    <t>QID1_S6</t>
  </si>
  <si>
    <t>QID1_S7</t>
  </si>
  <si>
    <t>QID1_S9</t>
  </si>
  <si>
    <t>QID1_S10</t>
  </si>
  <si>
    <t>QID1_S11</t>
  </si>
  <si>
    <t>QID1_S12</t>
  </si>
  <si>
    <t>QID1_S13</t>
  </si>
  <si>
    <t>QID1_S14</t>
  </si>
  <si>
    <t>QID1_Ans</t>
  </si>
  <si>
    <t>QID1_Check</t>
  </si>
  <si>
    <t>QID1_Confidence</t>
  </si>
  <si>
    <t>QID2_S2</t>
  </si>
  <si>
    <t>QID2_S3</t>
  </si>
  <si>
    <t>QID2_S19</t>
  </si>
  <si>
    <t>QID2_S4</t>
  </si>
  <si>
    <t>QID2_S5</t>
  </si>
  <si>
    <t>QID2_S6</t>
  </si>
  <si>
    <t>QID2_S7</t>
  </si>
  <si>
    <t>QID2_S9</t>
  </si>
  <si>
    <t>QID2_S10</t>
  </si>
  <si>
    <t>QID2_S11</t>
  </si>
  <si>
    <t>QID2_S12</t>
  </si>
  <si>
    <t>QID2_S13</t>
  </si>
  <si>
    <t>QID2_S14</t>
  </si>
  <si>
    <t>QID2_Ans</t>
  </si>
  <si>
    <t>QID2_Check</t>
  </si>
  <si>
    <t>QID2_Confidence</t>
  </si>
  <si>
    <t>QID3_S2</t>
  </si>
  <si>
    <t>QID3_S3</t>
  </si>
  <si>
    <t>QID3_S19</t>
  </si>
  <si>
    <t>QID3_S4</t>
  </si>
  <si>
    <t>QID3_S5</t>
  </si>
  <si>
    <t>QID3_S6</t>
  </si>
  <si>
    <t>QID3_S7</t>
  </si>
  <si>
    <t>QID3_S9</t>
  </si>
  <si>
    <t>QID3_S10</t>
  </si>
  <si>
    <t>QID3_S11</t>
  </si>
  <si>
    <t>QID3_S12</t>
  </si>
  <si>
    <t>QID3_S13</t>
  </si>
  <si>
    <t>QID3_S14</t>
  </si>
  <si>
    <t>QID3_Ans</t>
  </si>
  <si>
    <t>QID3_Check</t>
  </si>
  <si>
    <t>QID3_Confidence</t>
  </si>
  <si>
    <t>ST</t>
  </si>
  <si>
    <t>SF</t>
  </si>
  <si>
    <t>SU</t>
  </si>
  <si>
    <t>No</t>
  </si>
  <si>
    <t>Correct</t>
  </si>
  <si>
    <t>SemiConf</t>
  </si>
  <si>
    <t>Wrong</t>
  </si>
  <si>
    <t>Yes</t>
  </si>
  <si>
    <t>VeryConf</t>
  </si>
  <si>
    <t>GuessConf</t>
  </si>
  <si>
    <t>NMI</t>
  </si>
  <si>
    <t>QID1_SituationCheck</t>
  </si>
  <si>
    <t>QID1_AdjustedCheck</t>
  </si>
  <si>
    <t>QID2_SituationCheck</t>
  </si>
  <si>
    <t>QID2_AdjustedCheck</t>
  </si>
  <si>
    <t>QID3_SituationCheck</t>
  </si>
  <si>
    <t>QID3_AdjustedCheck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</si>
</sst>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"/>
  <sheetViews>
    <sheetView tabSelected="1" topLeftCell="AO1" zoomScale="95" zoomScaleNormal="95" zoomScalePageLayoutView="95" workbookViewId="0">
      <selection activeCell="BC1" sqref="BC1"/>
    </sheetView>
  </sheetViews>
  <sheetFormatPr baseColWidth="10" defaultRowHeight="16" x14ac:dyDescent="0.2"/>
  <cols>
    <col min="17" max="17" width="19.33203125" customWidth="1"/>
    <col min="18" max="18" width="18.83203125" customWidth="1"/>
    <col min="19" max="19" width="23" customWidth="1"/>
    <col min="35" max="35" width="19.33203125" customWidth="1"/>
    <col min="36" max="36" width="15.6640625" customWidth="1"/>
    <col min="37" max="37" width="17.6640625" customWidth="1"/>
    <col min="53" max="53" width="24.33203125" customWidth="1"/>
    <col min="54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60</v>
      </c>
      <c r="R1" t="s">
        <v>16</v>
      </c>
      <c r="S1" t="s">
        <v>61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62</v>
      </c>
      <c r="AJ1" t="s">
        <v>32</v>
      </c>
      <c r="AK1" t="s">
        <v>63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64</v>
      </c>
      <c r="BB1" t="s">
        <v>48</v>
      </c>
      <c r="BC1" t="s">
        <v>65</v>
      </c>
    </row>
    <row r="2" spans="1:55" x14ac:dyDescent="0.2">
      <c r="A2">
        <v>805879733</v>
      </c>
      <c r="B2" t="s">
        <v>49</v>
      </c>
      <c r="C2" t="s">
        <v>50</v>
      </c>
      <c r="D2" t="s">
        <v>50</v>
      </c>
      <c r="E2" t="s">
        <v>50</v>
      </c>
      <c r="F2" t="s">
        <v>51</v>
      </c>
      <c r="G2" t="s">
        <v>49</v>
      </c>
      <c r="H2" t="s">
        <v>51</v>
      </c>
      <c r="I2" t="s">
        <v>49</v>
      </c>
      <c r="J2" t="s">
        <v>49</v>
      </c>
      <c r="K2" t="s">
        <v>49</v>
      </c>
      <c r="L2" t="s">
        <v>49</v>
      </c>
      <c r="M2" t="s">
        <v>51</v>
      </c>
      <c r="N2" t="s">
        <v>49</v>
      </c>
      <c r="O2" t="s">
        <v>52</v>
      </c>
      <c r="P2" t="s">
        <v>53</v>
      </c>
      <c r="Q2">
        <f>(IF(B2="ST", 1, 0) + IF(G2="ST", 1, 0) +IF(L2="ST", 1, 0) + IF(M2&lt;&gt;"ST", 1, 0) +IF(N2="ST", 1,0))/5</f>
        <v>1</v>
      </c>
      <c r="R2" t="s">
        <v>54</v>
      </c>
      <c r="S2" t="str">
        <f>IF(Q2&gt;=0.5, "Correct", "Wrong")</f>
        <v>Correct</v>
      </c>
      <c r="T2" t="s">
        <v>49</v>
      </c>
      <c r="U2" t="s">
        <v>49</v>
      </c>
      <c r="V2" t="s">
        <v>49</v>
      </c>
      <c r="W2" t="s">
        <v>50</v>
      </c>
      <c r="X2" t="s">
        <v>49</v>
      </c>
      <c r="Y2" t="s">
        <v>49</v>
      </c>
      <c r="Z2" t="s">
        <v>49</v>
      </c>
      <c r="AA2" t="s">
        <v>49</v>
      </c>
      <c r="AB2" t="s">
        <v>49</v>
      </c>
      <c r="AC2" t="s">
        <v>49</v>
      </c>
      <c r="AD2" t="s">
        <v>51</v>
      </c>
      <c r="AE2" t="s">
        <v>50</v>
      </c>
      <c r="AF2" t="s">
        <v>50</v>
      </c>
      <c r="AG2" t="s">
        <v>52</v>
      </c>
      <c r="AH2" t="s">
        <v>55</v>
      </c>
      <c r="AI2">
        <f>(IF(T2="ST", 1, 0) + IF(U2="SF", 1, 0) +IF(V2="ST", 1, 0))/3</f>
        <v>0.66666666666666663</v>
      </c>
      <c r="AJ2" t="s">
        <v>54</v>
      </c>
      <c r="AK2" t="str">
        <f>IF(AI2&gt;=0.5, "Correct", "Wrong")</f>
        <v>Correct</v>
      </c>
      <c r="AL2" t="s">
        <v>49</v>
      </c>
      <c r="AM2" t="s">
        <v>49</v>
      </c>
      <c r="AN2" t="s">
        <v>49</v>
      </c>
      <c r="AO2" t="s">
        <v>49</v>
      </c>
      <c r="AP2" t="s">
        <v>50</v>
      </c>
      <c r="AQ2" t="s">
        <v>51</v>
      </c>
      <c r="AR2" t="s">
        <v>49</v>
      </c>
      <c r="AS2" t="s">
        <v>49</v>
      </c>
      <c r="AT2" t="s">
        <v>49</v>
      </c>
      <c r="AU2" t="s">
        <v>49</v>
      </c>
      <c r="AV2" t="s">
        <v>50</v>
      </c>
      <c r="AW2" t="s">
        <v>50</v>
      </c>
      <c r="AX2" t="s">
        <v>49</v>
      </c>
      <c r="AY2" t="s">
        <v>56</v>
      </c>
      <c r="AZ2" t="s">
        <v>55</v>
      </c>
      <c r="BA2">
        <f>(IF(AL2="ST", 1, 0) + IF(AM2="SF", 1, 0) +IF(AN2="ST", 1, 0) + IF(AO2="ST", 1,0) +IF(AP2="ST", 1,0))/5</f>
        <v>0.6</v>
      </c>
      <c r="BB2" t="s">
        <v>57</v>
      </c>
      <c r="BC2" t="str">
        <f>IF(BA2&gt;=0.5, "Correct", "Wrong")</f>
        <v>Correct</v>
      </c>
    </row>
    <row r="3" spans="1:55" x14ac:dyDescent="0.2">
      <c r="A3">
        <v>4964106412</v>
      </c>
      <c r="B3" t="s">
        <v>49</v>
      </c>
      <c r="C3" t="s">
        <v>50</v>
      </c>
      <c r="D3" t="s">
        <v>51</v>
      </c>
      <c r="E3" t="s">
        <v>50</v>
      </c>
      <c r="F3" t="s">
        <v>51</v>
      </c>
      <c r="G3" t="s">
        <v>49</v>
      </c>
      <c r="H3" t="s">
        <v>51</v>
      </c>
      <c r="I3" t="s">
        <v>49</v>
      </c>
      <c r="J3" t="s">
        <v>49</v>
      </c>
      <c r="K3" t="s">
        <v>51</v>
      </c>
      <c r="L3" t="s">
        <v>49</v>
      </c>
      <c r="M3" t="s">
        <v>50</v>
      </c>
      <c r="N3" t="s">
        <v>49</v>
      </c>
      <c r="O3" t="s">
        <v>52</v>
      </c>
      <c r="P3" t="s">
        <v>53</v>
      </c>
      <c r="Q3">
        <f t="shared" ref="Q3:Q16" si="0">(IF(B3="ST", 1, 0) + IF(G3="ST", 1, 0) +IF(L3="ST", 1, 0) + IF(M3&lt;&gt;"ST", 1, 0) +IF(N3="ST", 1,0))/5</f>
        <v>1</v>
      </c>
      <c r="R3" t="s">
        <v>57</v>
      </c>
      <c r="S3" t="str">
        <f t="shared" ref="S3:S16" si="1">IF(Q3&gt;=0.5, "Correct", "Wrong")</f>
        <v>Correct</v>
      </c>
      <c r="T3" t="s">
        <v>49</v>
      </c>
      <c r="U3" t="s">
        <v>50</v>
      </c>
      <c r="V3" t="s">
        <v>49</v>
      </c>
      <c r="W3" t="s">
        <v>50</v>
      </c>
      <c r="X3" t="s">
        <v>49</v>
      </c>
      <c r="Y3" t="s">
        <v>49</v>
      </c>
      <c r="Z3" t="s">
        <v>50</v>
      </c>
      <c r="AA3" t="s">
        <v>50</v>
      </c>
      <c r="AB3" t="s">
        <v>50</v>
      </c>
      <c r="AC3" t="s">
        <v>50</v>
      </c>
      <c r="AD3" t="s">
        <v>50</v>
      </c>
      <c r="AE3" t="s">
        <v>50</v>
      </c>
      <c r="AF3" t="s">
        <v>50</v>
      </c>
      <c r="AG3" t="s">
        <v>56</v>
      </c>
      <c r="AH3" t="s">
        <v>53</v>
      </c>
      <c r="AI3">
        <f t="shared" ref="AI3:AI16" si="2">(IF(T3="ST", 1, 0) + IF(U3="SF", 1, 0) +IF(V3="ST", 1, 0))/3</f>
        <v>1</v>
      </c>
      <c r="AJ3" t="s">
        <v>57</v>
      </c>
      <c r="AK3" t="str">
        <f t="shared" ref="AK3:AK16" si="3">IF(AI3&gt;=0.5, "Correct", "Wrong")</f>
        <v>Correct</v>
      </c>
      <c r="AL3" t="s">
        <v>49</v>
      </c>
      <c r="AM3" t="s">
        <v>50</v>
      </c>
      <c r="AN3" t="s">
        <v>51</v>
      </c>
      <c r="AO3" t="s">
        <v>49</v>
      </c>
      <c r="AP3" t="s">
        <v>50</v>
      </c>
      <c r="AQ3" t="s">
        <v>49</v>
      </c>
      <c r="AR3" t="s">
        <v>50</v>
      </c>
      <c r="AS3" t="s">
        <v>50</v>
      </c>
      <c r="AT3" t="s">
        <v>50</v>
      </c>
      <c r="AU3" t="s">
        <v>50</v>
      </c>
      <c r="AV3" t="s">
        <v>51</v>
      </c>
      <c r="AW3" t="s">
        <v>50</v>
      </c>
      <c r="AX3" t="s">
        <v>49</v>
      </c>
      <c r="AY3" t="s">
        <v>56</v>
      </c>
      <c r="AZ3" t="s">
        <v>55</v>
      </c>
      <c r="BA3">
        <f t="shared" ref="BA3:BA16" si="4">(IF(AL3="ST", 1, 0) + IF(AM3="SF", 1, 0) +IF(AN3="ST", 1, 0) + IF(AO3="ST", 1,0) +IF(AP3="ST", 1,0))/5</f>
        <v>0.6</v>
      </c>
      <c r="BB3" t="s">
        <v>57</v>
      </c>
      <c r="BC3" t="str">
        <f t="shared" ref="BC3:BC16" si="5">IF(BA3&gt;=0.5, "Correct", "Wrong")</f>
        <v>Correct</v>
      </c>
    </row>
    <row r="4" spans="1:55" x14ac:dyDescent="0.2">
      <c r="A4">
        <v>2721832218</v>
      </c>
      <c r="B4" t="s">
        <v>49</v>
      </c>
      <c r="C4" t="s">
        <v>51</v>
      </c>
      <c r="D4" t="s">
        <v>51</v>
      </c>
      <c r="E4" t="s">
        <v>50</v>
      </c>
      <c r="F4" t="s">
        <v>49</v>
      </c>
      <c r="G4" t="s">
        <v>49</v>
      </c>
      <c r="H4" t="s">
        <v>49</v>
      </c>
      <c r="I4" t="s">
        <v>50</v>
      </c>
      <c r="J4" t="s">
        <v>51</v>
      </c>
      <c r="K4" t="s">
        <v>50</v>
      </c>
      <c r="L4" t="s">
        <v>49</v>
      </c>
      <c r="M4" t="s">
        <v>51</v>
      </c>
      <c r="N4" t="s">
        <v>49</v>
      </c>
      <c r="O4" t="s">
        <v>56</v>
      </c>
      <c r="P4" t="s">
        <v>55</v>
      </c>
      <c r="Q4">
        <f t="shared" si="0"/>
        <v>1</v>
      </c>
      <c r="R4" t="s">
        <v>54</v>
      </c>
      <c r="S4" t="str">
        <f t="shared" si="1"/>
        <v>Correct</v>
      </c>
      <c r="T4" t="s">
        <v>49</v>
      </c>
      <c r="U4" t="s">
        <v>49</v>
      </c>
      <c r="V4" t="s">
        <v>51</v>
      </c>
      <c r="W4" t="s">
        <v>50</v>
      </c>
      <c r="X4" t="s">
        <v>49</v>
      </c>
      <c r="Y4" t="s">
        <v>51</v>
      </c>
      <c r="Z4" t="s">
        <v>51</v>
      </c>
      <c r="AA4" t="s">
        <v>51</v>
      </c>
      <c r="AB4" t="s">
        <v>51</v>
      </c>
      <c r="AC4" t="s">
        <v>51</v>
      </c>
      <c r="AD4" t="s">
        <v>50</v>
      </c>
      <c r="AE4" t="s">
        <v>49</v>
      </c>
      <c r="AF4" t="s">
        <v>50</v>
      </c>
      <c r="AG4" t="s">
        <v>56</v>
      </c>
      <c r="AH4" t="s">
        <v>53</v>
      </c>
      <c r="AI4">
        <f t="shared" si="2"/>
        <v>0.33333333333333331</v>
      </c>
      <c r="AJ4" t="s">
        <v>58</v>
      </c>
      <c r="AK4" t="str">
        <f t="shared" si="3"/>
        <v>Wrong</v>
      </c>
      <c r="AL4" t="s">
        <v>49</v>
      </c>
      <c r="AM4" t="s">
        <v>49</v>
      </c>
      <c r="AN4" t="s">
        <v>51</v>
      </c>
      <c r="AO4" t="s">
        <v>49</v>
      </c>
      <c r="AP4" t="s">
        <v>50</v>
      </c>
      <c r="AQ4" t="s">
        <v>51</v>
      </c>
      <c r="AR4" t="s">
        <v>51</v>
      </c>
      <c r="AS4" t="s">
        <v>51</v>
      </c>
      <c r="AT4" t="s">
        <v>51</v>
      </c>
      <c r="AU4" t="s">
        <v>51</v>
      </c>
      <c r="AV4" t="s">
        <v>49</v>
      </c>
      <c r="AW4" t="s">
        <v>49</v>
      </c>
      <c r="AX4" t="s">
        <v>49</v>
      </c>
      <c r="AY4" t="s">
        <v>56</v>
      </c>
      <c r="AZ4" t="s">
        <v>55</v>
      </c>
      <c r="BA4">
        <f t="shared" si="4"/>
        <v>0.4</v>
      </c>
      <c r="BB4" t="s">
        <v>54</v>
      </c>
      <c r="BC4" t="str">
        <f t="shared" si="5"/>
        <v>Wrong</v>
      </c>
    </row>
    <row r="5" spans="1:55" x14ac:dyDescent="0.2">
      <c r="A5">
        <v>1567394004</v>
      </c>
      <c r="B5" t="s">
        <v>49</v>
      </c>
      <c r="C5" t="s">
        <v>49</v>
      </c>
      <c r="D5" t="s">
        <v>50</v>
      </c>
      <c r="E5" t="s">
        <v>49</v>
      </c>
      <c r="F5" t="s">
        <v>51</v>
      </c>
      <c r="G5" t="s">
        <v>49</v>
      </c>
      <c r="H5" t="s">
        <v>50</v>
      </c>
      <c r="I5" t="s">
        <v>49</v>
      </c>
      <c r="J5" t="s">
        <v>49</v>
      </c>
      <c r="K5" t="s">
        <v>51</v>
      </c>
      <c r="L5" t="s">
        <v>49</v>
      </c>
      <c r="M5" t="s">
        <v>49</v>
      </c>
      <c r="N5" t="s">
        <v>49</v>
      </c>
      <c r="O5" t="s">
        <v>52</v>
      </c>
      <c r="P5" t="s">
        <v>53</v>
      </c>
      <c r="Q5">
        <f t="shared" si="0"/>
        <v>0.8</v>
      </c>
      <c r="R5" t="s">
        <v>57</v>
      </c>
      <c r="S5" t="str">
        <f t="shared" si="1"/>
        <v>Correct</v>
      </c>
      <c r="T5" t="s">
        <v>49</v>
      </c>
      <c r="U5" t="s">
        <v>49</v>
      </c>
      <c r="V5" t="s">
        <v>50</v>
      </c>
      <c r="W5" t="s">
        <v>49</v>
      </c>
      <c r="X5" t="s">
        <v>49</v>
      </c>
      <c r="Y5" t="s">
        <v>50</v>
      </c>
      <c r="Z5" t="s">
        <v>50</v>
      </c>
      <c r="AA5" t="s">
        <v>50</v>
      </c>
      <c r="AB5" t="s">
        <v>50</v>
      </c>
      <c r="AC5" t="s">
        <v>49</v>
      </c>
      <c r="AD5" t="s">
        <v>49</v>
      </c>
      <c r="AE5" t="s">
        <v>51</v>
      </c>
      <c r="AF5" t="s">
        <v>49</v>
      </c>
      <c r="AG5" t="s">
        <v>56</v>
      </c>
      <c r="AH5" t="s">
        <v>53</v>
      </c>
      <c r="AI5">
        <f t="shared" si="2"/>
        <v>0.33333333333333331</v>
      </c>
      <c r="AJ5" t="s">
        <v>57</v>
      </c>
      <c r="AK5" t="str">
        <f t="shared" si="3"/>
        <v>Wrong</v>
      </c>
      <c r="AL5" t="s">
        <v>49</v>
      </c>
      <c r="AM5" t="s">
        <v>49</v>
      </c>
      <c r="AN5" t="s">
        <v>49</v>
      </c>
      <c r="AO5" t="s">
        <v>49</v>
      </c>
      <c r="AP5" t="s">
        <v>50</v>
      </c>
      <c r="AQ5" t="s">
        <v>50</v>
      </c>
      <c r="AR5" t="s">
        <v>50</v>
      </c>
      <c r="AS5" t="s">
        <v>50</v>
      </c>
      <c r="AT5" t="s">
        <v>49</v>
      </c>
      <c r="AU5" t="s">
        <v>49</v>
      </c>
      <c r="AV5" t="s">
        <v>49</v>
      </c>
      <c r="AW5" t="s">
        <v>49</v>
      </c>
      <c r="AX5" t="s">
        <v>50</v>
      </c>
      <c r="AY5" t="s">
        <v>52</v>
      </c>
      <c r="AZ5" t="s">
        <v>53</v>
      </c>
      <c r="BA5">
        <f t="shared" si="4"/>
        <v>0.6</v>
      </c>
      <c r="BB5" t="s">
        <v>54</v>
      </c>
      <c r="BC5" t="str">
        <f t="shared" si="5"/>
        <v>Correct</v>
      </c>
    </row>
    <row r="6" spans="1:55" x14ac:dyDescent="0.2">
      <c r="A6">
        <v>4254488803</v>
      </c>
      <c r="B6" t="s">
        <v>49</v>
      </c>
      <c r="C6" t="s">
        <v>50</v>
      </c>
      <c r="D6" t="s">
        <v>50</v>
      </c>
      <c r="E6" t="s">
        <v>50</v>
      </c>
      <c r="F6" t="s">
        <v>51</v>
      </c>
      <c r="G6" t="s">
        <v>49</v>
      </c>
      <c r="H6" t="s">
        <v>49</v>
      </c>
      <c r="I6" t="s">
        <v>49</v>
      </c>
      <c r="J6" t="s">
        <v>49</v>
      </c>
      <c r="K6" t="s">
        <v>50</v>
      </c>
      <c r="L6" t="s">
        <v>49</v>
      </c>
      <c r="M6" t="s">
        <v>50</v>
      </c>
      <c r="N6" t="s">
        <v>49</v>
      </c>
      <c r="O6" t="s">
        <v>56</v>
      </c>
      <c r="P6" t="s">
        <v>55</v>
      </c>
      <c r="Q6">
        <f t="shared" si="0"/>
        <v>1</v>
      </c>
      <c r="R6" t="s">
        <v>54</v>
      </c>
      <c r="S6" t="str">
        <f t="shared" si="1"/>
        <v>Correct</v>
      </c>
      <c r="T6" t="s">
        <v>49</v>
      </c>
      <c r="U6" t="s">
        <v>49</v>
      </c>
      <c r="V6" t="s">
        <v>49</v>
      </c>
      <c r="W6" t="s">
        <v>50</v>
      </c>
      <c r="X6" t="s">
        <v>49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  <c r="AD6" t="s">
        <v>49</v>
      </c>
      <c r="AE6" t="s">
        <v>50</v>
      </c>
      <c r="AF6" t="s">
        <v>51</v>
      </c>
      <c r="AG6" t="s">
        <v>56</v>
      </c>
      <c r="AH6" t="s">
        <v>53</v>
      </c>
      <c r="AI6">
        <f t="shared" si="2"/>
        <v>0.66666666666666663</v>
      </c>
      <c r="AJ6" t="s">
        <v>57</v>
      </c>
      <c r="AK6" t="str">
        <f t="shared" si="3"/>
        <v>Correct</v>
      </c>
      <c r="AL6" t="s">
        <v>49</v>
      </c>
      <c r="AM6" t="s">
        <v>49</v>
      </c>
      <c r="AN6" t="s">
        <v>49</v>
      </c>
      <c r="AO6" t="s">
        <v>51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49</v>
      </c>
      <c r="AW6" t="s">
        <v>51</v>
      </c>
      <c r="AX6" t="s">
        <v>49</v>
      </c>
      <c r="AY6" t="s">
        <v>59</v>
      </c>
      <c r="AZ6" t="s">
        <v>59</v>
      </c>
      <c r="BA6">
        <f t="shared" si="4"/>
        <v>0.4</v>
      </c>
      <c r="BB6" t="s">
        <v>54</v>
      </c>
      <c r="BC6" t="str">
        <f t="shared" si="5"/>
        <v>Wrong</v>
      </c>
    </row>
    <row r="7" spans="1:55" x14ac:dyDescent="0.2">
      <c r="A7">
        <v>4430804643</v>
      </c>
      <c r="B7" t="s">
        <v>49</v>
      </c>
      <c r="C7" t="s">
        <v>50</v>
      </c>
      <c r="D7" t="s">
        <v>50</v>
      </c>
      <c r="E7" t="s">
        <v>50</v>
      </c>
      <c r="F7" t="s">
        <v>49</v>
      </c>
      <c r="G7" t="s">
        <v>49</v>
      </c>
      <c r="H7" t="s">
        <v>51</v>
      </c>
      <c r="I7" t="s">
        <v>49</v>
      </c>
      <c r="J7" t="s">
        <v>49</v>
      </c>
      <c r="K7" t="s">
        <v>49</v>
      </c>
      <c r="L7" t="s">
        <v>49</v>
      </c>
      <c r="M7" t="s">
        <v>50</v>
      </c>
      <c r="N7" t="s">
        <v>49</v>
      </c>
      <c r="O7" t="s">
        <v>52</v>
      </c>
      <c r="P7" t="s">
        <v>53</v>
      </c>
      <c r="Q7">
        <f t="shared" si="0"/>
        <v>1</v>
      </c>
      <c r="R7" t="s">
        <v>57</v>
      </c>
      <c r="S7" t="str">
        <f t="shared" si="1"/>
        <v>Correct</v>
      </c>
      <c r="T7" t="s">
        <v>49</v>
      </c>
      <c r="U7" t="s">
        <v>50</v>
      </c>
      <c r="V7" t="s">
        <v>49</v>
      </c>
      <c r="W7" t="s">
        <v>50</v>
      </c>
      <c r="X7" t="s">
        <v>49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  <c r="AD7" t="s">
        <v>50</v>
      </c>
      <c r="AE7" t="s">
        <v>50</v>
      </c>
      <c r="AF7" t="s">
        <v>50</v>
      </c>
      <c r="AG7" t="s">
        <v>56</v>
      </c>
      <c r="AH7" t="s">
        <v>53</v>
      </c>
      <c r="AI7">
        <f t="shared" si="2"/>
        <v>1</v>
      </c>
      <c r="AJ7" t="s">
        <v>57</v>
      </c>
      <c r="AK7" t="str">
        <f t="shared" si="3"/>
        <v>Correct</v>
      </c>
      <c r="AL7" t="s">
        <v>49</v>
      </c>
      <c r="AM7" t="s">
        <v>50</v>
      </c>
      <c r="AN7" t="s">
        <v>49</v>
      </c>
      <c r="AO7" t="s">
        <v>49</v>
      </c>
      <c r="AP7" t="s">
        <v>49</v>
      </c>
      <c r="AQ7" t="s">
        <v>50</v>
      </c>
      <c r="AR7" t="s">
        <v>50</v>
      </c>
      <c r="AS7" t="s">
        <v>50</v>
      </c>
      <c r="AT7" t="s">
        <v>50</v>
      </c>
      <c r="AU7" t="s">
        <v>50</v>
      </c>
      <c r="AV7" t="s">
        <v>50</v>
      </c>
      <c r="AW7" t="s">
        <v>50</v>
      </c>
      <c r="AX7" t="s">
        <v>49</v>
      </c>
      <c r="AY7" t="s">
        <v>56</v>
      </c>
      <c r="AZ7" t="s">
        <v>55</v>
      </c>
      <c r="BA7">
        <f t="shared" si="4"/>
        <v>1</v>
      </c>
      <c r="BB7" t="s">
        <v>57</v>
      </c>
      <c r="BC7" t="str">
        <f t="shared" si="5"/>
        <v>Correct</v>
      </c>
    </row>
    <row r="8" spans="1:55" x14ac:dyDescent="0.2">
      <c r="A8">
        <v>1275217334</v>
      </c>
      <c r="B8" t="s">
        <v>49</v>
      </c>
      <c r="C8" t="s">
        <v>49</v>
      </c>
      <c r="D8" t="s">
        <v>50</v>
      </c>
      <c r="E8" t="s">
        <v>50</v>
      </c>
      <c r="F8" t="s">
        <v>51</v>
      </c>
      <c r="G8" t="s">
        <v>49</v>
      </c>
      <c r="H8" t="s">
        <v>51</v>
      </c>
      <c r="I8" t="s">
        <v>49</v>
      </c>
      <c r="J8" t="s">
        <v>50</v>
      </c>
      <c r="K8" t="s">
        <v>50</v>
      </c>
      <c r="L8" t="s">
        <v>49</v>
      </c>
      <c r="M8" t="s">
        <v>50</v>
      </c>
      <c r="N8" t="s">
        <v>49</v>
      </c>
      <c r="O8" t="s">
        <v>52</v>
      </c>
      <c r="P8" t="s">
        <v>53</v>
      </c>
      <c r="Q8">
        <f t="shared" si="0"/>
        <v>1</v>
      </c>
      <c r="R8" t="s">
        <v>57</v>
      </c>
      <c r="S8" t="str">
        <f t="shared" si="1"/>
        <v>Correct</v>
      </c>
      <c r="T8" t="s">
        <v>50</v>
      </c>
      <c r="U8" t="s">
        <v>49</v>
      </c>
      <c r="V8" t="s">
        <v>49</v>
      </c>
      <c r="W8" t="s">
        <v>50</v>
      </c>
      <c r="X8" t="s">
        <v>51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  <c r="AD8" t="s">
        <v>51</v>
      </c>
      <c r="AE8" t="s">
        <v>50</v>
      </c>
      <c r="AF8" t="s">
        <v>50</v>
      </c>
      <c r="AG8" t="s">
        <v>56</v>
      </c>
      <c r="AH8" t="s">
        <v>53</v>
      </c>
      <c r="AI8">
        <f t="shared" si="2"/>
        <v>0.33333333333333331</v>
      </c>
      <c r="AJ8" t="s">
        <v>57</v>
      </c>
      <c r="AK8" t="str">
        <f t="shared" si="3"/>
        <v>Wrong</v>
      </c>
      <c r="AL8" t="s">
        <v>49</v>
      </c>
      <c r="AM8" t="s">
        <v>49</v>
      </c>
      <c r="AN8" t="s">
        <v>49</v>
      </c>
      <c r="AO8" t="s">
        <v>49</v>
      </c>
      <c r="AP8" t="s">
        <v>50</v>
      </c>
      <c r="AQ8" t="s">
        <v>50</v>
      </c>
      <c r="AR8" t="s">
        <v>50</v>
      </c>
      <c r="AS8" t="s">
        <v>50</v>
      </c>
      <c r="AT8" t="s">
        <v>51</v>
      </c>
      <c r="AU8" t="s">
        <v>50</v>
      </c>
      <c r="AV8" t="s">
        <v>49</v>
      </c>
      <c r="AW8" t="s">
        <v>50</v>
      </c>
      <c r="AX8" t="s">
        <v>49</v>
      </c>
      <c r="AY8" t="s">
        <v>56</v>
      </c>
      <c r="AZ8" t="s">
        <v>55</v>
      </c>
      <c r="BA8">
        <f t="shared" si="4"/>
        <v>0.6</v>
      </c>
      <c r="BB8" t="s">
        <v>57</v>
      </c>
      <c r="BC8" t="str">
        <f t="shared" si="5"/>
        <v>Correct</v>
      </c>
    </row>
    <row r="9" spans="1:55" x14ac:dyDescent="0.2">
      <c r="A9">
        <v>2671185993</v>
      </c>
      <c r="B9" t="s">
        <v>49</v>
      </c>
      <c r="C9" t="s">
        <v>50</v>
      </c>
      <c r="D9" t="s">
        <v>50</v>
      </c>
      <c r="E9" t="s">
        <v>50</v>
      </c>
      <c r="F9" t="s">
        <v>50</v>
      </c>
      <c r="G9" t="s">
        <v>49</v>
      </c>
      <c r="H9" t="s">
        <v>51</v>
      </c>
      <c r="I9" t="s">
        <v>49</v>
      </c>
      <c r="J9" t="s">
        <v>51</v>
      </c>
      <c r="K9" t="s">
        <v>51</v>
      </c>
      <c r="L9" t="s">
        <v>49</v>
      </c>
      <c r="M9" t="s">
        <v>50</v>
      </c>
      <c r="N9" t="s">
        <v>49</v>
      </c>
      <c r="O9" t="s">
        <v>52</v>
      </c>
      <c r="P9" t="s">
        <v>53</v>
      </c>
      <c r="Q9">
        <f t="shared" si="0"/>
        <v>1</v>
      </c>
      <c r="R9" t="s">
        <v>54</v>
      </c>
      <c r="S9" t="str">
        <f t="shared" si="1"/>
        <v>Correct</v>
      </c>
      <c r="T9" t="s">
        <v>51</v>
      </c>
      <c r="U9" t="s">
        <v>51</v>
      </c>
      <c r="V9" t="s">
        <v>49</v>
      </c>
      <c r="W9" t="s">
        <v>50</v>
      </c>
      <c r="X9" t="s">
        <v>49</v>
      </c>
      <c r="Y9" t="s">
        <v>50</v>
      </c>
      <c r="Z9" t="s">
        <v>50</v>
      </c>
      <c r="AA9" t="s">
        <v>50</v>
      </c>
      <c r="AB9" t="s">
        <v>49</v>
      </c>
      <c r="AC9" t="s">
        <v>50</v>
      </c>
      <c r="AD9" t="s">
        <v>49</v>
      </c>
      <c r="AE9" t="s">
        <v>50</v>
      </c>
      <c r="AF9" t="s">
        <v>50</v>
      </c>
      <c r="AG9" t="s">
        <v>52</v>
      </c>
      <c r="AH9" t="s">
        <v>55</v>
      </c>
      <c r="AI9">
        <f t="shared" si="2"/>
        <v>0.33333333333333331</v>
      </c>
      <c r="AJ9" t="s">
        <v>54</v>
      </c>
      <c r="AK9" t="str">
        <f t="shared" si="3"/>
        <v>Wrong</v>
      </c>
      <c r="AL9" t="s">
        <v>51</v>
      </c>
      <c r="AM9" t="s">
        <v>50</v>
      </c>
      <c r="AN9" t="s">
        <v>49</v>
      </c>
      <c r="AO9" t="s">
        <v>49</v>
      </c>
      <c r="AP9" t="s">
        <v>49</v>
      </c>
      <c r="AQ9" t="s">
        <v>50</v>
      </c>
      <c r="AR9" t="s">
        <v>50</v>
      </c>
      <c r="AS9" t="s">
        <v>50</v>
      </c>
      <c r="AT9" t="s">
        <v>49</v>
      </c>
      <c r="AU9" t="s">
        <v>51</v>
      </c>
      <c r="AV9" t="s">
        <v>49</v>
      </c>
      <c r="AW9" t="s">
        <v>50</v>
      </c>
      <c r="AX9" t="s">
        <v>50</v>
      </c>
      <c r="AY9" t="s">
        <v>52</v>
      </c>
      <c r="AZ9" t="s">
        <v>53</v>
      </c>
      <c r="BA9">
        <f t="shared" si="4"/>
        <v>0.8</v>
      </c>
      <c r="BB9" t="s">
        <v>54</v>
      </c>
      <c r="BC9" t="str">
        <f t="shared" si="5"/>
        <v>Correct</v>
      </c>
    </row>
    <row r="10" spans="1:55" x14ac:dyDescent="0.2">
      <c r="A10">
        <v>4715199680</v>
      </c>
      <c r="B10" t="s">
        <v>49</v>
      </c>
      <c r="C10" t="s">
        <v>51</v>
      </c>
      <c r="D10" t="s">
        <v>49</v>
      </c>
      <c r="E10" t="s">
        <v>50</v>
      </c>
      <c r="F10" t="s">
        <v>49</v>
      </c>
      <c r="G10" t="s">
        <v>49</v>
      </c>
      <c r="H10" t="s">
        <v>49</v>
      </c>
      <c r="I10" t="s">
        <v>50</v>
      </c>
      <c r="J10" t="s">
        <v>49</v>
      </c>
      <c r="K10" t="s">
        <v>50</v>
      </c>
      <c r="L10" t="s">
        <v>49</v>
      </c>
      <c r="M10" t="s">
        <v>50</v>
      </c>
      <c r="N10" t="s">
        <v>49</v>
      </c>
      <c r="O10" t="s">
        <v>52</v>
      </c>
      <c r="P10" t="s">
        <v>53</v>
      </c>
      <c r="Q10">
        <f t="shared" si="0"/>
        <v>1</v>
      </c>
      <c r="R10" t="s">
        <v>54</v>
      </c>
      <c r="S10" t="str">
        <f t="shared" si="1"/>
        <v>Correct</v>
      </c>
      <c r="T10" t="s">
        <v>49</v>
      </c>
      <c r="U10" t="s">
        <v>50</v>
      </c>
      <c r="V10" t="s">
        <v>49</v>
      </c>
      <c r="W10" t="s">
        <v>51</v>
      </c>
      <c r="X10" t="s">
        <v>49</v>
      </c>
      <c r="Y10" t="s">
        <v>49</v>
      </c>
      <c r="Z10" t="s">
        <v>51</v>
      </c>
      <c r="AA10" t="s">
        <v>49</v>
      </c>
      <c r="AB10" t="s">
        <v>49</v>
      </c>
      <c r="AC10" t="s">
        <v>49</v>
      </c>
      <c r="AD10" t="s">
        <v>49</v>
      </c>
      <c r="AE10" t="s">
        <v>51</v>
      </c>
      <c r="AF10" t="s">
        <v>49</v>
      </c>
      <c r="AG10" t="s">
        <v>52</v>
      </c>
      <c r="AH10" t="s">
        <v>55</v>
      </c>
      <c r="AI10">
        <f t="shared" si="2"/>
        <v>1</v>
      </c>
      <c r="AJ10" t="s">
        <v>54</v>
      </c>
      <c r="AK10" t="str">
        <f t="shared" si="3"/>
        <v>Correct</v>
      </c>
      <c r="AL10" t="s">
        <v>49</v>
      </c>
      <c r="AM10" t="s">
        <v>50</v>
      </c>
      <c r="AN10" t="s">
        <v>49</v>
      </c>
      <c r="AO10" t="s">
        <v>49</v>
      </c>
      <c r="AP10" t="s">
        <v>50</v>
      </c>
      <c r="AQ10" t="s">
        <v>49</v>
      </c>
      <c r="AR10" t="s">
        <v>49</v>
      </c>
      <c r="AS10" t="s">
        <v>51</v>
      </c>
      <c r="AT10" t="s">
        <v>50</v>
      </c>
      <c r="AU10" t="s">
        <v>50</v>
      </c>
      <c r="AV10" t="s">
        <v>49</v>
      </c>
      <c r="AW10" t="s">
        <v>49</v>
      </c>
      <c r="AX10" t="s">
        <v>49</v>
      </c>
      <c r="AY10" t="s">
        <v>56</v>
      </c>
      <c r="AZ10" t="s">
        <v>55</v>
      </c>
      <c r="BA10">
        <f t="shared" si="4"/>
        <v>0.8</v>
      </c>
      <c r="BB10" t="s">
        <v>54</v>
      </c>
      <c r="BC10" t="str">
        <f t="shared" si="5"/>
        <v>Correct</v>
      </c>
    </row>
    <row r="11" spans="1:55" x14ac:dyDescent="0.2">
      <c r="A11">
        <v>9253547587</v>
      </c>
      <c r="B11" t="s">
        <v>49</v>
      </c>
      <c r="C11" t="s">
        <v>50</v>
      </c>
      <c r="D11" t="s">
        <v>50</v>
      </c>
      <c r="E11" t="s">
        <v>51</v>
      </c>
      <c r="F11" t="s">
        <v>51</v>
      </c>
      <c r="G11" t="s">
        <v>49</v>
      </c>
      <c r="H11" t="s">
        <v>50</v>
      </c>
      <c r="I11" t="s">
        <v>49</v>
      </c>
      <c r="J11" t="s">
        <v>49</v>
      </c>
      <c r="K11" t="s">
        <v>49</v>
      </c>
      <c r="L11" t="s">
        <v>49</v>
      </c>
      <c r="M11" t="s">
        <v>50</v>
      </c>
      <c r="N11" t="s">
        <v>49</v>
      </c>
      <c r="O11" t="s">
        <v>52</v>
      </c>
      <c r="P11" t="s">
        <v>53</v>
      </c>
      <c r="Q11">
        <f t="shared" si="0"/>
        <v>1</v>
      </c>
      <c r="R11" t="s">
        <v>57</v>
      </c>
      <c r="S11" t="str">
        <f t="shared" si="1"/>
        <v>Correct</v>
      </c>
      <c r="T11" t="s">
        <v>49</v>
      </c>
      <c r="U11" t="s">
        <v>49</v>
      </c>
      <c r="V11" t="s">
        <v>49</v>
      </c>
      <c r="W11" t="s">
        <v>50</v>
      </c>
      <c r="X11" t="s">
        <v>49</v>
      </c>
      <c r="Y11" t="s">
        <v>50</v>
      </c>
      <c r="Z11" t="s">
        <v>50</v>
      </c>
      <c r="AA11" t="s">
        <v>50</v>
      </c>
      <c r="AB11" t="s">
        <v>50</v>
      </c>
      <c r="AC11" t="s">
        <v>51</v>
      </c>
      <c r="AD11" t="s">
        <v>49</v>
      </c>
      <c r="AE11" t="s">
        <v>50</v>
      </c>
      <c r="AF11" t="s">
        <v>50</v>
      </c>
      <c r="AG11" t="s">
        <v>56</v>
      </c>
      <c r="AH11" t="s">
        <v>53</v>
      </c>
      <c r="AI11">
        <f t="shared" si="2"/>
        <v>0.66666666666666663</v>
      </c>
      <c r="AJ11" t="s">
        <v>57</v>
      </c>
      <c r="AK11" t="str">
        <f t="shared" si="3"/>
        <v>Correct</v>
      </c>
      <c r="AL11" t="s">
        <v>49</v>
      </c>
      <c r="AM11" t="s">
        <v>50</v>
      </c>
      <c r="AN11" t="s">
        <v>51</v>
      </c>
      <c r="AO11" t="s">
        <v>49</v>
      </c>
      <c r="AP11" t="s">
        <v>51</v>
      </c>
      <c r="AQ11" t="s">
        <v>50</v>
      </c>
      <c r="AR11" t="s">
        <v>50</v>
      </c>
      <c r="AS11" t="s">
        <v>50</v>
      </c>
      <c r="AT11" t="s">
        <v>50</v>
      </c>
      <c r="AU11" t="s">
        <v>50</v>
      </c>
      <c r="AV11" t="s">
        <v>49</v>
      </c>
      <c r="AW11" t="s">
        <v>50</v>
      </c>
      <c r="AX11" t="s">
        <v>49</v>
      </c>
      <c r="AY11" t="s">
        <v>56</v>
      </c>
      <c r="AZ11" t="s">
        <v>55</v>
      </c>
      <c r="BA11">
        <f t="shared" si="4"/>
        <v>0.6</v>
      </c>
      <c r="BB11" t="s">
        <v>54</v>
      </c>
      <c r="BC11" t="str">
        <f t="shared" si="5"/>
        <v>Correct</v>
      </c>
    </row>
    <row r="12" spans="1:55" x14ac:dyDescent="0.2">
      <c r="A12">
        <v>9651419034</v>
      </c>
      <c r="B12" t="s">
        <v>49</v>
      </c>
      <c r="C12" t="s">
        <v>50</v>
      </c>
      <c r="D12" t="s">
        <v>49</v>
      </c>
      <c r="E12" t="s">
        <v>51</v>
      </c>
      <c r="F12" t="s">
        <v>51</v>
      </c>
      <c r="G12" t="s">
        <v>49</v>
      </c>
      <c r="H12" t="s">
        <v>50</v>
      </c>
      <c r="I12" t="s">
        <v>49</v>
      </c>
      <c r="J12" t="s">
        <v>50</v>
      </c>
      <c r="K12" t="s">
        <v>49</v>
      </c>
      <c r="L12" t="s">
        <v>49</v>
      </c>
      <c r="M12" t="s">
        <v>50</v>
      </c>
      <c r="N12" t="s">
        <v>49</v>
      </c>
      <c r="O12" t="s">
        <v>56</v>
      </c>
      <c r="P12" t="s">
        <v>55</v>
      </c>
      <c r="Q12">
        <f t="shared" si="0"/>
        <v>1</v>
      </c>
      <c r="R12" t="s">
        <v>54</v>
      </c>
      <c r="S12" t="str">
        <f t="shared" si="1"/>
        <v>Correct</v>
      </c>
      <c r="T12" t="s">
        <v>49</v>
      </c>
      <c r="U12" t="s">
        <v>49</v>
      </c>
      <c r="V12" t="s">
        <v>49</v>
      </c>
      <c r="W12" t="s">
        <v>50</v>
      </c>
      <c r="X12" t="s">
        <v>49</v>
      </c>
      <c r="Y12" t="s">
        <v>50</v>
      </c>
      <c r="Z12" t="s">
        <v>50</v>
      </c>
      <c r="AA12" t="s">
        <v>50</v>
      </c>
      <c r="AB12" t="s">
        <v>50</v>
      </c>
      <c r="AC12" t="s">
        <v>51</v>
      </c>
      <c r="AD12" t="s">
        <v>49</v>
      </c>
      <c r="AE12" t="s">
        <v>50</v>
      </c>
      <c r="AF12" t="s">
        <v>50</v>
      </c>
      <c r="AG12" t="s">
        <v>56</v>
      </c>
      <c r="AH12" t="s">
        <v>53</v>
      </c>
      <c r="AI12">
        <f t="shared" si="2"/>
        <v>0.66666666666666663</v>
      </c>
      <c r="AJ12" t="s">
        <v>54</v>
      </c>
      <c r="AK12" t="str">
        <f t="shared" si="3"/>
        <v>Correct</v>
      </c>
      <c r="AL12" t="s">
        <v>49</v>
      </c>
      <c r="AM12" t="s">
        <v>50</v>
      </c>
      <c r="AN12" t="s">
        <v>51</v>
      </c>
      <c r="AO12" t="s">
        <v>49</v>
      </c>
      <c r="AP12" t="s">
        <v>50</v>
      </c>
      <c r="AQ12" t="s">
        <v>49</v>
      </c>
      <c r="AR12" t="s">
        <v>50</v>
      </c>
      <c r="AS12" t="s">
        <v>50</v>
      </c>
      <c r="AT12" t="s">
        <v>50</v>
      </c>
      <c r="AU12" t="s">
        <v>50</v>
      </c>
      <c r="AV12" t="s">
        <v>49</v>
      </c>
      <c r="AW12" t="s">
        <v>50</v>
      </c>
      <c r="AX12" t="s">
        <v>49</v>
      </c>
      <c r="AY12" t="s">
        <v>56</v>
      </c>
      <c r="AZ12" t="s">
        <v>55</v>
      </c>
      <c r="BA12">
        <f t="shared" si="4"/>
        <v>0.6</v>
      </c>
      <c r="BB12" t="s">
        <v>54</v>
      </c>
      <c r="BC12" t="str">
        <f t="shared" si="5"/>
        <v>Correct</v>
      </c>
    </row>
    <row r="13" spans="1:55" x14ac:dyDescent="0.2">
      <c r="A13">
        <v>5605641673</v>
      </c>
      <c r="B13" t="s">
        <v>49</v>
      </c>
      <c r="C13" t="s">
        <v>50</v>
      </c>
      <c r="D13" t="s">
        <v>51</v>
      </c>
      <c r="E13" t="s">
        <v>50</v>
      </c>
      <c r="F13" t="s">
        <v>49</v>
      </c>
      <c r="G13" t="s">
        <v>49</v>
      </c>
      <c r="H13" t="s">
        <v>50</v>
      </c>
      <c r="I13" t="s">
        <v>49</v>
      </c>
      <c r="J13" t="s">
        <v>50</v>
      </c>
      <c r="K13" t="s">
        <v>50</v>
      </c>
      <c r="L13" t="s">
        <v>49</v>
      </c>
      <c r="M13" t="s">
        <v>50</v>
      </c>
      <c r="N13" t="s">
        <v>49</v>
      </c>
      <c r="O13" t="s">
        <v>52</v>
      </c>
      <c r="P13" t="s">
        <v>53</v>
      </c>
      <c r="Q13">
        <f t="shared" si="0"/>
        <v>1</v>
      </c>
      <c r="R13" t="s">
        <v>54</v>
      </c>
      <c r="S13" t="str">
        <f t="shared" si="1"/>
        <v>Correct</v>
      </c>
      <c r="T13" t="s">
        <v>51</v>
      </c>
      <c r="U13" t="s">
        <v>51</v>
      </c>
      <c r="V13" t="s">
        <v>49</v>
      </c>
      <c r="W13" t="s">
        <v>50</v>
      </c>
      <c r="X13" t="s">
        <v>50</v>
      </c>
      <c r="Y13" t="s">
        <v>49</v>
      </c>
      <c r="Z13" t="s">
        <v>50</v>
      </c>
      <c r="AA13" t="s">
        <v>49</v>
      </c>
      <c r="AB13" t="s">
        <v>49</v>
      </c>
      <c r="AC13" t="s">
        <v>51</v>
      </c>
      <c r="AD13" t="s">
        <v>49</v>
      </c>
      <c r="AE13" t="s">
        <v>50</v>
      </c>
      <c r="AF13" t="s">
        <v>50</v>
      </c>
      <c r="AG13" t="s">
        <v>52</v>
      </c>
      <c r="AH13" t="s">
        <v>55</v>
      </c>
      <c r="AI13">
        <f t="shared" si="2"/>
        <v>0.33333333333333331</v>
      </c>
      <c r="AJ13" t="s">
        <v>58</v>
      </c>
      <c r="AK13" t="str">
        <f t="shared" si="3"/>
        <v>Wrong</v>
      </c>
      <c r="AL13" t="s">
        <v>49</v>
      </c>
      <c r="AM13" t="s">
        <v>50</v>
      </c>
      <c r="AN13" t="s">
        <v>49</v>
      </c>
      <c r="AO13" t="s">
        <v>49</v>
      </c>
      <c r="AP13" t="s">
        <v>51</v>
      </c>
      <c r="AQ13" t="s">
        <v>50</v>
      </c>
      <c r="AR13" t="s">
        <v>50</v>
      </c>
      <c r="AS13" t="s">
        <v>49</v>
      </c>
      <c r="AT13" t="s">
        <v>50</v>
      </c>
      <c r="AU13" t="s">
        <v>50</v>
      </c>
      <c r="AV13" t="s">
        <v>49</v>
      </c>
      <c r="AW13" t="s">
        <v>49</v>
      </c>
      <c r="AX13" t="s">
        <v>49</v>
      </c>
      <c r="AY13" t="s">
        <v>56</v>
      </c>
      <c r="AZ13" t="s">
        <v>55</v>
      </c>
      <c r="BA13">
        <f t="shared" si="4"/>
        <v>0.8</v>
      </c>
      <c r="BB13" t="s">
        <v>58</v>
      </c>
      <c r="BC13" t="str">
        <f t="shared" si="5"/>
        <v>Correct</v>
      </c>
    </row>
    <row r="14" spans="1:55" x14ac:dyDescent="0.2">
      <c r="A14">
        <v>2230760578</v>
      </c>
      <c r="B14" t="s">
        <v>49</v>
      </c>
      <c r="C14" t="s">
        <v>51</v>
      </c>
      <c r="D14" t="s">
        <v>50</v>
      </c>
      <c r="E14" t="s">
        <v>50</v>
      </c>
      <c r="F14" t="s">
        <v>50</v>
      </c>
      <c r="G14" t="s">
        <v>49</v>
      </c>
      <c r="H14" t="s">
        <v>51</v>
      </c>
      <c r="I14" t="s">
        <v>49</v>
      </c>
      <c r="J14" t="s">
        <v>50</v>
      </c>
      <c r="K14" t="s">
        <v>51</v>
      </c>
      <c r="L14" t="s">
        <v>49</v>
      </c>
      <c r="M14" t="s">
        <v>51</v>
      </c>
      <c r="N14" t="s">
        <v>49</v>
      </c>
      <c r="O14" t="s">
        <v>52</v>
      </c>
      <c r="P14" t="s">
        <v>53</v>
      </c>
      <c r="Q14">
        <f t="shared" si="0"/>
        <v>1</v>
      </c>
      <c r="R14" t="s">
        <v>57</v>
      </c>
      <c r="S14" t="str">
        <f t="shared" si="1"/>
        <v>Correct</v>
      </c>
      <c r="T14" t="s">
        <v>49</v>
      </c>
      <c r="U14" t="s">
        <v>49</v>
      </c>
      <c r="V14" t="s">
        <v>49</v>
      </c>
      <c r="W14" t="s">
        <v>50</v>
      </c>
      <c r="X14" t="s">
        <v>49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  <c r="AD14" t="s">
        <v>49</v>
      </c>
      <c r="AE14" t="s">
        <v>50</v>
      </c>
      <c r="AF14" t="s">
        <v>50</v>
      </c>
      <c r="AG14" t="s">
        <v>56</v>
      </c>
      <c r="AH14" t="s">
        <v>53</v>
      </c>
      <c r="AI14">
        <f t="shared" si="2"/>
        <v>0.66666666666666663</v>
      </c>
      <c r="AJ14" t="s">
        <v>54</v>
      </c>
      <c r="AK14" t="str">
        <f t="shared" si="3"/>
        <v>Correct</v>
      </c>
      <c r="AL14" t="s">
        <v>49</v>
      </c>
      <c r="AM14" t="s">
        <v>49</v>
      </c>
      <c r="AN14" t="s">
        <v>49</v>
      </c>
      <c r="AO14" t="s">
        <v>49</v>
      </c>
      <c r="AP14" t="s">
        <v>49</v>
      </c>
      <c r="AQ14" t="s">
        <v>50</v>
      </c>
      <c r="AR14" t="s">
        <v>50</v>
      </c>
      <c r="AS14" t="s">
        <v>49</v>
      </c>
      <c r="AT14" t="s">
        <v>50</v>
      </c>
      <c r="AU14" t="s">
        <v>50</v>
      </c>
      <c r="AV14" t="s">
        <v>49</v>
      </c>
      <c r="AW14" t="s">
        <v>50</v>
      </c>
      <c r="AX14" t="s">
        <v>49</v>
      </c>
      <c r="AY14" t="s">
        <v>56</v>
      </c>
      <c r="AZ14" t="s">
        <v>55</v>
      </c>
      <c r="BA14">
        <f t="shared" si="4"/>
        <v>0.8</v>
      </c>
      <c r="BB14" t="s">
        <v>57</v>
      </c>
      <c r="BC14" t="str">
        <f t="shared" si="5"/>
        <v>Correct</v>
      </c>
    </row>
    <row r="15" spans="1:55" x14ac:dyDescent="0.2">
      <c r="A15">
        <v>5719761468</v>
      </c>
      <c r="B15" t="s">
        <v>49</v>
      </c>
      <c r="C15" t="s">
        <v>50</v>
      </c>
      <c r="D15" t="s">
        <v>50</v>
      </c>
      <c r="E15" t="s">
        <v>49</v>
      </c>
      <c r="F15" t="s">
        <v>50</v>
      </c>
      <c r="G15" t="s">
        <v>49</v>
      </c>
      <c r="H15" t="s">
        <v>50</v>
      </c>
      <c r="I15" t="s">
        <v>49</v>
      </c>
      <c r="J15" t="s">
        <v>49</v>
      </c>
      <c r="K15" t="s">
        <v>50</v>
      </c>
      <c r="L15" t="s">
        <v>49</v>
      </c>
      <c r="M15" t="s">
        <v>50</v>
      </c>
      <c r="N15" t="s">
        <v>49</v>
      </c>
      <c r="O15" t="s">
        <v>59</v>
      </c>
      <c r="P15" t="s">
        <v>59</v>
      </c>
      <c r="Q15">
        <f t="shared" si="0"/>
        <v>1</v>
      </c>
      <c r="R15" t="s">
        <v>54</v>
      </c>
      <c r="S15" t="str">
        <f t="shared" si="1"/>
        <v>Correct</v>
      </c>
      <c r="T15" t="s">
        <v>49</v>
      </c>
      <c r="U15" t="s">
        <v>50</v>
      </c>
      <c r="V15" t="s">
        <v>49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t="s">
        <v>51</v>
      </c>
      <c r="AC15" t="s">
        <v>50</v>
      </c>
      <c r="AD15" t="s">
        <v>49</v>
      </c>
      <c r="AE15" t="s">
        <v>50</v>
      </c>
      <c r="AF15" t="s">
        <v>50</v>
      </c>
      <c r="AG15" t="s">
        <v>56</v>
      </c>
      <c r="AH15" t="s">
        <v>53</v>
      </c>
      <c r="AI15">
        <f t="shared" si="2"/>
        <v>1</v>
      </c>
      <c r="AJ15" t="s">
        <v>54</v>
      </c>
      <c r="AK15" t="str">
        <f t="shared" si="3"/>
        <v>Correct</v>
      </c>
      <c r="AL15" t="s">
        <v>49</v>
      </c>
      <c r="AM15" t="s">
        <v>50</v>
      </c>
      <c r="AN15" t="s">
        <v>49</v>
      </c>
      <c r="AO15" t="s">
        <v>49</v>
      </c>
      <c r="AP15" t="s">
        <v>50</v>
      </c>
      <c r="AQ15" t="s">
        <v>50</v>
      </c>
      <c r="AR15" t="s">
        <v>50</v>
      </c>
      <c r="AS15" t="s">
        <v>50</v>
      </c>
      <c r="AT15" t="s">
        <v>50</v>
      </c>
      <c r="AU15" t="s">
        <v>50</v>
      </c>
      <c r="AV15" t="s">
        <v>49</v>
      </c>
      <c r="AW15" t="s">
        <v>50</v>
      </c>
      <c r="AX15" t="s">
        <v>49</v>
      </c>
      <c r="AY15" t="s">
        <v>56</v>
      </c>
      <c r="AZ15" t="s">
        <v>55</v>
      </c>
      <c r="BA15">
        <f t="shared" si="4"/>
        <v>0.8</v>
      </c>
      <c r="BB15" t="s">
        <v>57</v>
      </c>
      <c r="BC15" t="str">
        <f t="shared" si="5"/>
        <v>Correct</v>
      </c>
    </row>
    <row r="16" spans="1:55" x14ac:dyDescent="0.2">
      <c r="A16">
        <v>5997991656</v>
      </c>
      <c r="B16" t="s">
        <v>49</v>
      </c>
      <c r="C16" t="s">
        <v>50</v>
      </c>
      <c r="D16" t="s">
        <v>50</v>
      </c>
      <c r="E16" t="s">
        <v>50</v>
      </c>
      <c r="F16" t="s">
        <v>50</v>
      </c>
      <c r="G16" t="s">
        <v>49</v>
      </c>
      <c r="H16" t="s">
        <v>50</v>
      </c>
      <c r="I16" t="s">
        <v>51</v>
      </c>
      <c r="J16" t="s">
        <v>51</v>
      </c>
      <c r="K16" t="s">
        <v>51</v>
      </c>
      <c r="L16" t="s">
        <v>51</v>
      </c>
      <c r="M16" t="s">
        <v>50</v>
      </c>
      <c r="N16" t="s">
        <v>49</v>
      </c>
      <c r="O16" t="s">
        <v>59</v>
      </c>
      <c r="P16" t="s">
        <v>59</v>
      </c>
      <c r="Q16">
        <f t="shared" si="0"/>
        <v>0.8</v>
      </c>
      <c r="R16" t="s">
        <v>54</v>
      </c>
      <c r="S16" t="str">
        <f t="shared" si="1"/>
        <v>Correct</v>
      </c>
      <c r="T16" t="s">
        <v>49</v>
      </c>
      <c r="U16" t="s">
        <v>50</v>
      </c>
      <c r="V16" t="s">
        <v>49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  <c r="AD16" t="s">
        <v>51</v>
      </c>
      <c r="AE16" t="s">
        <v>50</v>
      </c>
      <c r="AF16" t="s">
        <v>50</v>
      </c>
      <c r="AG16" t="s">
        <v>59</v>
      </c>
      <c r="AH16" t="s">
        <v>59</v>
      </c>
      <c r="AI16">
        <f t="shared" si="2"/>
        <v>1</v>
      </c>
      <c r="AJ16" t="s">
        <v>54</v>
      </c>
      <c r="AK16" t="str">
        <f t="shared" si="3"/>
        <v>Correct</v>
      </c>
      <c r="AL16" t="s">
        <v>49</v>
      </c>
      <c r="AM16" t="s">
        <v>50</v>
      </c>
      <c r="AN16" t="s">
        <v>49</v>
      </c>
      <c r="AO16" t="s">
        <v>49</v>
      </c>
      <c r="AP16" t="s">
        <v>50</v>
      </c>
      <c r="AQ16" t="s">
        <v>50</v>
      </c>
      <c r="AR16" t="s">
        <v>50</v>
      </c>
      <c r="AS16" t="s">
        <v>50</v>
      </c>
      <c r="AT16" t="s">
        <v>50</v>
      </c>
      <c r="AU16" t="s">
        <v>50</v>
      </c>
      <c r="AV16" t="s">
        <v>51</v>
      </c>
      <c r="AW16" t="s">
        <v>50</v>
      </c>
      <c r="AX16" t="s">
        <v>49</v>
      </c>
      <c r="AY16" t="s">
        <v>52</v>
      </c>
      <c r="AZ16" t="s">
        <v>53</v>
      </c>
      <c r="BA16">
        <f t="shared" si="4"/>
        <v>0.8</v>
      </c>
      <c r="BB16" t="s">
        <v>54</v>
      </c>
      <c r="BC16" t="str">
        <f t="shared" si="5"/>
        <v>Correct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Session2-HIPAAGroup2-FINAL_Supp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2017-01-26T17:49:11Z</dcterms:created>
  <dcterms:modified xsi:type="dcterms:W3CDTF">2017-03-16T16:50:33Z</dcterms:modified>
</cp:coreProperties>
</file>