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erdecapitani/Documents/sbl_macbook/WFW2019_Schach/"/>
    </mc:Choice>
  </mc:AlternateContent>
  <xr:revisionPtr revIDLastSave="0" documentId="13_ncr:1_{B0341A2A-F3D8-B845-9FD3-E3474E1787DF}" xr6:coauthVersionLast="43" xr6:coauthVersionMax="43" xr10:uidLastSave="{00000000-0000-0000-0000-000000000000}"/>
  <bookViews>
    <workbookView xWindow="2780" yWindow="1560" windowWidth="28040" windowHeight="17440" xr2:uid="{A71144D0-9043-E544-9FFA-418FCD7300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" i="1" l="1"/>
  <c r="K4" i="1"/>
  <c r="J5" i="1"/>
  <c r="M5" i="1" s="1"/>
  <c r="K5" i="1"/>
  <c r="N5" i="1" s="1"/>
  <c r="L5" i="1"/>
  <c r="J6" i="1"/>
  <c r="K6" i="1"/>
  <c r="L6" i="1" s="1"/>
  <c r="J7" i="1"/>
  <c r="M7" i="1" s="1"/>
  <c r="K7" i="1"/>
  <c r="L7" i="1" s="1"/>
  <c r="N7" i="1" s="1"/>
  <c r="J8" i="1"/>
  <c r="K8" i="1"/>
  <c r="N8" i="1" s="1"/>
  <c r="L8" i="1"/>
  <c r="M8" i="1"/>
  <c r="J9" i="1"/>
  <c r="K9" i="1"/>
  <c r="L9" i="1"/>
  <c r="M9" i="1"/>
  <c r="N9" i="1"/>
  <c r="J10" i="1"/>
  <c r="K10" i="1"/>
  <c r="L10" i="1" s="1"/>
  <c r="J11" i="1"/>
  <c r="K11" i="1"/>
  <c r="L11" i="1"/>
  <c r="M11" i="1"/>
  <c r="N11" i="1"/>
  <c r="J12" i="1"/>
  <c r="K12" i="1"/>
  <c r="L12" i="1" s="1"/>
  <c r="J13" i="1"/>
  <c r="M13" i="1" s="1"/>
  <c r="K13" i="1"/>
  <c r="N13" i="1" s="1"/>
  <c r="L13" i="1"/>
  <c r="J14" i="1"/>
  <c r="K14" i="1"/>
  <c r="L14" i="1"/>
  <c r="M14" i="1"/>
  <c r="N14" i="1"/>
  <c r="J15" i="1"/>
  <c r="K15" i="1"/>
  <c r="L15" i="1" s="1"/>
  <c r="N15" i="1" s="1"/>
  <c r="J16" i="1"/>
  <c r="K16" i="1"/>
  <c r="N16" i="1" s="1"/>
  <c r="L16" i="1"/>
  <c r="M16" i="1"/>
  <c r="J17" i="1"/>
  <c r="K17" i="1"/>
  <c r="L17" i="1"/>
  <c r="M17" i="1"/>
  <c r="N17" i="1"/>
  <c r="J18" i="1"/>
  <c r="K18" i="1"/>
  <c r="L18" i="1" s="1"/>
  <c r="J19" i="1"/>
  <c r="K19" i="1"/>
  <c r="L19" i="1"/>
  <c r="M19" i="1"/>
  <c r="N19" i="1"/>
  <c r="J20" i="1"/>
  <c r="K20" i="1"/>
  <c r="L20" i="1" s="1"/>
  <c r="J21" i="1"/>
  <c r="M21" i="1" s="1"/>
  <c r="K21" i="1"/>
  <c r="N21" i="1" s="1"/>
  <c r="L21" i="1"/>
  <c r="J22" i="1"/>
  <c r="K22" i="1"/>
  <c r="L22" i="1"/>
  <c r="M22" i="1"/>
  <c r="N22" i="1"/>
  <c r="J23" i="1"/>
  <c r="M23" i="1" s="1"/>
  <c r="K23" i="1"/>
  <c r="L23" i="1" s="1"/>
  <c r="N23" i="1" s="1"/>
  <c r="J24" i="1"/>
  <c r="K24" i="1"/>
  <c r="N24" i="1" s="1"/>
  <c r="L24" i="1"/>
  <c r="M24" i="1"/>
  <c r="J25" i="1"/>
  <c r="K25" i="1"/>
  <c r="L25" i="1"/>
  <c r="M25" i="1"/>
  <c r="N25" i="1"/>
  <c r="J26" i="1"/>
  <c r="K26" i="1"/>
  <c r="L26" i="1" s="1"/>
  <c r="J27" i="1"/>
  <c r="K27" i="1"/>
  <c r="L27" i="1" s="1"/>
  <c r="J28" i="1"/>
  <c r="K28" i="1"/>
  <c r="L28" i="1" s="1"/>
  <c r="J29" i="1"/>
  <c r="M29" i="1" s="1"/>
  <c r="K29" i="1"/>
  <c r="N29" i="1" s="1"/>
  <c r="L29" i="1"/>
  <c r="J30" i="1"/>
  <c r="K30" i="1"/>
  <c r="L30" i="1"/>
  <c r="M30" i="1"/>
  <c r="N30" i="1"/>
  <c r="J31" i="1"/>
  <c r="M31" i="1" s="1"/>
  <c r="K31" i="1"/>
  <c r="L31" i="1" s="1"/>
  <c r="N31" i="1" s="1"/>
  <c r="J32" i="1"/>
  <c r="K32" i="1"/>
  <c r="N32" i="1" s="1"/>
  <c r="L32" i="1"/>
  <c r="M32" i="1"/>
  <c r="J33" i="1"/>
  <c r="K33" i="1"/>
  <c r="L33" i="1"/>
  <c r="M33" i="1"/>
  <c r="N33" i="1"/>
  <c r="J34" i="1"/>
  <c r="K34" i="1"/>
  <c r="L34" i="1" s="1"/>
  <c r="J35" i="1"/>
  <c r="K35" i="1"/>
  <c r="L35" i="1"/>
  <c r="M35" i="1"/>
  <c r="N35" i="1"/>
  <c r="N3" i="1"/>
  <c r="M3" i="1"/>
  <c r="K3" i="1"/>
  <c r="J3" i="1"/>
  <c r="L4" i="1" l="1"/>
  <c r="N4" i="1" s="1"/>
  <c r="M28" i="1"/>
  <c r="N28" i="1"/>
  <c r="M27" i="1"/>
  <c r="N27" i="1"/>
  <c r="M34" i="1"/>
  <c r="M15" i="1"/>
  <c r="M26" i="1"/>
  <c r="N12" i="1"/>
  <c r="M12" i="1"/>
  <c r="M10" i="1"/>
  <c r="N6" i="1"/>
  <c r="M6" i="1"/>
  <c r="M20" i="1"/>
  <c r="N20" i="1"/>
  <c r="M18" i="1"/>
  <c r="M4" i="1"/>
  <c r="N34" i="1"/>
  <c r="N26" i="1"/>
  <c r="N18" i="1"/>
  <c r="N10" i="1"/>
  <c r="L3" i="1"/>
</calcChain>
</file>

<file path=xl/sharedStrings.xml><?xml version="1.0" encoding="utf-8"?>
<sst xmlns="http://schemas.openxmlformats.org/spreadsheetml/2006/main" count="27" uniqueCount="22">
  <si>
    <t>Name</t>
  </si>
  <si>
    <t>Elo Zahl</t>
  </si>
  <si>
    <t>Weiss</t>
  </si>
  <si>
    <t>Schwarz</t>
  </si>
  <si>
    <t>Resultat</t>
  </si>
  <si>
    <t>Spiele</t>
  </si>
  <si>
    <t>Elo Rechner</t>
  </si>
  <si>
    <t>Elo 1 alt</t>
  </si>
  <si>
    <t>Elo 2 alt</t>
  </si>
  <si>
    <t>Elo 1 neu</t>
  </si>
  <si>
    <t>Elo 2 neu</t>
  </si>
  <si>
    <t>Capitelli</t>
  </si>
  <si>
    <t>Egger</t>
  </si>
  <si>
    <t>Kent</t>
  </si>
  <si>
    <t>Leu</t>
  </si>
  <si>
    <t>Németh</t>
  </si>
  <si>
    <t>Niu</t>
  </si>
  <si>
    <t>Pfeffinger</t>
  </si>
  <si>
    <t>Rüegsegger</t>
  </si>
  <si>
    <t>Vasanthakumar</t>
  </si>
  <si>
    <t>Erwartetes Ergebnis</t>
  </si>
  <si>
    <t>Spielnummer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</si>
</sst>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49" fontId="1" fillId="0" borderId="1" xfId="0" applyNumberFormat="1" applyFont="1" applyBorder="1"/>
    <xf numFmtId="0" fontId="0" fillId="0" borderId="1" xfId="0" applyBorder="1"/>
    <xf numFmtId="0" fontId="0" fillId="2" borderId="2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CC929-0DE6-7C4E-9A82-675AD530A2CA}">
  <dimension ref="B1:N35"/>
  <sheetViews>
    <sheetView tabSelected="1" workbookViewId="0">
      <selection activeCell="D5" sqref="D5"/>
    </sheetView>
  </sheetViews>
  <sheetFormatPr baseColWidth="10" defaultRowHeight="16" x14ac:dyDescent="0.2"/>
  <cols>
    <col min="2" max="2" width="27.6640625" customWidth="1"/>
    <col min="5" max="5" width="14" customWidth="1"/>
    <col min="12" max="12" width="12.83203125" customWidth="1"/>
  </cols>
  <sheetData>
    <row r="1" spans="2:14" s="2" customFormat="1" ht="31" customHeight="1" x14ac:dyDescent="0.2">
      <c r="B1" s="14"/>
      <c r="C1" s="14"/>
      <c r="D1" s="7"/>
      <c r="E1" s="10" t="s">
        <v>5</v>
      </c>
      <c r="F1" s="11"/>
      <c r="G1" s="11"/>
      <c r="H1" s="12"/>
      <c r="I1" s="7"/>
      <c r="J1" s="8" t="s">
        <v>6</v>
      </c>
      <c r="K1" s="8"/>
      <c r="L1" s="8"/>
      <c r="M1" s="8"/>
      <c r="N1" s="8"/>
    </row>
    <row r="2" spans="2:14" s="2" customFormat="1" ht="40" customHeight="1" x14ac:dyDescent="0.2">
      <c r="B2" s="6" t="s">
        <v>0</v>
      </c>
      <c r="C2" s="6" t="s">
        <v>1</v>
      </c>
      <c r="D2" s="7"/>
      <c r="E2" s="3" t="s">
        <v>21</v>
      </c>
      <c r="F2" s="3" t="s">
        <v>2</v>
      </c>
      <c r="G2" s="3" t="s">
        <v>3</v>
      </c>
      <c r="H2" s="3" t="s">
        <v>4</v>
      </c>
      <c r="I2" s="7"/>
      <c r="J2" s="3" t="s">
        <v>7</v>
      </c>
      <c r="K2" s="3" t="s">
        <v>8</v>
      </c>
      <c r="L2" s="9" t="s">
        <v>20</v>
      </c>
      <c r="M2" s="3" t="s">
        <v>9</v>
      </c>
      <c r="N2" s="3" t="s">
        <v>10</v>
      </c>
    </row>
    <row r="3" spans="2:14" x14ac:dyDescent="0.2">
      <c r="B3" s="4" t="s">
        <v>11</v>
      </c>
      <c r="C3" s="5">
        <v>800</v>
      </c>
      <c r="E3" s="13">
        <v>1</v>
      </c>
      <c r="F3" s="1" t="s">
        <v>12</v>
      </c>
      <c r="G3" t="s">
        <v>11</v>
      </c>
      <c r="H3">
        <v>1</v>
      </c>
      <c r="J3">
        <f>VLOOKUP(F3,$B$3:$C$12,2)</f>
        <v>900</v>
      </c>
      <c r="K3">
        <f>VLOOKUP(G3,$B$3:$C$12,2)</f>
        <v>800</v>
      </c>
      <c r="L3">
        <f>1/(1+10^((K3-J3)/400))</f>
        <v>0.64006499980288512</v>
      </c>
      <c r="M3">
        <f>MROUND(J3+20*(H3-L3),1)</f>
        <v>907</v>
      </c>
      <c r="N3">
        <f>MROUND(K3+20*(L3-H3),1)</f>
        <v>793</v>
      </c>
    </row>
    <row r="4" spans="2:14" x14ac:dyDescent="0.2">
      <c r="B4" s="4" t="s">
        <v>12</v>
      </c>
      <c r="C4" s="5">
        <v>900</v>
      </c>
      <c r="E4" s="13">
        <v>2</v>
      </c>
      <c r="F4" s="1" t="s">
        <v>12</v>
      </c>
      <c r="G4" t="s">
        <v>13</v>
      </c>
      <c r="H4">
        <v>0</v>
      </c>
      <c r="J4">
        <f t="shared" ref="J4:J35" si="0">VLOOKUP(F4,$B$3:$C$12,2)</f>
        <v>900</v>
      </c>
      <c r="K4">
        <f t="shared" ref="K4:K35" si="1">VLOOKUP(G4,$B$3:$C$12,2)</f>
        <v>850</v>
      </c>
      <c r="L4">
        <f t="shared" ref="L4:L35" si="2">1/(1+10^((K4-J4)/400))</f>
        <v>0.5714631174083814</v>
      </c>
      <c r="M4">
        <f t="shared" ref="M4:M35" si="3">MROUND(J4+20*(H4-L4),1)</f>
        <v>889</v>
      </c>
      <c r="N4">
        <f t="shared" ref="N4:N35" si="4">MROUND(K4+20*(L4-H4),1)</f>
        <v>861</v>
      </c>
    </row>
    <row r="5" spans="2:14" x14ac:dyDescent="0.2">
      <c r="B5" s="4" t="s">
        <v>13</v>
      </c>
      <c r="C5" s="5">
        <v>850</v>
      </c>
      <c r="E5" s="13">
        <v>3</v>
      </c>
      <c r="F5" s="1"/>
      <c r="J5" t="e">
        <f t="shared" si="0"/>
        <v>#N/A</v>
      </c>
      <c r="K5" t="e">
        <f t="shared" si="1"/>
        <v>#N/A</v>
      </c>
      <c r="L5" t="e">
        <f t="shared" si="2"/>
        <v>#N/A</v>
      </c>
      <c r="M5" t="e">
        <f t="shared" si="3"/>
        <v>#N/A</v>
      </c>
      <c r="N5" t="e">
        <f t="shared" si="4"/>
        <v>#N/A</v>
      </c>
    </row>
    <row r="6" spans="2:14" x14ac:dyDescent="0.2">
      <c r="B6" s="4" t="s">
        <v>14</v>
      </c>
      <c r="C6" s="5">
        <v>800</v>
      </c>
      <c r="E6" s="13">
        <v>4</v>
      </c>
      <c r="F6" s="1"/>
      <c r="J6" t="e">
        <f t="shared" si="0"/>
        <v>#N/A</v>
      </c>
      <c r="K6" t="e">
        <f t="shared" si="1"/>
        <v>#N/A</v>
      </c>
      <c r="L6" t="e">
        <f t="shared" si="2"/>
        <v>#N/A</v>
      </c>
      <c r="M6" t="e">
        <f t="shared" si="3"/>
        <v>#N/A</v>
      </c>
      <c r="N6" t="e">
        <f t="shared" si="4"/>
        <v>#N/A</v>
      </c>
    </row>
    <row r="7" spans="2:14" x14ac:dyDescent="0.2">
      <c r="B7" s="4" t="s">
        <v>15</v>
      </c>
      <c r="C7" s="5">
        <v>800</v>
      </c>
      <c r="E7" s="13">
        <v>5</v>
      </c>
      <c r="F7" s="1"/>
      <c r="J7" t="e">
        <f t="shared" si="0"/>
        <v>#N/A</v>
      </c>
      <c r="K7" t="e">
        <f t="shared" si="1"/>
        <v>#N/A</v>
      </c>
      <c r="L7" t="e">
        <f t="shared" si="2"/>
        <v>#N/A</v>
      </c>
      <c r="M7" t="e">
        <f t="shared" si="3"/>
        <v>#N/A</v>
      </c>
      <c r="N7" t="e">
        <f t="shared" si="4"/>
        <v>#N/A</v>
      </c>
    </row>
    <row r="8" spans="2:14" x14ac:dyDescent="0.2">
      <c r="B8" s="4" t="s">
        <v>16</v>
      </c>
      <c r="C8" s="5">
        <v>800</v>
      </c>
      <c r="E8" s="13">
        <v>6</v>
      </c>
      <c r="F8" s="1"/>
      <c r="J8" t="e">
        <f t="shared" si="0"/>
        <v>#N/A</v>
      </c>
      <c r="K8" t="e">
        <f t="shared" si="1"/>
        <v>#N/A</v>
      </c>
      <c r="L8" t="e">
        <f t="shared" si="2"/>
        <v>#N/A</v>
      </c>
      <c r="M8" t="e">
        <f t="shared" si="3"/>
        <v>#N/A</v>
      </c>
      <c r="N8" t="e">
        <f t="shared" si="4"/>
        <v>#N/A</v>
      </c>
    </row>
    <row r="9" spans="2:14" x14ac:dyDescent="0.2">
      <c r="B9" s="4" t="s">
        <v>17</v>
      </c>
      <c r="C9" s="5">
        <v>800</v>
      </c>
      <c r="E9" s="13">
        <v>7</v>
      </c>
      <c r="F9" s="1"/>
      <c r="J9" t="e">
        <f t="shared" si="0"/>
        <v>#N/A</v>
      </c>
      <c r="K9" t="e">
        <f t="shared" si="1"/>
        <v>#N/A</v>
      </c>
      <c r="L9" t="e">
        <f t="shared" si="2"/>
        <v>#N/A</v>
      </c>
      <c r="M9" t="e">
        <f t="shared" si="3"/>
        <v>#N/A</v>
      </c>
      <c r="N9" t="e">
        <f t="shared" si="4"/>
        <v>#N/A</v>
      </c>
    </row>
    <row r="10" spans="2:14" x14ac:dyDescent="0.2">
      <c r="B10" s="4" t="s">
        <v>18</v>
      </c>
      <c r="C10" s="5">
        <v>800</v>
      </c>
      <c r="E10" s="13">
        <v>8</v>
      </c>
      <c r="F10" s="1"/>
      <c r="J10" t="e">
        <f t="shared" si="0"/>
        <v>#N/A</v>
      </c>
      <c r="K10" t="e">
        <f t="shared" si="1"/>
        <v>#N/A</v>
      </c>
      <c r="L10" t="e">
        <f t="shared" si="2"/>
        <v>#N/A</v>
      </c>
      <c r="M10" t="e">
        <f t="shared" si="3"/>
        <v>#N/A</v>
      </c>
      <c r="N10" t="e">
        <f t="shared" si="4"/>
        <v>#N/A</v>
      </c>
    </row>
    <row r="11" spans="2:14" x14ac:dyDescent="0.2">
      <c r="B11" s="4" t="s">
        <v>19</v>
      </c>
      <c r="C11" s="5">
        <v>800</v>
      </c>
      <c r="E11" s="13">
        <v>9</v>
      </c>
      <c r="F11" s="1"/>
      <c r="J11" t="e">
        <f t="shared" si="0"/>
        <v>#N/A</v>
      </c>
      <c r="K11" t="e">
        <f t="shared" si="1"/>
        <v>#N/A</v>
      </c>
      <c r="L11" t="e">
        <f t="shared" si="2"/>
        <v>#N/A</v>
      </c>
      <c r="M11" t="e">
        <f t="shared" si="3"/>
        <v>#N/A</v>
      </c>
      <c r="N11" t="e">
        <f t="shared" si="4"/>
        <v>#N/A</v>
      </c>
    </row>
    <row r="12" spans="2:14" x14ac:dyDescent="0.2">
      <c r="B12" s="4" t="s">
        <v>2</v>
      </c>
      <c r="C12" s="5">
        <v>800</v>
      </c>
      <c r="E12" s="13">
        <v>10</v>
      </c>
      <c r="F12" s="1"/>
      <c r="J12" t="e">
        <f t="shared" si="0"/>
        <v>#N/A</v>
      </c>
      <c r="K12" t="e">
        <f t="shared" si="1"/>
        <v>#N/A</v>
      </c>
      <c r="L12" t="e">
        <f t="shared" si="2"/>
        <v>#N/A</v>
      </c>
      <c r="M12" t="e">
        <f t="shared" si="3"/>
        <v>#N/A</v>
      </c>
      <c r="N12" t="e">
        <f t="shared" si="4"/>
        <v>#N/A</v>
      </c>
    </row>
    <row r="13" spans="2:14" x14ac:dyDescent="0.2">
      <c r="E13" s="13">
        <v>11</v>
      </c>
      <c r="J13" t="e">
        <f t="shared" si="0"/>
        <v>#N/A</v>
      </c>
      <c r="K13" t="e">
        <f t="shared" si="1"/>
        <v>#N/A</v>
      </c>
      <c r="L13" t="e">
        <f t="shared" si="2"/>
        <v>#N/A</v>
      </c>
      <c r="M13" t="e">
        <f t="shared" si="3"/>
        <v>#N/A</v>
      </c>
      <c r="N13" t="e">
        <f t="shared" si="4"/>
        <v>#N/A</v>
      </c>
    </row>
    <row r="14" spans="2:14" x14ac:dyDescent="0.2">
      <c r="E14" s="13">
        <v>12</v>
      </c>
      <c r="J14" t="e">
        <f t="shared" si="0"/>
        <v>#N/A</v>
      </c>
      <c r="K14" t="e">
        <f t="shared" si="1"/>
        <v>#N/A</v>
      </c>
      <c r="L14" t="e">
        <f t="shared" si="2"/>
        <v>#N/A</v>
      </c>
      <c r="M14" t="e">
        <f t="shared" si="3"/>
        <v>#N/A</v>
      </c>
      <c r="N14" t="e">
        <f t="shared" si="4"/>
        <v>#N/A</v>
      </c>
    </row>
    <row r="15" spans="2:14" x14ac:dyDescent="0.2">
      <c r="E15" s="13">
        <v>13</v>
      </c>
      <c r="J15" t="e">
        <f t="shared" si="0"/>
        <v>#N/A</v>
      </c>
      <c r="K15" t="e">
        <f t="shared" si="1"/>
        <v>#N/A</v>
      </c>
      <c r="L15" t="e">
        <f t="shared" si="2"/>
        <v>#N/A</v>
      </c>
      <c r="M15" t="e">
        <f t="shared" si="3"/>
        <v>#N/A</v>
      </c>
      <c r="N15" t="e">
        <f t="shared" si="4"/>
        <v>#N/A</v>
      </c>
    </row>
    <row r="16" spans="2:14" x14ac:dyDescent="0.2">
      <c r="E16" s="13">
        <v>14</v>
      </c>
      <c r="J16" t="e">
        <f t="shared" si="0"/>
        <v>#N/A</v>
      </c>
      <c r="K16" t="e">
        <f t="shared" si="1"/>
        <v>#N/A</v>
      </c>
      <c r="L16" t="e">
        <f t="shared" si="2"/>
        <v>#N/A</v>
      </c>
      <c r="M16" t="e">
        <f t="shared" si="3"/>
        <v>#N/A</v>
      </c>
      <c r="N16" t="e">
        <f t="shared" si="4"/>
        <v>#N/A</v>
      </c>
    </row>
    <row r="17" spans="5:14" x14ac:dyDescent="0.2">
      <c r="E17" s="13">
        <v>15</v>
      </c>
      <c r="J17" t="e">
        <f t="shared" si="0"/>
        <v>#N/A</v>
      </c>
      <c r="K17" t="e">
        <f t="shared" si="1"/>
        <v>#N/A</v>
      </c>
      <c r="L17" t="e">
        <f t="shared" si="2"/>
        <v>#N/A</v>
      </c>
      <c r="M17" t="e">
        <f t="shared" si="3"/>
        <v>#N/A</v>
      </c>
      <c r="N17" t="e">
        <f t="shared" si="4"/>
        <v>#N/A</v>
      </c>
    </row>
    <row r="18" spans="5:14" x14ac:dyDescent="0.2">
      <c r="E18" s="13">
        <v>16</v>
      </c>
      <c r="J18" t="e">
        <f t="shared" si="0"/>
        <v>#N/A</v>
      </c>
      <c r="K18" t="e">
        <f t="shared" si="1"/>
        <v>#N/A</v>
      </c>
      <c r="L18" t="e">
        <f t="shared" si="2"/>
        <v>#N/A</v>
      </c>
      <c r="M18" t="e">
        <f t="shared" si="3"/>
        <v>#N/A</v>
      </c>
      <c r="N18" t="e">
        <f t="shared" si="4"/>
        <v>#N/A</v>
      </c>
    </row>
    <row r="19" spans="5:14" x14ac:dyDescent="0.2">
      <c r="E19" s="13">
        <v>17</v>
      </c>
      <c r="J19" t="e">
        <f t="shared" si="0"/>
        <v>#N/A</v>
      </c>
      <c r="K19" t="e">
        <f t="shared" si="1"/>
        <v>#N/A</v>
      </c>
      <c r="L19" t="e">
        <f t="shared" si="2"/>
        <v>#N/A</v>
      </c>
      <c r="M19" t="e">
        <f t="shared" si="3"/>
        <v>#N/A</v>
      </c>
      <c r="N19" t="e">
        <f t="shared" si="4"/>
        <v>#N/A</v>
      </c>
    </row>
    <row r="20" spans="5:14" x14ac:dyDescent="0.2">
      <c r="J20" t="e">
        <f t="shared" si="0"/>
        <v>#N/A</v>
      </c>
      <c r="K20" t="e">
        <f t="shared" si="1"/>
        <v>#N/A</v>
      </c>
      <c r="L20" t="e">
        <f t="shared" si="2"/>
        <v>#N/A</v>
      </c>
      <c r="M20" t="e">
        <f t="shared" si="3"/>
        <v>#N/A</v>
      </c>
      <c r="N20" t="e">
        <f t="shared" si="4"/>
        <v>#N/A</v>
      </c>
    </row>
    <row r="21" spans="5:14" x14ac:dyDescent="0.2">
      <c r="J21" t="e">
        <f t="shared" si="0"/>
        <v>#N/A</v>
      </c>
      <c r="K21" t="e">
        <f t="shared" si="1"/>
        <v>#N/A</v>
      </c>
      <c r="L21" t="e">
        <f t="shared" si="2"/>
        <v>#N/A</v>
      </c>
      <c r="M21" t="e">
        <f t="shared" si="3"/>
        <v>#N/A</v>
      </c>
      <c r="N21" t="e">
        <f t="shared" si="4"/>
        <v>#N/A</v>
      </c>
    </row>
    <row r="22" spans="5:14" x14ac:dyDescent="0.2">
      <c r="J22" t="e">
        <f t="shared" si="0"/>
        <v>#N/A</v>
      </c>
      <c r="K22" t="e">
        <f t="shared" si="1"/>
        <v>#N/A</v>
      </c>
      <c r="L22" t="e">
        <f t="shared" si="2"/>
        <v>#N/A</v>
      </c>
      <c r="M22" t="e">
        <f t="shared" si="3"/>
        <v>#N/A</v>
      </c>
      <c r="N22" t="e">
        <f t="shared" si="4"/>
        <v>#N/A</v>
      </c>
    </row>
    <row r="23" spans="5:14" x14ac:dyDescent="0.2">
      <c r="J23" t="e">
        <f t="shared" si="0"/>
        <v>#N/A</v>
      </c>
      <c r="K23" t="e">
        <f t="shared" si="1"/>
        <v>#N/A</v>
      </c>
      <c r="L23" t="e">
        <f t="shared" si="2"/>
        <v>#N/A</v>
      </c>
      <c r="M23" t="e">
        <f t="shared" si="3"/>
        <v>#N/A</v>
      </c>
      <c r="N23" t="e">
        <f t="shared" si="4"/>
        <v>#N/A</v>
      </c>
    </row>
    <row r="24" spans="5:14" x14ac:dyDescent="0.2">
      <c r="J24" t="e">
        <f t="shared" si="0"/>
        <v>#N/A</v>
      </c>
      <c r="K24" t="e">
        <f t="shared" si="1"/>
        <v>#N/A</v>
      </c>
      <c r="L24" t="e">
        <f t="shared" si="2"/>
        <v>#N/A</v>
      </c>
      <c r="M24" t="e">
        <f t="shared" si="3"/>
        <v>#N/A</v>
      </c>
      <c r="N24" t="e">
        <f t="shared" si="4"/>
        <v>#N/A</v>
      </c>
    </row>
    <row r="25" spans="5:14" x14ac:dyDescent="0.2">
      <c r="J25" t="e">
        <f t="shared" si="0"/>
        <v>#N/A</v>
      </c>
      <c r="K25" t="e">
        <f t="shared" si="1"/>
        <v>#N/A</v>
      </c>
      <c r="L25" t="e">
        <f t="shared" si="2"/>
        <v>#N/A</v>
      </c>
      <c r="M25" t="e">
        <f t="shared" si="3"/>
        <v>#N/A</v>
      </c>
      <c r="N25" t="e">
        <f t="shared" si="4"/>
        <v>#N/A</v>
      </c>
    </row>
    <row r="26" spans="5:14" x14ac:dyDescent="0.2">
      <c r="J26" t="e">
        <f t="shared" si="0"/>
        <v>#N/A</v>
      </c>
      <c r="K26" t="e">
        <f t="shared" si="1"/>
        <v>#N/A</v>
      </c>
      <c r="L26" t="e">
        <f t="shared" si="2"/>
        <v>#N/A</v>
      </c>
      <c r="M26" t="e">
        <f t="shared" si="3"/>
        <v>#N/A</v>
      </c>
      <c r="N26" t="e">
        <f t="shared" si="4"/>
        <v>#N/A</v>
      </c>
    </row>
    <row r="27" spans="5:14" x14ac:dyDescent="0.2">
      <c r="J27" t="e">
        <f t="shared" si="0"/>
        <v>#N/A</v>
      </c>
      <c r="K27" t="e">
        <f t="shared" si="1"/>
        <v>#N/A</v>
      </c>
      <c r="L27" t="e">
        <f t="shared" si="2"/>
        <v>#N/A</v>
      </c>
      <c r="M27" t="e">
        <f t="shared" si="3"/>
        <v>#N/A</v>
      </c>
      <c r="N27" t="e">
        <f t="shared" si="4"/>
        <v>#N/A</v>
      </c>
    </row>
    <row r="28" spans="5:14" x14ac:dyDescent="0.2">
      <c r="J28" t="e">
        <f t="shared" si="0"/>
        <v>#N/A</v>
      </c>
      <c r="K28" t="e">
        <f t="shared" si="1"/>
        <v>#N/A</v>
      </c>
      <c r="L28" t="e">
        <f t="shared" si="2"/>
        <v>#N/A</v>
      </c>
      <c r="M28" t="e">
        <f t="shared" si="3"/>
        <v>#N/A</v>
      </c>
      <c r="N28" t="e">
        <f t="shared" si="4"/>
        <v>#N/A</v>
      </c>
    </row>
    <row r="29" spans="5:14" x14ac:dyDescent="0.2">
      <c r="J29" t="e">
        <f t="shared" si="0"/>
        <v>#N/A</v>
      </c>
      <c r="K29" t="e">
        <f t="shared" si="1"/>
        <v>#N/A</v>
      </c>
      <c r="L29" t="e">
        <f t="shared" si="2"/>
        <v>#N/A</v>
      </c>
      <c r="M29" t="e">
        <f t="shared" si="3"/>
        <v>#N/A</v>
      </c>
      <c r="N29" t="e">
        <f t="shared" si="4"/>
        <v>#N/A</v>
      </c>
    </row>
    <row r="30" spans="5:14" x14ac:dyDescent="0.2">
      <c r="J30" t="e">
        <f t="shared" si="0"/>
        <v>#N/A</v>
      </c>
      <c r="K30" t="e">
        <f t="shared" si="1"/>
        <v>#N/A</v>
      </c>
      <c r="L30" t="e">
        <f t="shared" si="2"/>
        <v>#N/A</v>
      </c>
      <c r="M30" t="e">
        <f t="shared" si="3"/>
        <v>#N/A</v>
      </c>
      <c r="N30" t="e">
        <f t="shared" si="4"/>
        <v>#N/A</v>
      </c>
    </row>
    <row r="31" spans="5:14" x14ac:dyDescent="0.2">
      <c r="J31" t="e">
        <f t="shared" si="0"/>
        <v>#N/A</v>
      </c>
      <c r="K31" t="e">
        <f t="shared" si="1"/>
        <v>#N/A</v>
      </c>
      <c r="L31" t="e">
        <f t="shared" si="2"/>
        <v>#N/A</v>
      </c>
      <c r="M31" t="e">
        <f t="shared" si="3"/>
        <v>#N/A</v>
      </c>
      <c r="N31" t="e">
        <f t="shared" si="4"/>
        <v>#N/A</v>
      </c>
    </row>
    <row r="32" spans="5:14" x14ac:dyDescent="0.2">
      <c r="J32" t="e">
        <f t="shared" si="0"/>
        <v>#N/A</v>
      </c>
      <c r="K32" t="e">
        <f t="shared" si="1"/>
        <v>#N/A</v>
      </c>
      <c r="L32" t="e">
        <f t="shared" si="2"/>
        <v>#N/A</v>
      </c>
      <c r="M32" t="e">
        <f t="shared" si="3"/>
        <v>#N/A</v>
      </c>
      <c r="N32" t="e">
        <f t="shared" si="4"/>
        <v>#N/A</v>
      </c>
    </row>
    <row r="33" spans="10:14" x14ac:dyDescent="0.2">
      <c r="J33" t="e">
        <f t="shared" si="0"/>
        <v>#N/A</v>
      </c>
      <c r="K33" t="e">
        <f t="shared" si="1"/>
        <v>#N/A</v>
      </c>
      <c r="L33" t="e">
        <f t="shared" si="2"/>
        <v>#N/A</v>
      </c>
      <c r="M33" t="e">
        <f t="shared" si="3"/>
        <v>#N/A</v>
      </c>
      <c r="N33" t="e">
        <f t="shared" si="4"/>
        <v>#N/A</v>
      </c>
    </row>
    <row r="34" spans="10:14" x14ac:dyDescent="0.2">
      <c r="J34" t="e">
        <f t="shared" si="0"/>
        <v>#N/A</v>
      </c>
      <c r="K34" t="e">
        <f t="shared" si="1"/>
        <v>#N/A</v>
      </c>
      <c r="L34" t="e">
        <f t="shared" si="2"/>
        <v>#N/A</v>
      </c>
      <c r="M34" t="e">
        <f t="shared" si="3"/>
        <v>#N/A</v>
      </c>
      <c r="N34" t="e">
        <f t="shared" si="4"/>
        <v>#N/A</v>
      </c>
    </row>
    <row r="35" spans="10:14" x14ac:dyDescent="0.2">
      <c r="J35" t="e">
        <f t="shared" si="0"/>
        <v>#N/A</v>
      </c>
      <c r="K35" t="e">
        <f t="shared" si="1"/>
        <v>#N/A</v>
      </c>
      <c r="L35" t="e">
        <f t="shared" si="2"/>
        <v>#N/A</v>
      </c>
      <c r="M35" t="e">
        <f t="shared" si="3"/>
        <v>#N/A</v>
      </c>
      <c r="N35" t="e">
        <f t="shared" si="4"/>
        <v>#N/A</v>
      </c>
    </row>
  </sheetData>
  <mergeCells count="2">
    <mergeCell ref="J1:N1"/>
    <mergeCell ref="E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Capitani, Oliver (GymMU)</dc:creator>
  <cp:lastModifiedBy>De Capitani, Oliver (GymMU)</cp:lastModifiedBy>
  <dcterms:created xsi:type="dcterms:W3CDTF">2019-06-07T08:47:13Z</dcterms:created>
  <dcterms:modified xsi:type="dcterms:W3CDTF">2019-06-07T09:17:52Z</dcterms:modified>
</cp:coreProperties>
</file>