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m\g\flo\update\ReFLO_files\"/>
    </mc:Choice>
  </mc:AlternateContent>
  <xr:revisionPtr revIDLastSave="0" documentId="13_ncr:1_{20B43527-6F89-4CF8-BB79-9A80808C1A9B}" xr6:coauthVersionLast="47" xr6:coauthVersionMax="47" xr10:uidLastSave="{00000000-0000-0000-0000-000000000000}"/>
  <bookViews>
    <workbookView xWindow="-120" yWindow="-120" windowWidth="25440" windowHeight="15390" xr2:uid="{179AC626-392B-4C0C-870E-C9E1C63B4326}"/>
  </bookViews>
  <sheets>
    <sheet name="attribute.by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20" i="1" s="1"/>
</calcChain>
</file>

<file path=xl/sharedStrings.xml><?xml version="1.0" encoding="utf-8"?>
<sst xmlns="http://schemas.openxmlformats.org/spreadsheetml/2006/main" count="40" uniqueCount="27">
  <si>
    <t xml:space="preserve">                                        AttributeId = idval,</t>
  </si>
  <si>
    <t xml:space="preserve">                                        Uqid = br.ReadUInt32(),</t>
  </si>
  <si>
    <t xml:space="preserve">                                        SpriteName = br.ReadString(),</t>
  </si>
  <si>
    <t xml:space="preserve">                                        SpriteNameSmall = br.ReadString(),</t>
  </si>
  <si>
    <t xml:space="preserve">                                        DefSpriteName = br.ReadString(),</t>
  </si>
  <si>
    <t xml:space="preserve">                                        ProtectSpriteNamePop = br.ReadString(),</t>
  </si>
  <si>
    <t xml:space="preserve">                                        TextID = br.ReadUInt32(),</t>
  </si>
  <si>
    <t xml:space="preserve">                                        DefTextID = br.ReadUInt32(),</t>
  </si>
  <si>
    <t xml:space="preserve">                                        HitEffectID = br.ReadUInt32(),</t>
  </si>
  <si>
    <t xml:space="preserve">                                        SortNum = br.ReadByte(),</t>
  </si>
  <si>
    <t xml:space="preserve">                                        EquipSortNum = br.ReadByte(),</t>
  </si>
  <si>
    <t xml:space="preserve">                                        MainAttrID = br.ReadUInt32(),</t>
  </si>
  <si>
    <t xml:space="preserve">                                        SubAttrID = br.ReadUInt32(),</t>
  </si>
  <si>
    <t xml:space="preserve">                                        GuardAttrID = br.ReadUInt32()</t>
  </si>
  <si>
    <t>&lt;-- need 1187</t>
  </si>
  <si>
    <t>Required</t>
  </si>
  <si>
    <t xml:space="preserve">Block end: </t>
  </si>
  <si>
    <t>133 matched fine</t>
  </si>
  <si>
    <t>Need 17 more after this point</t>
  </si>
  <si>
    <t xml:space="preserve">Block </t>
  </si>
  <si>
    <t>block size</t>
  </si>
  <si>
    <t>Normally to get the size block, you do [total bytes - 4] / [total entries (uint32 from the first four bytes)]</t>
  </si>
  <si>
    <t>Sometimes though, it does not work out, especially if you have strings or arrays involved</t>
  </si>
  <si>
    <t>Total bytes</t>
  </si>
  <si>
    <t>(= 1191-4)</t>
  </si>
  <si>
    <t>total entries (uint32 at start)</t>
  </si>
  <si>
    <t>Expected size/block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</si>
</sst>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428625</xdr:colOff>
      <xdr:row>11</xdr:row>
      <xdr:rowOff>104775</xdr:rowOff>
    </xdr:from>
    <xdr:to>
      <xdr:col>28</xdr:col>
      <xdr:colOff>49188</xdr:colOff>
      <xdr:row>45</xdr:row>
      <xdr:rowOff>67574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03151A-0F41-4047-A943-4419B27FE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025" y="2200275"/>
          <a:ext cx="11202963" cy="6439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CDA2-D127-4BE7-8685-FA295A751D9F}">
  <dimension ref="A1:P29"/>
  <sheetViews>
    <sheetView tabSelected="1" workbookViewId="0">
      <selection activeCell="E30" sqref="E30"/>
    </sheetView>
  </sheetViews>
  <sheetFormatPr defaultRowHeight="15" x14ac:dyDescent="0.25"/>
  <sheetData>
    <row r="1" spans="1:16" x14ac:dyDescent="0.25">
      <c r="B1" t="s">
        <v>21</v>
      </c>
      <c r="N1" t="s">
        <v>23</v>
      </c>
      <c r="O1">
        <v>1187</v>
      </c>
      <c r="P1" t="s">
        <v>24</v>
      </c>
    </row>
    <row r="2" spans="1:16" x14ac:dyDescent="0.25">
      <c r="B2" t="s">
        <v>22</v>
      </c>
      <c r="N2" t="s">
        <v>25</v>
      </c>
      <c r="O2">
        <v>9</v>
      </c>
    </row>
    <row r="3" spans="1:16" x14ac:dyDescent="0.25">
      <c r="N3" t="s">
        <v>26</v>
      </c>
      <c r="O3">
        <f>O1/O2</f>
        <v>131.88888888888889</v>
      </c>
    </row>
    <row r="4" spans="1:16" x14ac:dyDescent="0.25">
      <c r="A4" t="s">
        <v>0</v>
      </c>
      <c r="G4" s="1">
        <v>4</v>
      </c>
      <c r="H4">
        <v>4</v>
      </c>
      <c r="J4" t="s">
        <v>15</v>
      </c>
    </row>
    <row r="5" spans="1:16" x14ac:dyDescent="0.25">
      <c r="A5" t="s">
        <v>1</v>
      </c>
      <c r="G5" s="1">
        <v>4</v>
      </c>
      <c r="H5">
        <f>SUM(H4,G5)</f>
        <v>8</v>
      </c>
      <c r="J5" t="s">
        <v>15</v>
      </c>
    </row>
    <row r="6" spans="1:16" x14ac:dyDescent="0.25">
      <c r="A6" t="s">
        <v>2</v>
      </c>
      <c r="G6" s="1">
        <v>27</v>
      </c>
      <c r="H6">
        <f t="shared" ref="H6:H17" si="0">SUM(H5,G6)</f>
        <v>35</v>
      </c>
      <c r="J6" t="s">
        <v>15</v>
      </c>
    </row>
    <row r="7" spans="1:16" x14ac:dyDescent="0.25">
      <c r="A7" t="s">
        <v>3</v>
      </c>
      <c r="G7" s="1">
        <v>27</v>
      </c>
      <c r="H7">
        <f t="shared" si="0"/>
        <v>62</v>
      </c>
      <c r="J7" t="s">
        <v>15</v>
      </c>
    </row>
    <row r="8" spans="1:16" x14ac:dyDescent="0.25">
      <c r="A8" t="s">
        <v>4</v>
      </c>
      <c r="G8" s="1">
        <v>36</v>
      </c>
      <c r="H8">
        <f t="shared" si="0"/>
        <v>98</v>
      </c>
      <c r="J8" t="s">
        <v>15</v>
      </c>
    </row>
    <row r="9" spans="1:16" x14ac:dyDescent="0.25">
      <c r="A9" t="s">
        <v>5</v>
      </c>
      <c r="G9" s="1">
        <v>35</v>
      </c>
      <c r="H9">
        <f t="shared" si="0"/>
        <v>133</v>
      </c>
      <c r="J9" t="s">
        <v>15</v>
      </c>
      <c r="K9" t="s">
        <v>17</v>
      </c>
    </row>
    <row r="10" spans="1:16" x14ac:dyDescent="0.25">
      <c r="A10" t="s">
        <v>6</v>
      </c>
      <c r="G10">
        <v>4</v>
      </c>
      <c r="H10">
        <f t="shared" si="0"/>
        <v>137</v>
      </c>
      <c r="K10" t="s">
        <v>16</v>
      </c>
      <c r="L10">
        <v>150</v>
      </c>
    </row>
    <row r="11" spans="1:16" x14ac:dyDescent="0.25">
      <c r="A11" t="s">
        <v>7</v>
      </c>
      <c r="G11" s="1">
        <v>4</v>
      </c>
      <c r="H11">
        <f t="shared" si="0"/>
        <v>141</v>
      </c>
      <c r="L11" t="s">
        <v>18</v>
      </c>
    </row>
    <row r="12" spans="1:16" x14ac:dyDescent="0.25">
      <c r="A12" t="s">
        <v>8</v>
      </c>
      <c r="G12" s="1">
        <v>4</v>
      </c>
      <c r="H12">
        <f t="shared" si="0"/>
        <v>145</v>
      </c>
    </row>
    <row r="13" spans="1:16" x14ac:dyDescent="0.25">
      <c r="A13" t="s">
        <v>9</v>
      </c>
      <c r="G13">
        <v>1</v>
      </c>
      <c r="H13">
        <f t="shared" si="0"/>
        <v>146</v>
      </c>
    </row>
    <row r="14" spans="1:16" x14ac:dyDescent="0.25">
      <c r="A14" t="s">
        <v>10</v>
      </c>
      <c r="G14">
        <v>1</v>
      </c>
      <c r="H14">
        <f t="shared" si="0"/>
        <v>147</v>
      </c>
    </row>
    <row r="15" spans="1:16" x14ac:dyDescent="0.25">
      <c r="A15" t="s">
        <v>11</v>
      </c>
      <c r="G15">
        <v>4</v>
      </c>
      <c r="H15">
        <f t="shared" si="0"/>
        <v>151</v>
      </c>
    </row>
    <row r="16" spans="1:16" x14ac:dyDescent="0.25">
      <c r="A16" t="s">
        <v>12</v>
      </c>
      <c r="G16">
        <v>4</v>
      </c>
      <c r="H16">
        <f t="shared" si="0"/>
        <v>155</v>
      </c>
    </row>
    <row r="17" spans="1:9" x14ac:dyDescent="0.25">
      <c r="A17" t="s">
        <v>13</v>
      </c>
      <c r="G17">
        <v>4</v>
      </c>
      <c r="H17">
        <f t="shared" si="0"/>
        <v>159</v>
      </c>
    </row>
    <row r="20" spans="1:9" x14ac:dyDescent="0.25">
      <c r="E20" t="s">
        <v>20</v>
      </c>
      <c r="G20">
        <v>8</v>
      </c>
      <c r="H20">
        <f>H17*G20</f>
        <v>1272</v>
      </c>
      <c r="I20" t="s">
        <v>14</v>
      </c>
    </row>
    <row r="21" spans="1:9" x14ac:dyDescent="0.25">
      <c r="C21" t="s">
        <v>19</v>
      </c>
      <c r="D21">
        <v>1</v>
      </c>
      <c r="E21">
        <v>151</v>
      </c>
    </row>
    <row r="22" spans="1:9" x14ac:dyDescent="0.25">
      <c r="C22" t="s">
        <v>19</v>
      </c>
      <c r="D22">
        <v>2</v>
      </c>
      <c r="E22">
        <v>125</v>
      </c>
    </row>
    <row r="23" spans="1:9" x14ac:dyDescent="0.25">
      <c r="C23" t="s">
        <v>19</v>
      </c>
      <c r="D23">
        <v>3</v>
      </c>
      <c r="E23">
        <v>152</v>
      </c>
    </row>
    <row r="24" spans="1:9" x14ac:dyDescent="0.25">
      <c r="C24" t="s">
        <v>19</v>
      </c>
      <c r="D24">
        <v>4</v>
      </c>
      <c r="E24">
        <v>150</v>
      </c>
    </row>
    <row r="25" spans="1:9" x14ac:dyDescent="0.25">
      <c r="C25" t="s">
        <v>19</v>
      </c>
      <c r="D25">
        <v>5</v>
      </c>
      <c r="E25">
        <v>126</v>
      </c>
    </row>
    <row r="26" spans="1:9" x14ac:dyDescent="0.25">
      <c r="C26" t="s">
        <v>19</v>
      </c>
      <c r="D26">
        <v>6</v>
      </c>
      <c r="E26">
        <v>165</v>
      </c>
    </row>
    <row r="27" spans="1:9" x14ac:dyDescent="0.25">
      <c r="C27" t="s">
        <v>19</v>
      </c>
      <c r="D27">
        <v>7</v>
      </c>
      <c r="E27">
        <v>168</v>
      </c>
    </row>
    <row r="28" spans="1:9" x14ac:dyDescent="0.25">
      <c r="C28" t="s">
        <v>19</v>
      </c>
      <c r="D28">
        <v>8</v>
      </c>
      <c r="E28">
        <v>150</v>
      </c>
    </row>
    <row r="29" spans="1:9" x14ac:dyDescent="0.25">
      <c r="C29" t="s">
        <v>19</v>
      </c>
      <c r="D29">
        <v>9</v>
      </c>
      <c r="E29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attribute.bytes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2022-02-11T17:36:47Z</dcterms:created>
  <dcterms:modified xsi:type="dcterms:W3CDTF">2022-02-11T17:51:35Z</dcterms:modified>
</cp:coreProperties>
</file>