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maz/Sites/expedientes/database/"/>
    </mc:Choice>
  </mc:AlternateContent>
  <xr:revisionPtr revIDLastSave="0" documentId="13_ncr:1_{E1ED01B9-779E-C741-8FD1-F6D9F28D17F1}" xr6:coauthVersionLast="45" xr6:coauthVersionMax="45" xr10:uidLastSave="{00000000-0000-0000-0000-000000000000}"/>
  <bookViews>
    <workbookView xWindow="80" yWindow="460" windowWidth="25440" windowHeight="15000" activeTab="4" xr2:uid="{BC5096D6-DE25-A24F-9EBA-50EA93F1FF79}"/>
  </bookViews>
  <sheets>
    <sheet name="violencia" sheetId="1" r:id="rId1"/>
    <sheet name="aa" sheetId="2" r:id="rId2"/>
    <sheet name="tc" sheetId="3" r:id="rId3"/>
    <sheet name="cat_cat" sheetId="5" r:id="rId4"/>
    <sheet name="cat_item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9" i="4" l="1"/>
  <c r="D308" i="4"/>
  <c r="B307" i="4"/>
  <c r="B308" i="4" s="1"/>
  <c r="B309" i="4" s="1"/>
  <c r="D88" i="4"/>
  <c r="D89" i="4" s="1"/>
  <c r="D90" i="4" s="1"/>
  <c r="D91" i="4" s="1"/>
  <c r="D92" i="4" s="1"/>
  <c r="D93" i="4" s="1"/>
  <c r="D94" i="4" s="1"/>
  <c r="D95" i="4" s="1"/>
  <c r="D96" i="4" s="1"/>
  <c r="D97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8" i="4" s="1"/>
  <c r="D139" i="4" s="1"/>
  <c r="D140" i="4" s="1"/>
  <c r="D141" i="4" s="1"/>
  <c r="D142" i="4" s="1"/>
  <c r="D143" i="4" s="1"/>
  <c r="D144" i="4" s="1"/>
  <c r="D145" i="4" s="1"/>
  <c r="D147" i="4" s="1"/>
  <c r="D148" i="4" s="1"/>
  <c r="D149" i="4" s="1"/>
  <c r="D150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6" i="4" s="1"/>
  <c r="D177" i="4" s="1"/>
  <c r="D178" i="4" s="1"/>
  <c r="D179" i="4" s="1"/>
  <c r="D180" i="4" s="1"/>
  <c r="D181" i="4" s="1"/>
  <c r="D182" i="4" s="1"/>
  <c r="D183" i="4" s="1"/>
  <c r="D184" i="4" s="1"/>
  <c r="D186" i="4" s="1"/>
  <c r="D187" i="4" s="1"/>
  <c r="D188" i="4" s="1"/>
  <c r="D189" i="4" s="1"/>
  <c r="D190" i="4" s="1"/>
  <c r="D191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4" i="4" s="1"/>
  <c r="D205" i="4" s="1"/>
  <c r="D206" i="4" s="1"/>
  <c r="D207" i="4" s="1"/>
  <c r="D208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8" i="4" s="1"/>
  <c r="D229" i="4" s="1"/>
  <c r="D230" i="4" s="1"/>
  <c r="D231" i="4" s="1"/>
  <c r="D232" i="4" s="1"/>
  <c r="D233" i="4" s="1"/>
  <c r="D234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7" i="4" s="1"/>
  <c r="D248" i="4" s="1"/>
  <c r="D249" i="4" s="1"/>
  <c r="D250" i="4" s="1"/>
  <c r="D251" i="4" s="1"/>
  <c r="D252" i="4" s="1"/>
  <c r="D253" i="4" s="1"/>
  <c r="D255" i="4" s="1"/>
  <c r="D256" i="4" s="1"/>
  <c r="D257" i="4" s="1"/>
  <c r="D258" i="4" s="1"/>
  <c r="D259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8" i="4" s="1"/>
  <c r="D279" i="4" s="1"/>
  <c r="D280" i="4" s="1"/>
  <c r="D281" i="4" s="1"/>
  <c r="D282" i="4" s="1"/>
  <c r="D284" i="4" s="1"/>
  <c r="D285" i="4" s="1"/>
  <c r="D286" i="4" s="1"/>
  <c r="D287" i="4" s="1"/>
  <c r="D288" i="4" s="1"/>
  <c r="D289" i="4" s="1"/>
  <c r="D290" i="4" s="1"/>
  <c r="D292" i="4" s="1"/>
  <c r="D293" i="4" s="1"/>
  <c r="D294" i="4" s="1"/>
  <c r="D295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87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/>
  <c r="B99" i="4"/>
  <c r="B100" i="4" s="1"/>
  <c r="B101" i="4" s="1"/>
  <c r="B102" i="4" s="1"/>
  <c r="B103" i="4" s="1"/>
  <c r="B104" i="4" s="1"/>
  <c r="B105" i="4" s="1"/>
  <c r="B106" i="4" s="1"/>
  <c r="B107" i="4" s="1"/>
  <c r="B108" i="4" s="1"/>
  <c r="B109" i="4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/>
  <c r="B138" i="4" s="1"/>
  <c r="B139" i="4" s="1"/>
  <c r="B140" i="4" s="1"/>
  <c r="B141" i="4" s="1"/>
  <c r="B142" i="4" s="1"/>
  <c r="B143" i="4" s="1"/>
  <c r="B144" i="4" s="1"/>
  <c r="B145" i="4" s="1"/>
  <c r="B146" i="4"/>
  <c r="B147" i="4" s="1"/>
  <c r="B148" i="4" s="1"/>
  <c r="B149" i="4" s="1"/>
  <c r="B150" i="4" s="1"/>
  <c r="B151" i="4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/>
  <c r="B176" i="4" s="1"/>
  <c r="B177" i="4" s="1"/>
  <c r="B178" i="4" s="1"/>
  <c r="B179" i="4" s="1"/>
  <c r="B180" i="4" s="1"/>
  <c r="B181" i="4" s="1"/>
  <c r="B182" i="4" s="1"/>
  <c r="B183" i="4" s="1"/>
  <c r="B184" i="4" s="1"/>
  <c r="B185" i="4"/>
  <c r="B186" i="4" s="1"/>
  <c r="B187" i="4" s="1"/>
  <c r="B188" i="4" s="1"/>
  <c r="B189" i="4" s="1"/>
  <c r="B190" i="4" s="1"/>
  <c r="B191" i="4" s="1"/>
  <c r="B192" i="4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/>
  <c r="B204" i="4" s="1"/>
  <c r="B205" i="4" s="1"/>
  <c r="B206" i="4" s="1"/>
  <c r="B207" i="4" s="1"/>
  <c r="B208" i="4" s="1"/>
  <c r="B209" i="4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/>
  <c r="B228" i="4" s="1"/>
  <c r="B229" i="4" s="1"/>
  <c r="B230" i="4" s="1"/>
  <c r="B231" i="4" s="1"/>
  <c r="B232" i="4" s="1"/>
  <c r="B233" i="4" s="1"/>
  <c r="B234" i="4" s="1"/>
  <c r="B235" i="4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/>
  <c r="B247" i="4"/>
  <c r="B248" i="4" s="1"/>
  <c r="B249" i="4" s="1"/>
  <c r="B250" i="4" s="1"/>
  <c r="B251" i="4" s="1"/>
  <c r="B252" i="4" s="1"/>
  <c r="B253" i="4" s="1"/>
  <c r="B254" i="4"/>
  <c r="B255" i="4"/>
  <c r="B256" i="4" s="1"/>
  <c r="B257" i="4" s="1"/>
  <c r="B258" i="4" s="1"/>
  <c r="B259" i="4" s="1"/>
  <c r="B260" i="4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/>
  <c r="B278" i="4" s="1"/>
  <c r="B279" i="4" s="1"/>
  <c r="B280" i="4" s="1"/>
  <c r="B281" i="4" s="1"/>
  <c r="B282" i="4" s="1"/>
  <c r="B283" i="4"/>
  <c r="B284" i="4" s="1"/>
  <c r="B285" i="4" s="1"/>
  <c r="B286" i="4" s="1"/>
  <c r="B287" i="4" s="1"/>
  <c r="B288" i="4" s="1"/>
  <c r="B289" i="4" s="1"/>
  <c r="B290" i="4" s="1"/>
  <c r="B291" i="4"/>
  <c r="B292" i="4" s="1"/>
  <c r="B293" i="4" s="1"/>
  <c r="B294" i="4" s="1"/>
  <c r="B295" i="4" s="1"/>
  <c r="B296" i="4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10" i="4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/>
  <c r="B322" i="4"/>
  <c r="B323" i="4" s="1"/>
  <c r="B324" i="4" s="1"/>
  <c r="B325" i="4" s="1"/>
  <c r="B326" i="4"/>
  <c r="B327" i="4" s="1"/>
  <c r="B328" i="4" s="1"/>
  <c r="B329" i="4"/>
  <c r="B330" i="4" s="1"/>
  <c r="B331" i="4" s="1"/>
  <c r="B332" i="4" s="1"/>
  <c r="B333" i="4" s="1"/>
  <c r="B334" i="4" s="1"/>
  <c r="B335" i="4"/>
  <c r="B336" i="4" s="1"/>
  <c r="B337" i="4" s="1"/>
  <c r="B338" i="4" s="1"/>
  <c r="B339" i="4"/>
  <c r="B340" i="4" s="1"/>
  <c r="B341" i="4" s="1"/>
  <c r="B342" i="4" s="1"/>
  <c r="B343" i="4" s="1"/>
  <c r="B344" i="4" s="1"/>
  <c r="B345" i="4" s="1"/>
  <c r="B346" i="4"/>
  <c r="B347" i="4" s="1"/>
  <c r="B348" i="4" s="1"/>
  <c r="B349" i="4" s="1"/>
  <c r="B350" i="4"/>
  <c r="B351" i="4" s="1"/>
  <c r="B352" i="4" s="1"/>
  <c r="B353" i="4" s="1"/>
  <c r="B354" i="4" s="1"/>
  <c r="B355" i="4"/>
  <c r="B356" i="4" s="1"/>
  <c r="B357" i="4" s="1"/>
  <c r="B358" i="4" s="1"/>
  <c r="B359" i="4" s="1"/>
  <c r="B360" i="4" s="1"/>
  <c r="B361" i="4" s="1"/>
  <c r="B362" i="4"/>
  <c r="B363" i="4" s="1"/>
  <c r="B364" i="4" s="1"/>
  <c r="B365" i="4"/>
  <c r="B366" i="4" s="1"/>
  <c r="B367" i="4" s="1"/>
  <c r="B368" i="4" s="1"/>
  <c r="B369" i="4"/>
  <c r="B370" i="4"/>
  <c r="B371" i="4" s="1"/>
  <c r="B372" i="4" s="1"/>
  <c r="B373" i="4"/>
  <c r="B374" i="4" s="1"/>
  <c r="B375" i="4"/>
  <c r="B376" i="4" s="1"/>
  <c r="B377" i="4" s="1"/>
  <c r="B378" i="4" s="1"/>
  <c r="B379" i="4" s="1"/>
  <c r="B380" i="4" s="1"/>
  <c r="B381" i="4" s="1"/>
  <c r="B382" i="4"/>
  <c r="B383" i="4" s="1"/>
  <c r="B384" i="4" s="1"/>
  <c r="B385" i="4" s="1"/>
  <c r="B386" i="4" s="1"/>
  <c r="B387" i="4" s="1"/>
  <c r="B388" i="4"/>
  <c r="B389" i="4" s="1"/>
  <c r="B390" i="4" s="1"/>
  <c r="B391" i="4" s="1"/>
  <c r="B392" i="4"/>
  <c r="B393" i="4" s="1"/>
  <c r="B394" i="4" s="1"/>
  <c r="B395" i="4" s="1"/>
  <c r="B396" i="4" s="1"/>
  <c r="B397" i="4" s="1"/>
  <c r="B398" i="4" s="1"/>
  <c r="B399" i="4" s="1"/>
  <c r="B400" i="4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" i="4"/>
  <c r="B3" i="4"/>
  <c r="D311" i="4" l="1"/>
  <c r="D312" i="4" s="1"/>
  <c r="D313" i="4" s="1"/>
  <c r="D314" i="4" s="1"/>
  <c r="D315" i="4" s="1"/>
  <c r="D316" i="4" s="1"/>
  <c r="D317" i="4" s="1"/>
  <c r="D318" i="4" s="1"/>
  <c r="D319" i="4" s="1"/>
  <c r="D320" i="4" s="1"/>
  <c r="D322" i="4" s="1"/>
  <c r="D323" i="4" s="1"/>
  <c r="D324" i="4" s="1"/>
  <c r="D325" i="4" s="1"/>
  <c r="D327" i="4" s="1"/>
  <c r="D328" i="4" s="1"/>
  <c r="D330" i="4" s="1"/>
  <c r="D331" i="4" s="1"/>
  <c r="D332" i="4" s="1"/>
  <c r="D333" i="4" s="1"/>
  <c r="D334" i="4" s="1"/>
  <c r="D336" i="4" s="1"/>
  <c r="D337" i="4" s="1"/>
  <c r="D338" i="4" s="1"/>
  <c r="D340" i="4" s="1"/>
  <c r="D341" i="4" s="1"/>
  <c r="D342" i="4" s="1"/>
  <c r="D343" i="4" s="1"/>
  <c r="D344" i="4" s="1"/>
  <c r="D345" i="4" s="1"/>
  <c r="D347" i="4" s="1"/>
  <c r="D348" i="4" s="1"/>
  <c r="D349" i="4" s="1"/>
  <c r="D351" i="4" s="1"/>
  <c r="D352" i="4" s="1"/>
  <c r="D353" i="4" s="1"/>
  <c r="D354" i="4" s="1"/>
  <c r="D356" i="4" s="1"/>
  <c r="D357" i="4" s="1"/>
  <c r="D358" i="4" s="1"/>
  <c r="D359" i="4" s="1"/>
  <c r="D360" i="4" s="1"/>
  <c r="D361" i="4" s="1"/>
  <c r="D363" i="4" s="1"/>
  <c r="D364" i="4" s="1"/>
  <c r="D366" i="4" s="1"/>
  <c r="D367" i="4" s="1"/>
  <c r="D368" i="4" s="1"/>
  <c r="D370" i="4" s="1"/>
  <c r="D371" i="4" s="1"/>
  <c r="D372" i="4" s="1"/>
  <c r="D374" i="4" s="1"/>
  <c r="D376" i="4" s="1"/>
  <c r="D377" i="4" s="1"/>
  <c r="D378" i="4" s="1"/>
  <c r="D379" i="4" s="1"/>
  <c r="D380" i="4" s="1"/>
  <c r="D381" i="4" s="1"/>
  <c r="D383" i="4" s="1"/>
  <c r="D384" i="4" s="1"/>
  <c r="D385" i="4" s="1"/>
  <c r="D386" i="4" s="1"/>
  <c r="D387" i="4" s="1"/>
  <c r="D389" i="4" s="1"/>
  <c r="D390" i="4" s="1"/>
  <c r="D391" i="4" s="1"/>
  <c r="D393" i="4" s="1"/>
  <c r="D394" i="4" s="1"/>
  <c r="D395" i="4" s="1"/>
  <c r="D396" i="4" s="1"/>
  <c r="D397" i="4" s="1"/>
  <c r="D398" i="4" s="1"/>
  <c r="D399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</calcChain>
</file>

<file path=xl/sharedStrings.xml><?xml version="1.0" encoding="utf-8"?>
<sst xmlns="http://schemas.openxmlformats.org/spreadsheetml/2006/main" count="686" uniqueCount="643">
  <si>
    <t>Nombre</t>
  </si>
  <si>
    <t>codigo</t>
  </si>
  <si>
    <t>nivel</t>
  </si>
  <si>
    <t>Homicidio/Muerte</t>
  </si>
  <si>
    <t>05</t>
  </si>
  <si>
    <t>Homicidio/Ejecución extrajudicial</t>
  </si>
  <si>
    <t>0501</t>
  </si>
  <si>
    <t>Masacre (varias muertes)</t>
  </si>
  <si>
    <t>0502</t>
  </si>
  <si>
    <t>Muerte de civiles en medio de combates</t>
  </si>
  <si>
    <t>Muerte de civiles en atentados con bombas</t>
  </si>
  <si>
    <t>Muerte de persona por activación de explosivos o minas</t>
  </si>
  <si>
    <t>Muerte de civiles causada por ataques a bienes civiles</t>
  </si>
  <si>
    <t>Muerte con servicio o violencia contra el puerto (post-mortem)</t>
  </si>
  <si>
    <t>0503</t>
  </si>
  <si>
    <t>0504</t>
  </si>
  <si>
    <t>0505</t>
  </si>
  <si>
    <t>0506</t>
  </si>
  <si>
    <t>0507</t>
  </si>
  <si>
    <t>Atentado al derecho a la vida</t>
  </si>
  <si>
    <t>06</t>
  </si>
  <si>
    <t>Herido en atentado</t>
  </si>
  <si>
    <t>Víctima de atentado sin lesiones</t>
  </si>
  <si>
    <t>Civil herido en medio de combate</t>
  </si>
  <si>
    <t>Civil herido en atentado con bomba</t>
  </si>
  <si>
    <t>Persona herida por activación de explosivos o minas</t>
  </si>
  <si>
    <t>Civil herido en medio de ataques a bienes civiles</t>
  </si>
  <si>
    <t>0601</t>
  </si>
  <si>
    <t>0602</t>
  </si>
  <si>
    <t>0603</t>
  </si>
  <si>
    <t>0604</t>
  </si>
  <si>
    <t>0605</t>
  </si>
  <si>
    <t>0606</t>
  </si>
  <si>
    <t>Amenaza al derecho a la vida</t>
  </si>
  <si>
    <t>07</t>
  </si>
  <si>
    <t>0701</t>
  </si>
  <si>
    <t>Desaparición forzada</t>
  </si>
  <si>
    <t>08</t>
  </si>
  <si>
    <t>Personas con paradero desconocido</t>
  </si>
  <si>
    <t>0801</t>
  </si>
  <si>
    <t>Tortura y otros tratos crueles, inhumanos o degradantes</t>
  </si>
  <si>
    <t>09</t>
  </si>
  <si>
    <t>Tortura física</t>
  </si>
  <si>
    <t>Torutra psicológica</t>
  </si>
  <si>
    <t>0901</t>
  </si>
  <si>
    <t>0902</t>
  </si>
  <si>
    <t>Violencia sexual</t>
  </si>
  <si>
    <t>10</t>
  </si>
  <si>
    <t>Violación sexual</t>
  </si>
  <si>
    <t>Embarazo forzado</t>
  </si>
  <si>
    <t>Amenaza de violación y/o violencia sexual</t>
  </si>
  <si>
    <t>Anticoncepción y esterilización forzada</t>
  </si>
  <si>
    <t>Trata de personas con fines de explotación sexual</t>
  </si>
  <si>
    <t>Prostitución forzada</t>
  </si>
  <si>
    <t>Tortura durante el embarazo</t>
  </si>
  <si>
    <t>Mutilización de órganos sexuales</t>
  </si>
  <si>
    <t>Acoso sexual</t>
  </si>
  <si>
    <t>Aborto forzado</t>
  </si>
  <si>
    <t>Obligación de presenciar actos sexuales</t>
  </si>
  <si>
    <t>Obligación de realizar actos sexuales</t>
  </si>
  <si>
    <t>Cambios forzados enla corporalidad y la perfomatividadd del género</t>
  </si>
  <si>
    <t>Esclavitud sexual</t>
  </si>
  <si>
    <t>Desnudez forzada</t>
  </si>
  <si>
    <t>Otra forma de violencia sexual</t>
  </si>
  <si>
    <t>Maternidad forzada</t>
  </si>
  <si>
    <t>Cohabitación forzada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</si>
  <si>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</si>
  <si>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</si>
  <si>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</si>
  <si>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</si>
  <si>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</si>
  <si>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</si>
  <si>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</si>
  <si>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</si>
  <si>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</si>
  <si>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</si>
  <si>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</si>
  <si>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</si>
  <si>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</si>
  <si>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</si>
  <si>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</si>
  <si>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</si>
  <si>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</si>
  <si>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</si>
  <si>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Enamoramiento como estrategia de guerra</t>
  </si>
  <si>
    <t>1019</t>
  </si>
  <si>
    <t>Esclavitud / Trabajo forzoso sin fines sexuales</t>
  </si>
  <si>
    <t>11</t>
  </si>
  <si>
    <t>1101</t>
  </si>
  <si>
    <t>Recultamiento de niños, niñas y adolescentes</t>
  </si>
  <si>
    <t>12</t>
  </si>
  <si>
    <t>1201</t>
  </si>
  <si>
    <t>Detención arbitraria</t>
  </si>
  <si>
    <t>13</t>
  </si>
  <si>
    <t>1301</t>
  </si>
  <si>
    <t>Secuestro / Toma de rehenes</t>
  </si>
  <si>
    <t>14</t>
  </si>
  <si>
    <t>1401</t>
  </si>
  <si>
    <t>Confinamiento</t>
  </si>
  <si>
    <t>15</t>
  </si>
  <si>
    <t>1501</t>
  </si>
  <si>
    <t>Pillaje</t>
  </si>
  <si>
    <t>16</t>
  </si>
  <si>
    <t>1601</t>
  </si>
  <si>
    <t>Extorsión</t>
  </si>
  <si>
    <t>17</t>
  </si>
  <si>
    <t>1701</t>
  </si>
  <si>
    <t>Ataque a bien protegido</t>
  </si>
  <si>
    <t>18</t>
  </si>
  <si>
    <t>Bien civil</t>
  </si>
  <si>
    <t>Bien sanitario</t>
  </si>
  <si>
    <t>Bien religioso</t>
  </si>
  <si>
    <t>Lugar sagrado</t>
  </si>
  <si>
    <t>Bien cultural / educativo</t>
  </si>
  <si>
    <t>Obras e instalaciones que contentan fuerzas peligrosas</t>
  </si>
  <si>
    <t>Medioambiente</t>
  </si>
  <si>
    <t>1801</t>
  </si>
  <si>
    <t>1802</t>
  </si>
  <si>
    <t>1803</t>
  </si>
  <si>
    <t>1804</t>
  </si>
  <si>
    <t>1805</t>
  </si>
  <si>
    <t>1806</t>
  </si>
  <si>
    <t>1807</t>
  </si>
  <si>
    <t>Ataque indiscriminado</t>
  </si>
  <si>
    <t>19</t>
  </si>
  <si>
    <t>1901</t>
  </si>
  <si>
    <t>Despojo / Abandono de tierras</t>
  </si>
  <si>
    <t>20</t>
  </si>
  <si>
    <t>2001</t>
  </si>
  <si>
    <t>Desplazamiento forzado</t>
  </si>
  <si>
    <t>21</t>
  </si>
  <si>
    <t>2101</t>
  </si>
  <si>
    <t>Exilio</t>
  </si>
  <si>
    <t>22</t>
  </si>
  <si>
    <t>2201</t>
  </si>
  <si>
    <t>Grupo Paramilitar</t>
  </si>
  <si>
    <t>Guerrilla</t>
  </si>
  <si>
    <t>FARC-EP</t>
  </si>
  <si>
    <t>ELN</t>
  </si>
  <si>
    <t>Otra</t>
  </si>
  <si>
    <t>Fuerza Pública</t>
  </si>
  <si>
    <t>Ejército</t>
  </si>
  <si>
    <t>Armada (Naval)</t>
  </si>
  <si>
    <t>Fuerza Aérea</t>
  </si>
  <si>
    <t>Policía</t>
  </si>
  <si>
    <t>Otro grupo armado</t>
  </si>
  <si>
    <t>No Sabe / No responda</t>
  </si>
  <si>
    <t>01</t>
  </si>
  <si>
    <t>0101</t>
  </si>
  <si>
    <t>02</t>
  </si>
  <si>
    <t>0201</t>
  </si>
  <si>
    <t>0202</t>
  </si>
  <si>
    <t>0203</t>
  </si>
  <si>
    <t>03</t>
  </si>
  <si>
    <t>0301</t>
  </si>
  <si>
    <t>0302</t>
  </si>
  <si>
    <t>0303</t>
  </si>
  <si>
    <t>0304</t>
  </si>
  <si>
    <t>04</t>
  </si>
  <si>
    <t>0401</t>
  </si>
  <si>
    <t>Terceros civiles</t>
  </si>
  <si>
    <t>Sector político</t>
  </si>
  <si>
    <t>Sector religioso</t>
  </si>
  <si>
    <t>Medios de comunicaciones</t>
  </si>
  <si>
    <t>Sector social / comunitario</t>
  </si>
  <si>
    <t>Sector académico</t>
  </si>
  <si>
    <t>Sector econóico / empresas</t>
  </si>
  <si>
    <t>Otro sector</t>
  </si>
  <si>
    <t>Otro agente del estado</t>
  </si>
  <si>
    <t>0102</t>
  </si>
  <si>
    <t>0103</t>
  </si>
  <si>
    <t>0104</t>
  </si>
  <si>
    <t>0105</t>
  </si>
  <si>
    <t>0106</t>
  </si>
  <si>
    <t>0107</t>
  </si>
  <si>
    <t>Ejecutivo / Legislativo</t>
  </si>
  <si>
    <t>Órganos de control</t>
  </si>
  <si>
    <t>Sector justicia</t>
  </si>
  <si>
    <t>Organismos de seguridad e inteligencia</t>
  </si>
  <si>
    <t>Otro sector del estado</t>
  </si>
  <si>
    <t>0204</t>
  </si>
  <si>
    <t>0205</t>
  </si>
  <si>
    <t>Internacional</t>
  </si>
  <si>
    <t>Gobierno extranjero</t>
  </si>
  <si>
    <t>Empresa transnacional</t>
  </si>
  <si>
    <t>Otro Actor</t>
  </si>
  <si>
    <t>id_cat</t>
  </si>
  <si>
    <t>Golpes sin empleo de instrumentos</t>
  </si>
  <si>
    <t>Golpes con instrumentos</t>
  </si>
  <si>
    <t>Castigos</t>
  </si>
  <si>
    <t>Vendaje de ojos y/o utilización de capuchas</t>
  </si>
  <si>
    <t>Colgamiento, amarrar y/o posiciones extremas</t>
  </si>
  <si>
    <t>Mordazas</t>
  </si>
  <si>
    <t>Asfixia con bolsas</t>
  </si>
  <si>
    <t>Asfixia por inmersión en agua</t>
  </si>
  <si>
    <t>Otras formas de asfixia</t>
  </si>
  <si>
    <t>Utilización de electricidad en el cuerpo</t>
  </si>
  <si>
    <t>Utilización de drogas</t>
  </si>
  <si>
    <t>Utilización de animales</t>
  </si>
  <si>
    <t>Trabajo forzado</t>
  </si>
  <si>
    <t>Quemaduras, cortes o marcas en el cuerpo</t>
  </si>
  <si>
    <t>Exposición a temperaturas extremas</t>
  </si>
  <si>
    <t>Insuficiente alimentación y/o privación de alimentos</t>
  </si>
  <si>
    <t>orden</t>
  </si>
  <si>
    <t>Aislamiento individual extremo</t>
  </si>
  <si>
    <t>Seguimientos</t>
  </si>
  <si>
    <t>Señalamientos</t>
  </si>
  <si>
    <t>Escarnio público</t>
  </si>
  <si>
    <t>Falta de atención médica</t>
  </si>
  <si>
    <t>Hacinamiento</t>
  </si>
  <si>
    <t>Condiciones insalibres y/o situación de higiene</t>
  </si>
  <si>
    <t>Privación del sueño</t>
  </si>
  <si>
    <t>Incomunicación</t>
  </si>
  <si>
    <t>Presenciar tortura de terceros</t>
  </si>
  <si>
    <t>Insultos</t>
  </si>
  <si>
    <t>Amenza de muerte, daños o calumnas a familiares o personas cercanas</t>
  </si>
  <si>
    <t>Escuchar música estridente</t>
  </si>
  <si>
    <t>Humillación étnico racial</t>
  </si>
  <si>
    <t>Amenaza verbal</t>
  </si>
  <si>
    <t>Por correo electrónico</t>
  </si>
  <si>
    <t>Por redes sociales</t>
  </si>
  <si>
    <t>Amenza por medio de un familiar o amigo</t>
  </si>
  <si>
    <t>Por carta</t>
  </si>
  <si>
    <t>Por llamada telefónica</t>
  </si>
  <si>
    <t>Por mensaje de celular</t>
  </si>
  <si>
    <t>Hostigamiento</t>
  </si>
  <si>
    <t>Por panfleto</t>
  </si>
  <si>
    <t>Por sufrajia</t>
  </si>
  <si>
    <t>Seguimiento</t>
  </si>
  <si>
    <t>Utilización en acciones bélicas</t>
  </si>
  <si>
    <t>Utilización en actividades de vigilancia e inteligencia</t>
  </si>
  <si>
    <t>Utilización con fin de explotación sexual</t>
  </si>
  <si>
    <t>Utilización con fin de trata de personas</t>
  </si>
  <si>
    <t>Utilización en actividades logísticas y/o administrativas</t>
  </si>
  <si>
    <t>Utilización en actividades relacionadas con el narcotráfico</t>
  </si>
  <si>
    <t>Amenaza de reclutamiento</t>
  </si>
  <si>
    <t>Cuerpo/restos encontrados sin identificar</t>
  </si>
  <si>
    <t>Cuerpo/restos identificados</t>
  </si>
  <si>
    <t>Se recibió notiica de la destrucción de los cuerpos</t>
  </si>
  <si>
    <t>Cuerpo/restos entregados a la familia</t>
  </si>
  <si>
    <t>Persona encontrada viva</t>
  </si>
  <si>
    <t>Cuerpos encontrados en fosa común</t>
  </si>
  <si>
    <t>Abandono</t>
  </si>
  <si>
    <t>Acto jurídico administrativo</t>
  </si>
  <si>
    <t>Desalojo armado</t>
  </si>
  <si>
    <t>Apropiación total o parcial de las tierras por aprte del actor armado o tercero civil</t>
  </si>
  <si>
    <t>Venta forzosa por amenaza o violencia</t>
  </si>
  <si>
    <t>Revocación arbitraria de adjudicación de reorma agriaria</t>
  </si>
  <si>
    <t>Rural a Urbano</t>
  </si>
  <si>
    <t>Rural a Rural</t>
  </si>
  <si>
    <t>Urbano a Rural</t>
  </si>
  <si>
    <t>Urbano a Urbano</t>
  </si>
  <si>
    <t>Intraurbano</t>
  </si>
  <si>
    <t>descripción</t>
  </si>
  <si>
    <t>Tipos de tortura física</t>
  </si>
  <si>
    <t>Tipos de tortura psicológica</t>
  </si>
  <si>
    <t>Factores externos que influenciaron los hehcos</t>
  </si>
  <si>
    <t>Espacios significativos</t>
  </si>
  <si>
    <t>Contexto de control territorial</t>
  </si>
  <si>
    <t>Motivos por los cuales cree que ocurrieron los hechos</t>
  </si>
  <si>
    <t>Tipos de amenaza a derecho a la vida</t>
  </si>
  <si>
    <t>Reclutamiento de niños</t>
  </si>
  <si>
    <t>Modalidad de despojo</t>
  </si>
  <si>
    <t>Sentido de desplazamiento</t>
  </si>
  <si>
    <t>Los hechos beneficiaron a</t>
  </si>
  <si>
    <t>Que cambió en su vida</t>
  </si>
  <si>
    <t>Impactos emocionales que permanencen en el tiempo</t>
  </si>
  <si>
    <t>Impactos en la salud</t>
  </si>
  <si>
    <t>Impactos a los familiares de las víctimas</t>
  </si>
  <si>
    <t>Impacos en la red social personal</t>
  </si>
  <si>
    <t>Formas de revictimización</t>
  </si>
  <si>
    <t>Impactos colectivos</t>
  </si>
  <si>
    <t>Impactos a sujetos colectivos étnicos-raciales</t>
  </si>
  <si>
    <t>impactos ambientales y al territorio</t>
  </si>
  <si>
    <t>impactos a derechos sociales y económicos</t>
  </si>
  <si>
    <t>Impactos culturales</t>
  </si>
  <si>
    <t>impactos políticos y a la democracia</t>
  </si>
  <si>
    <t>Afrontamiento individual al moment ode los hechos</t>
  </si>
  <si>
    <t>Afrontamiento familiar</t>
  </si>
  <si>
    <t>Afrontamiento colectivo - participación</t>
  </si>
  <si>
    <t>Afrontamiento colectivo - dificultados</t>
  </si>
  <si>
    <t>Afrontamiento colectivo - fortalecimiento</t>
  </si>
  <si>
    <t>Acceso justicia - Estado</t>
  </si>
  <si>
    <t>Acceso justicia - Comunitario</t>
  </si>
  <si>
    <t>Acceso justicia - Internacional</t>
  </si>
  <si>
    <t>Acceso justicia - porqué accedió</t>
  </si>
  <si>
    <t>Acceso justicia - objetivo</t>
  </si>
  <si>
    <t>Acceso justicia - apoyo</t>
  </si>
  <si>
    <t>Acceso justicia - avances - verdad esclarecida</t>
  </si>
  <si>
    <t>Acceso justicia - avances - responsable sancionado</t>
  </si>
  <si>
    <t>Acceso justicia - avances - sin avances</t>
  </si>
  <si>
    <t>Acceso justicia - reparación</t>
  </si>
  <si>
    <t>Indemnización individual</t>
  </si>
  <si>
    <t>Medidas de restablecimiento de derechos</t>
  </si>
  <si>
    <t>Medidas de rehabilitación</t>
  </si>
  <si>
    <t>Medidas de satisfacción</t>
  </si>
  <si>
    <t>Otras medidas</t>
  </si>
  <si>
    <t>Estado de avance de la reparación colectiva</t>
  </si>
  <si>
    <t>porqué no han sido adecuadas las medidas</t>
  </si>
  <si>
    <t>Iniciativas de no repetición</t>
  </si>
  <si>
    <t>Por motivos políticos</t>
  </si>
  <si>
    <t>Por motivos religiosos</t>
  </si>
  <si>
    <t>Por motivos económicos</t>
  </si>
  <si>
    <t>Por conflictos sociales que se dan en la zona</t>
  </si>
  <si>
    <t>Por el oficio o la profesión</t>
  </si>
  <si>
    <t>Por estereotipos culturales</t>
  </si>
  <si>
    <t>Por ser mujer</t>
  </si>
  <si>
    <t>Por ser hombre</t>
  </si>
  <si>
    <t>Opor su condición de liderazgo social</t>
  </si>
  <si>
    <t>Por su orientación sexual</t>
  </si>
  <si>
    <t>Por su identidad de género</t>
  </si>
  <si>
    <t>Por pertenencia étnica</t>
  </si>
  <si>
    <t>Por racismo</t>
  </si>
  <si>
    <t>Por su edad</t>
  </si>
  <si>
    <t>Por condición de discapacidad</t>
  </si>
  <si>
    <t>Por condición social</t>
  </si>
  <si>
    <t>No sabe</t>
  </si>
  <si>
    <t>Control hegemónico por parte de un actor armado ilegal</t>
  </si>
  <si>
    <t>Enfrentamientos por disputa territorial entre varios actores armados</t>
  </si>
  <si>
    <t>Movilidad y tránsito de grupos armados ilegales en el territorio</t>
  </si>
  <si>
    <t>Ocupación temporal de espacios sociales comunitarios</t>
  </si>
  <si>
    <t>Omisión de la acción protectora por parte de la institucionalidad</t>
  </si>
  <si>
    <t>Actores armados ilegales ejercen control social y/o de justicia</t>
  </si>
  <si>
    <t>Convivencia de la Fuerza Pública</t>
  </si>
  <si>
    <t>Operaciones militares en el terreno</t>
  </si>
  <si>
    <t>Señalamientos / persecusión</t>
  </si>
  <si>
    <t>Homicidios selectivos</t>
  </si>
  <si>
    <t>Amenazas a personas</t>
  </si>
  <si>
    <t>Control de la movilidad</t>
  </si>
  <si>
    <t>Mujeres</t>
  </si>
  <si>
    <t>Jóvenes</t>
  </si>
  <si>
    <t>Personas LGBTI</t>
  </si>
  <si>
    <t>Pueblos étnicos</t>
  </si>
  <si>
    <t>Niños, niñas y adolescentes</t>
  </si>
  <si>
    <t>Líderes sociales</t>
  </si>
  <si>
    <t>Empresarios /as</t>
  </si>
  <si>
    <t>Expresiones religiosas</t>
  </si>
  <si>
    <t>Exiliados/as y víctimas en el exterior</t>
  </si>
  <si>
    <t>Personas en ejercicio de prostitución</t>
  </si>
  <si>
    <t>Consumidores/as de drogas</t>
  </si>
  <si>
    <t>Narcotráfico: cultivo</t>
  </si>
  <si>
    <t>Narcotráfico: procesamiento</t>
  </si>
  <si>
    <t>Narcotráfico: comercialización</t>
  </si>
  <si>
    <t>Agroindustrias: palma de aceite</t>
  </si>
  <si>
    <t>Agroindustrias: Caña</t>
  </si>
  <si>
    <t>Agroindustrias: Otro</t>
  </si>
  <si>
    <t>Proyectos de infraestructura: portuarios</t>
  </si>
  <si>
    <t>Proyectos de infraestructura: viales</t>
  </si>
  <si>
    <t>Proyectos de infraestructura: otro</t>
  </si>
  <si>
    <t>Actividades exractivas ilegales/informales: minería</t>
  </si>
  <si>
    <t>Actividades exractivas ilegales/informales: hidrocarburos</t>
  </si>
  <si>
    <t>Actividades exractivas ilegales/informales: madera</t>
  </si>
  <si>
    <t>Pobreza y vulneración a derechos sociales, económicos y culturales</t>
  </si>
  <si>
    <t>Racismo y discriminación</t>
  </si>
  <si>
    <t>Alguno de los grupos armados</t>
  </si>
  <si>
    <t>Políticos de la zona</t>
  </si>
  <si>
    <t>El estado</t>
  </si>
  <si>
    <t>Militares de la zona</t>
  </si>
  <si>
    <t>Autoridades locales</t>
  </si>
  <si>
    <t>Empresarios de la zona</t>
  </si>
  <si>
    <t>Comerciantes de la zona</t>
  </si>
  <si>
    <t>Terratenientes de la zona</t>
  </si>
  <si>
    <t>Ganaderos de la zona</t>
  </si>
  <si>
    <t>Empresas multinacionales/transnacionales</t>
  </si>
  <si>
    <t>Grupo criminal de la zona</t>
  </si>
  <si>
    <t>Grupo dedicado a l narcotráfico u otros negocios ilegales</t>
  </si>
  <si>
    <t>Testferro de grupos armados</t>
  </si>
  <si>
    <t>Su comportamiento</t>
  </si>
  <si>
    <t>Confianza en sí mismo</t>
  </si>
  <si>
    <t>Sus v alores</t>
  </si>
  <si>
    <t>Su proyecto de vida</t>
  </si>
  <si>
    <t>Impacto espiritual/religioso</t>
  </si>
  <si>
    <t>Capacidad para manejar ls situaciones de la vida</t>
  </si>
  <si>
    <t>Imposibilidad de construir vícnculos o relaciones afectivas</t>
  </si>
  <si>
    <t>Imposibilidad de construir su identidad de género</t>
  </si>
  <si>
    <t>Su proyecto político</t>
  </si>
  <si>
    <t>Tristeza</t>
  </si>
  <si>
    <t>Rabia</t>
  </si>
  <si>
    <t>Culpa</t>
  </si>
  <si>
    <t>Depresión</t>
  </si>
  <si>
    <t>Miedo</t>
  </si>
  <si>
    <t>Alteración del sueño / alimentación</t>
  </si>
  <si>
    <t>Alteración en la consciencia del tiempo y /o ubicación</t>
  </si>
  <si>
    <t>Infecciones de tranmisión sexual (VID-SIDA, entre otras)</t>
  </si>
  <si>
    <t>Discapacidad física</t>
  </si>
  <si>
    <t>Discapacidad sensorial auditiva</t>
  </si>
  <si>
    <t>Discapacidad sensorial visual</t>
  </si>
  <si>
    <t>Discapacidad intelectural /cognitiva</t>
  </si>
  <si>
    <t>Discapacidad psicosocial (ej. Esquizofrenia o bipolaridad)</t>
  </si>
  <si>
    <t>Impactos en crecimiento y desarrollo (niños y niñas)</t>
  </si>
  <si>
    <t>Dificultad / imposibilidad de tener relaciones sexuales</t>
  </si>
  <si>
    <t>Impsibilidad de tener hijos/as</t>
  </si>
  <si>
    <t>Lesiones en aparato reproductivo / sexual</t>
  </si>
  <si>
    <t>Detención del proceso de hormonización y/o transformación corporal (personas trans)</t>
  </si>
  <si>
    <t>Intento de suicido y/o lesiones a sí mismo</t>
  </si>
  <si>
    <t>Problemas respiratorios</t>
  </si>
  <si>
    <t>Problemas digestivos</t>
  </si>
  <si>
    <t>Problemas óseos</t>
  </si>
  <si>
    <t>Dolor crónico</t>
  </si>
  <si>
    <t>Dolor de cabeza</t>
  </si>
  <si>
    <t>Tension arterial / problemas cardiovasculares</t>
  </si>
  <si>
    <t>Diabetes</t>
  </si>
  <si>
    <t>Consumo de drogas/ alcohol</t>
  </si>
  <si>
    <t>Otras adicciones</t>
  </si>
  <si>
    <t>Cáncer</t>
  </si>
  <si>
    <t>Se romió el núcleo familiar</t>
  </si>
  <si>
    <t>Se rompieron las relaciones familiares extensas</t>
  </si>
  <si>
    <t>Apareció o aumentó la violencia intrafamiliar / de género</t>
  </si>
  <si>
    <t>Impacto en la forma de crianza y socialización</t>
  </si>
  <si>
    <t>Sobrecarga de roles</t>
  </si>
  <si>
    <t>Muerte relacionada con el impacto de los hechos (ej. "murió de tristeza")</t>
  </si>
  <si>
    <t>Enfermedad de algún familiar</t>
  </si>
  <si>
    <t>Suicidio de algún familiar</t>
  </si>
  <si>
    <t>Silencia y alteración en la comunicación</t>
  </si>
  <si>
    <t>Adicción en algún familiar</t>
  </si>
  <si>
    <t>Aislar a la víctima</t>
  </si>
  <si>
    <t>Justificación de los hechos</t>
  </si>
  <si>
    <t>Estigmatización</t>
  </si>
  <si>
    <t>Indiferencia ante los hechos</t>
  </si>
  <si>
    <t>Actitudes iolentas en contra de la víctima</t>
  </si>
  <si>
    <t>Negación (ej. Pensar que es mentira lo que las vícitmas cuentan)</t>
  </si>
  <si>
    <t>Cambio en las relaciones entre niños, niñas, adultos y personas mayores</t>
  </si>
  <si>
    <t>Atropellos físicos</t>
  </si>
  <si>
    <t>Allanamientos</t>
  </si>
  <si>
    <t>Requisas</t>
  </si>
  <si>
    <t>Discriminación</t>
  </si>
  <si>
    <t>Amenazas por denunciar los hechos</t>
  </si>
  <si>
    <t>Seguimientos / vigilancia</t>
  </si>
  <si>
    <t>Maltrato por servidores públicos</t>
  </si>
  <si>
    <t>Solicitud de relatar los hechos repetitivamente</t>
  </si>
  <si>
    <t>Negación de acceso a servicios (salud, educación, etc)</t>
  </si>
  <si>
    <t>Racismo</t>
  </si>
  <si>
    <t>Impacto por pérdida de líderes sociales / políticos / espiriuales</t>
  </si>
  <si>
    <t>Estigmatización / afectación a la reputación del colectivo social / político / étnico</t>
  </si>
  <si>
    <t>Desintegración de la organización política / social / comunitaria</t>
  </si>
  <si>
    <t>Transformación demográfica del territorio (proporción de niños, ancianos, etc.)</t>
  </si>
  <si>
    <t>Suicidio (con impacto en la comunidad)</t>
  </si>
  <si>
    <t>Desmotivación de participar en política / en movimientos sociales</t>
  </si>
  <si>
    <t>Cambio en la organización política del territorio étnico</t>
  </si>
  <si>
    <t>Pérdida de espacios de uso y aprovechamiento colectivo</t>
  </si>
  <si>
    <t>Restricción a la movilidad / libre circulación del sujeto étnico</t>
  </si>
  <si>
    <t>Cambio en patrones de asentamiento</t>
  </si>
  <si>
    <t>Vulneración de la autonomía para la administración del territorio étnico</t>
  </si>
  <si>
    <t>Militarización del territorio étnico</t>
  </si>
  <si>
    <t>Pérdida en la capacidad de aplicar justicia propia en territorio étnico</t>
  </si>
  <si>
    <t>Riesgo de extinsión física y/o cultrural del grupo / pueblo</t>
  </si>
  <si>
    <t>Interferencia en el uso de recursos públicos de los pueblos étnicos (transferencias)</t>
  </si>
  <si>
    <t>Alteración en la cosmovisión del pueblo / comunidad</t>
  </si>
  <si>
    <t>Conflictos enter-étnicos</t>
  </si>
  <si>
    <t>Irrespeto o suplantación de autoridades propias</t>
  </si>
  <si>
    <t>Suplantación de autoridades propias</t>
  </si>
  <si>
    <t>Afectación a la medicina tradicional</t>
  </si>
  <si>
    <t>Agudización del racismo y la discriminación racial</t>
  </si>
  <si>
    <t>Restricción de acceso a sitios sagrados</t>
  </si>
  <si>
    <t>Afectación a las prácticas de partería tradicional</t>
  </si>
  <si>
    <t>Invisibilización del desplazamiento (Rrom)</t>
  </si>
  <si>
    <t>Afectación o destrucción del medio ambiente (ríos, reservas naturales, etc.)</t>
  </si>
  <si>
    <t>Pérdida o deterioro de una comunidad o pueblo</t>
  </si>
  <si>
    <t>Cambios en la forma de subsistencia y sostenibilidad del pueblo / comunidad</t>
  </si>
  <si>
    <t>Impacto en la seguridad jurídica sobre el territorio (formalización y delimintación)</t>
  </si>
  <si>
    <t>Apropiación de los recursos naturales del territorio por actores armados o terceros civiles</t>
  </si>
  <si>
    <t>Daños al territorio por fumigación o aspersión aérea</t>
  </si>
  <si>
    <t>Generación de fronteras invisibles</t>
  </si>
  <si>
    <t>Repoblamiento del territorio</t>
  </si>
  <si>
    <t>Bloqueos o dificultades de acceso a la alimentación y/o al agua</t>
  </si>
  <si>
    <t>Impacto en los servicios de salud (ej. dificultad de acceso al servicio, falta de personal o medicamentos)</t>
  </si>
  <si>
    <t>Deterioro de las condiciones de vida y/o salud de la comunidad/ pueblo</t>
  </si>
  <si>
    <t>Impacto a la educación (dificultad de acceso, ausencia de maestros, etc.)</t>
  </si>
  <si>
    <t>Falta de acceso y garantía a los derechos sexuales y reproductivos (ej. IVE)</t>
  </si>
  <si>
    <t xml:space="preserve">Pérdida o dificultad de acceso al trabajo o al sustento económico </t>
  </si>
  <si>
    <t>Nuevas enfermedades/infecciones o aumento de las que ya existían antes de los hechos</t>
  </si>
  <si>
    <t>Impacto en el desarrollo de economías propias</t>
  </si>
  <si>
    <t>Pérdida, destrucción o daños a la vivienda</t>
  </si>
  <si>
    <t>Mendicidad o vivir en la calle</t>
  </si>
  <si>
    <t>Aumento de la deserción escolar o del atraso escolar</t>
  </si>
  <si>
    <t xml:space="preserve">Imposición de reglas y/o formas de comportamiento </t>
  </si>
  <si>
    <t xml:space="preserve">Prohibición en uso de lengua/idioma </t>
  </si>
  <si>
    <t>Pérdida en la transmisión del conocimiento (ej. saberes ancestrales)</t>
  </si>
  <si>
    <t>Alteración de las prácticas tradicionales o culturales (incuida la aculturación forzada)</t>
  </si>
  <si>
    <t>Pérdida o destrucción de espacio (físico o simbólico) para la expresión cultural, espiritual o religiosa</t>
  </si>
  <si>
    <t>Modificación en patrones estéticos-culturales</t>
  </si>
  <si>
    <t>Estigmatización de prácticas culturales</t>
  </si>
  <si>
    <t>Cambios en patrones de alimentación propios</t>
  </si>
  <si>
    <t>Dificultad o imposibilidad de participar como candidato en las elecciones</t>
  </si>
  <si>
    <t>Falta de garantías para participar en política, movilizarse y/o reunirse</t>
  </si>
  <si>
    <t>Influencia/ingerencia de los actores armados en instituciones locales</t>
  </si>
  <si>
    <t>Dificultad o imposibilidad de acceder a cargos de representación política (incluyendo étnicos)</t>
  </si>
  <si>
    <t>Pérdida de credibilidad en instituciones públicas</t>
  </si>
  <si>
    <t>Impedir u obligar al electorado en su ejercicio del voto</t>
  </si>
  <si>
    <t>Denunciar</t>
  </si>
  <si>
    <t>No hablar</t>
  </si>
  <si>
    <t>Centrarse en la familia</t>
  </si>
  <si>
    <t>Buscar apoyo psicosocial</t>
  </si>
  <si>
    <t>Irse a otro lugar o país</t>
  </si>
  <si>
    <t>Organizarse para defender sus derechos</t>
  </si>
  <si>
    <t>Acudir a la autoridad étnica</t>
  </si>
  <si>
    <t>Asumir el liderazgo</t>
  </si>
  <si>
    <t>Realizar o participar en rituales culturales para la elaboración de duelos y memoria</t>
  </si>
  <si>
    <t>Dar un sentido a la experiencia vivida</t>
  </si>
  <si>
    <t>Buscar apoyo religioso o espiritual, según la creencia</t>
  </si>
  <si>
    <t>Buscar apoyo en la comunidad</t>
  </si>
  <si>
    <t>Normalizar la violencia en la zona/comunidad</t>
  </si>
  <si>
    <t>Solicitar medidas de protección</t>
  </si>
  <si>
    <t>Recurrir a medidas de protección propias (étnicas/campesinas/etc.)</t>
  </si>
  <si>
    <t>Acudir a ONGs (organizaciones no gubernamentales)</t>
  </si>
  <si>
    <t>Se vió en la obligación de desarrollar actividades ilícitas para obtener dinero</t>
  </si>
  <si>
    <t>Cada persona manejó la situación por su lado</t>
  </si>
  <si>
    <t>La familia se mantuvo unida</t>
  </si>
  <si>
    <t>La familila se separó o se alejó</t>
  </si>
  <si>
    <t>No se habló de lo sucedido</t>
  </si>
  <si>
    <t>Se activó o fortaleció la red familiar extensa</t>
  </si>
  <si>
    <t>Un miembro de la familia asumió el liderazgo</t>
  </si>
  <si>
    <t>Organización social/de base</t>
  </si>
  <si>
    <t>Iniciativa institucional</t>
  </si>
  <si>
    <t>Escenario de fortalecimiento espiritual colectivo</t>
  </si>
  <si>
    <t>Iniciativa colectiva étnica (ej. minga)</t>
  </si>
  <si>
    <t>Colectivo cultural/artistico</t>
  </si>
  <si>
    <t>Junta de acción comunal</t>
  </si>
  <si>
    <t>Iniciativa de convivencia</t>
  </si>
  <si>
    <t>Iniciativa de No Repetición</t>
  </si>
  <si>
    <t>De seguridad</t>
  </si>
  <si>
    <t>Con las instituciones</t>
  </si>
  <si>
    <t>Económicas</t>
  </si>
  <si>
    <t>Socio-Culturales</t>
  </si>
  <si>
    <t>Políticas</t>
  </si>
  <si>
    <t>Las relaciones con su entorno</t>
  </si>
  <si>
    <t>La reivindicación de derechos</t>
  </si>
  <si>
    <t>Nuevas formas de resolver conflictos</t>
  </si>
  <si>
    <t>El tejido social/comunitario</t>
  </si>
  <si>
    <t>Otras formas de convivencia</t>
  </si>
  <si>
    <t>La no Repetición</t>
  </si>
  <si>
    <t>El intercambio cultural/artistico</t>
  </si>
  <si>
    <t>Nuevas prácticas colectivas de atención en salud o educación</t>
  </si>
  <si>
    <t>La organización/autoridad étnica o tradicional</t>
  </si>
  <si>
    <t>Mecanismos de resistencia/resiliencia colectivos</t>
  </si>
  <si>
    <t>Cambios en las instituciones locales</t>
  </si>
  <si>
    <t>Fiscalía</t>
  </si>
  <si>
    <t>Juzgado</t>
  </si>
  <si>
    <t>Defensoría</t>
  </si>
  <si>
    <t>Procuraduría</t>
  </si>
  <si>
    <t>Personería</t>
  </si>
  <si>
    <t>Unidad de Búsqueda de Personas dadas por Desaparecidas</t>
  </si>
  <si>
    <t>Instituto Colombiano de Bienestar Familiar (ICBF)</t>
  </si>
  <si>
    <t>Unidad de Restitución de Tierras</t>
  </si>
  <si>
    <t>Centro Nacional de Memoria Histórica</t>
  </si>
  <si>
    <t>Jurisdicción Especial para la Paz</t>
  </si>
  <si>
    <t>Unidad para las Víctimas</t>
  </si>
  <si>
    <t>Autoridad Indígena</t>
  </si>
  <si>
    <t>Autoridad Étnica</t>
  </si>
  <si>
    <t>Mediador</t>
  </si>
  <si>
    <t>Religioso</t>
  </si>
  <si>
    <t>Autoridad consejo comunitario</t>
  </si>
  <si>
    <t>Naciones Unidas (ONU)</t>
  </si>
  <si>
    <t>Corte Interamericana de Derechos Humanos</t>
  </si>
  <si>
    <t>Comisión Interamericana de Derechos Humanos</t>
  </si>
  <si>
    <t>Proximidad</t>
  </si>
  <si>
    <t>Competencia</t>
  </si>
  <si>
    <t>Me obligaron</t>
  </si>
  <si>
    <t>Confianza</t>
  </si>
  <si>
    <t>No tenía otra alternativa</t>
  </si>
  <si>
    <t>Justicia</t>
  </si>
  <si>
    <t>Verdad</t>
  </si>
  <si>
    <t>Reparación</t>
  </si>
  <si>
    <t>Protección</t>
  </si>
  <si>
    <t>ONG</t>
  </si>
  <si>
    <t>Abogado particular</t>
  </si>
  <si>
    <t>Organismo del Estado</t>
  </si>
  <si>
    <t>Organismo Internacional (ej. ONU)</t>
  </si>
  <si>
    <t>Autoridades religiosas</t>
  </si>
  <si>
    <t>Autoridades comunitarias</t>
  </si>
  <si>
    <t>Pueblo/organización étnica</t>
  </si>
  <si>
    <t>Sanción penal</t>
  </si>
  <si>
    <t>Sanción disciplinaria</t>
  </si>
  <si>
    <t>Sanción administrativa</t>
  </si>
  <si>
    <t>Ninguna sanción</t>
  </si>
  <si>
    <t>Fueron esclarecidos todos los hechos</t>
  </si>
  <si>
    <t>Fueron esclarecidos todos los responsables</t>
  </si>
  <si>
    <t>Fueron esclarecidos algunos de los hechos</t>
  </si>
  <si>
    <t>Fueron esclarecidos algunos de los responsables</t>
  </si>
  <si>
    <t>No fueron esclarecidos hechos ni responsables</t>
  </si>
  <si>
    <t>Falta de recursos</t>
  </si>
  <si>
    <t>Excesiva burocracia / lentitud</t>
  </si>
  <si>
    <t>Falta de interés de las autoridades</t>
  </si>
  <si>
    <t>Complejidad del caso</t>
  </si>
  <si>
    <t>Problemas de corrupción</t>
  </si>
  <si>
    <t>Obstrucción política</t>
  </si>
  <si>
    <t>Racismo / discriminación</t>
  </si>
  <si>
    <t>Ha accedido a algún proceso de reparación individual</t>
  </si>
  <si>
    <t>Hace parte de un proceso de reparación colectiva</t>
  </si>
  <si>
    <t>NO hace parte de ningún proceso de reparación individual o colectiva</t>
  </si>
  <si>
    <t>Administrativa (Ley 1448 de 2011)</t>
  </si>
  <si>
    <t>Administrativa (otra Ley o Decreto)</t>
  </si>
  <si>
    <t>Judicial</t>
  </si>
  <si>
    <t>Encargo fiduciario</t>
  </si>
  <si>
    <t>Retorno y reubicación</t>
  </si>
  <si>
    <t>Restitución efectiva de las tierras</t>
  </si>
  <si>
    <t>Compensación</t>
  </si>
  <si>
    <t>Reestitución de derechos territoriales (colectivo)</t>
  </si>
  <si>
    <t>Atención en Salud</t>
  </si>
  <si>
    <t>Atención Psicosocial</t>
  </si>
  <si>
    <t>Acto conmemorativo u homenaje público</t>
  </si>
  <si>
    <t>Reconocimiento público del carácter de víctima</t>
  </si>
  <si>
    <t>Difusión pública del relato y de la verdad de lo sucedido</t>
  </si>
  <si>
    <t>Medidas simbólicas para preservar y difundir la memoria</t>
  </si>
  <si>
    <t xml:space="preserve">Reconocimiento público de responsabilidades </t>
  </si>
  <si>
    <t>Monumento público</t>
  </si>
  <si>
    <t>Exención en la prestación del servicio militar</t>
  </si>
  <si>
    <t>Ayuda Humanitaria</t>
  </si>
  <si>
    <t>En  Educación</t>
  </si>
  <si>
    <t>En  Salud</t>
  </si>
  <si>
    <t>En Vivienda</t>
  </si>
  <si>
    <t>En trabajo</t>
  </si>
  <si>
    <t>Alivio de pasivos</t>
  </si>
  <si>
    <t>Diagnóstico del daño</t>
  </si>
  <si>
    <t>b.</t>
  </si>
  <si>
    <t>Caracterización psicosocial</t>
  </si>
  <si>
    <t>c.</t>
  </si>
  <si>
    <t>Plan Integral de Reparación Colectiva (PIRC)</t>
  </si>
  <si>
    <t>Implementación de las medidas</t>
  </si>
  <si>
    <t>¿Cuáles medidas se han implementado?</t>
  </si>
  <si>
    <t>El monto de indemnización no cumplió con expectativas</t>
  </si>
  <si>
    <t xml:space="preserve">Tardaron mucho en brindar las medidas </t>
  </si>
  <si>
    <t>No pudo participar en los procesos de implementación</t>
  </si>
  <si>
    <t>El acto de reconocimiento u homenaje no fue adecuado</t>
  </si>
  <si>
    <t>Recibió solo algunas medidas, y otras no</t>
  </si>
  <si>
    <t>No se avanzó en verdad y justicia</t>
  </si>
  <si>
    <t>Las acciones de reparación fueron reivictimizantes</t>
  </si>
  <si>
    <t>No corresponden a los daños</t>
  </si>
  <si>
    <t>Mejorar el acceso a la justicia y las garantías para denunciar</t>
  </si>
  <si>
    <t>Reconocer públicamente las víctimas y devolverles la dignidad</t>
  </si>
  <si>
    <t>Reconocer públicamente las trasformaciones positivas de la comunidad</t>
  </si>
  <si>
    <t>Reintegrar con éxito a excombatientes y niños/as reclutados/as</t>
  </si>
  <si>
    <t>Mejorar los mecanismos de alerta de riesgos y de protección</t>
  </si>
  <si>
    <t>Educar a la sociedad sobre el conflicto, especialmente en las escuelas</t>
  </si>
  <si>
    <t>Transformación de prácticas de discriminación y exclusión</t>
  </si>
  <si>
    <t>Reconocer las responsabilidades de los actores armados</t>
  </si>
  <si>
    <t>Juzgar y sancionar los responsables</t>
  </si>
  <si>
    <t>Reconocer los derechos de los pueblos étnicos</t>
  </si>
  <si>
    <t xml:space="preserve">Fortalecer los procesos de convivencia </t>
  </si>
  <si>
    <t>Tipo de proceso de retorno</t>
  </si>
  <si>
    <t>Individual</t>
  </si>
  <si>
    <t>Familiar</t>
  </si>
  <si>
    <t>Colectivo / masivo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</si>
</sst>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AE7A-61F3-6846-89B3-DE8D4682A388}">
  <dimension ref="A2:C74"/>
  <sheetViews>
    <sheetView workbookViewId="0">
      <selection activeCell="A2" sqref="A2:C2"/>
    </sheetView>
  </sheetViews>
  <sheetFormatPr baseColWidth="10" defaultRowHeight="16" x14ac:dyDescent="0.2"/>
  <cols>
    <col min="1" max="1" width="53.83203125" bestFit="1" customWidth="1"/>
  </cols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3</v>
      </c>
      <c r="B3" s="1" t="s">
        <v>4</v>
      </c>
      <c r="C3">
        <v>1</v>
      </c>
    </row>
    <row r="4" spans="1:3" x14ac:dyDescent="0.2">
      <c r="A4" t="s">
        <v>5</v>
      </c>
      <c r="B4" s="1" t="s">
        <v>6</v>
      </c>
      <c r="C4">
        <v>2</v>
      </c>
    </row>
    <row r="5" spans="1:3" x14ac:dyDescent="0.2">
      <c r="A5" t="s">
        <v>7</v>
      </c>
      <c r="B5" s="1" t="s">
        <v>8</v>
      </c>
      <c r="C5">
        <v>2</v>
      </c>
    </row>
    <row r="6" spans="1:3" x14ac:dyDescent="0.2">
      <c r="A6" t="s">
        <v>9</v>
      </c>
      <c r="B6" s="1" t="s">
        <v>14</v>
      </c>
      <c r="C6">
        <v>2</v>
      </c>
    </row>
    <row r="7" spans="1:3" x14ac:dyDescent="0.2">
      <c r="A7" t="s">
        <v>10</v>
      </c>
      <c r="B7" s="1" t="s">
        <v>15</v>
      </c>
      <c r="C7">
        <v>2</v>
      </c>
    </row>
    <row r="8" spans="1:3" x14ac:dyDescent="0.2">
      <c r="A8" t="s">
        <v>11</v>
      </c>
      <c r="B8" s="1" t="s">
        <v>16</v>
      </c>
      <c r="C8">
        <v>2</v>
      </c>
    </row>
    <row r="9" spans="1:3" x14ac:dyDescent="0.2">
      <c r="A9" t="s">
        <v>12</v>
      </c>
      <c r="B9" s="1" t="s">
        <v>17</v>
      </c>
      <c r="C9">
        <v>2</v>
      </c>
    </row>
    <row r="10" spans="1:3" x14ac:dyDescent="0.2">
      <c r="A10" t="s">
        <v>13</v>
      </c>
      <c r="B10" s="1" t="s">
        <v>18</v>
      </c>
      <c r="C10">
        <v>2</v>
      </c>
    </row>
    <row r="11" spans="1:3" x14ac:dyDescent="0.2">
      <c r="A11" t="s">
        <v>19</v>
      </c>
      <c r="B11" s="1" t="s">
        <v>20</v>
      </c>
      <c r="C11">
        <v>1</v>
      </c>
    </row>
    <row r="12" spans="1:3" x14ac:dyDescent="0.2">
      <c r="A12" t="s">
        <v>21</v>
      </c>
      <c r="B12" s="1" t="s">
        <v>27</v>
      </c>
      <c r="C12">
        <v>2</v>
      </c>
    </row>
    <row r="13" spans="1:3" x14ac:dyDescent="0.2">
      <c r="A13" t="s">
        <v>22</v>
      </c>
      <c r="B13" s="1" t="s">
        <v>28</v>
      </c>
      <c r="C13">
        <v>2</v>
      </c>
    </row>
    <row r="14" spans="1:3" x14ac:dyDescent="0.2">
      <c r="A14" t="s">
        <v>23</v>
      </c>
      <c r="B14" s="1" t="s">
        <v>29</v>
      </c>
      <c r="C14">
        <v>2</v>
      </c>
    </row>
    <row r="15" spans="1:3" x14ac:dyDescent="0.2">
      <c r="A15" t="s">
        <v>24</v>
      </c>
      <c r="B15" s="1" t="s">
        <v>30</v>
      </c>
      <c r="C15">
        <v>2</v>
      </c>
    </row>
    <row r="16" spans="1:3" x14ac:dyDescent="0.2">
      <c r="A16" t="s">
        <v>25</v>
      </c>
      <c r="B16" s="1" t="s">
        <v>31</v>
      </c>
      <c r="C16">
        <v>2</v>
      </c>
    </row>
    <row r="17" spans="1:3" x14ac:dyDescent="0.2">
      <c r="A17" t="s">
        <v>26</v>
      </c>
      <c r="B17" s="1" t="s">
        <v>32</v>
      </c>
      <c r="C17">
        <v>2</v>
      </c>
    </row>
    <row r="18" spans="1:3" x14ac:dyDescent="0.2">
      <c r="A18" t="s">
        <v>33</v>
      </c>
      <c r="B18" s="1" t="s">
        <v>34</v>
      </c>
      <c r="C18">
        <v>1</v>
      </c>
    </row>
    <row r="19" spans="1:3" x14ac:dyDescent="0.2">
      <c r="A19" t="s">
        <v>33</v>
      </c>
      <c r="B19" s="1" t="s">
        <v>35</v>
      </c>
      <c r="C19">
        <v>2</v>
      </c>
    </row>
    <row r="20" spans="1:3" x14ac:dyDescent="0.2">
      <c r="A20" t="s">
        <v>36</v>
      </c>
      <c r="B20" s="1" t="s">
        <v>37</v>
      </c>
      <c r="C20">
        <v>1</v>
      </c>
    </row>
    <row r="21" spans="1:3" x14ac:dyDescent="0.2">
      <c r="A21" t="s">
        <v>36</v>
      </c>
      <c r="B21" s="1" t="s">
        <v>39</v>
      </c>
      <c r="C21">
        <v>2</v>
      </c>
    </row>
    <row r="22" spans="1:3" x14ac:dyDescent="0.2">
      <c r="A22" t="s">
        <v>40</v>
      </c>
      <c r="B22" s="1" t="s">
        <v>41</v>
      </c>
      <c r="C22">
        <v>1</v>
      </c>
    </row>
    <row r="23" spans="1:3" x14ac:dyDescent="0.2">
      <c r="A23" t="s">
        <v>42</v>
      </c>
      <c r="B23" s="1" t="s">
        <v>44</v>
      </c>
      <c r="C23">
        <v>2</v>
      </c>
    </row>
    <row r="24" spans="1:3" x14ac:dyDescent="0.2">
      <c r="A24" t="s">
        <v>43</v>
      </c>
      <c r="B24" s="1" t="s">
        <v>45</v>
      </c>
      <c r="C24">
        <v>2</v>
      </c>
    </row>
    <row r="25" spans="1:3" x14ac:dyDescent="0.2">
      <c r="A25" t="s">
        <v>46</v>
      </c>
      <c r="B25" s="1" t="s">
        <v>47</v>
      </c>
      <c r="C25">
        <v>1</v>
      </c>
    </row>
    <row r="26" spans="1:3" x14ac:dyDescent="0.2">
      <c r="A26" t="s">
        <v>48</v>
      </c>
      <c r="B26" s="1" t="s">
        <v>66</v>
      </c>
      <c r="C26">
        <v>2</v>
      </c>
    </row>
    <row r="27" spans="1:3" x14ac:dyDescent="0.2">
      <c r="A27" t="s">
        <v>49</v>
      </c>
      <c r="B27" s="1" t="s">
        <v>67</v>
      </c>
      <c r="C27">
        <v>2</v>
      </c>
    </row>
    <row r="28" spans="1:3" x14ac:dyDescent="0.2">
      <c r="A28" t="s">
        <v>50</v>
      </c>
      <c r="B28" s="1" t="s">
        <v>68</v>
      </c>
      <c r="C28">
        <v>2</v>
      </c>
    </row>
    <row r="29" spans="1:3" x14ac:dyDescent="0.2">
      <c r="A29" t="s">
        <v>51</v>
      </c>
      <c r="B29" s="1" t="s">
        <v>69</v>
      </c>
      <c r="C29">
        <v>2</v>
      </c>
    </row>
    <row r="30" spans="1:3" x14ac:dyDescent="0.2">
      <c r="A30" t="s">
        <v>52</v>
      </c>
      <c r="B30" s="1" t="s">
        <v>70</v>
      </c>
      <c r="C30">
        <v>2</v>
      </c>
    </row>
    <row r="31" spans="1:3" x14ac:dyDescent="0.2">
      <c r="A31" t="s">
        <v>53</v>
      </c>
      <c r="B31" s="1" t="s">
        <v>71</v>
      </c>
      <c r="C31">
        <v>2</v>
      </c>
    </row>
    <row r="32" spans="1:3" x14ac:dyDescent="0.2">
      <c r="A32" t="s">
        <v>54</v>
      </c>
      <c r="B32" s="1" t="s">
        <v>72</v>
      </c>
      <c r="C32">
        <v>2</v>
      </c>
    </row>
    <row r="33" spans="1:3" x14ac:dyDescent="0.2">
      <c r="A33" t="s">
        <v>55</v>
      </c>
      <c r="B33" s="1" t="s">
        <v>73</v>
      </c>
      <c r="C33">
        <v>2</v>
      </c>
    </row>
    <row r="34" spans="1:3" x14ac:dyDescent="0.2">
      <c r="A34" t="s">
        <v>84</v>
      </c>
      <c r="B34" s="1" t="s">
        <v>74</v>
      </c>
      <c r="C34">
        <v>2</v>
      </c>
    </row>
    <row r="35" spans="1:3" x14ac:dyDescent="0.2">
      <c r="A35" t="s">
        <v>56</v>
      </c>
      <c r="B35" s="1" t="s">
        <v>75</v>
      </c>
      <c r="C35">
        <v>2</v>
      </c>
    </row>
    <row r="36" spans="1:3" x14ac:dyDescent="0.2">
      <c r="A36" t="s">
        <v>57</v>
      </c>
      <c r="B36" s="1" t="s">
        <v>76</v>
      </c>
      <c r="C36">
        <v>2</v>
      </c>
    </row>
    <row r="37" spans="1:3" x14ac:dyDescent="0.2">
      <c r="A37" t="s">
        <v>58</v>
      </c>
      <c r="B37" s="1" t="s">
        <v>77</v>
      </c>
      <c r="C37">
        <v>2</v>
      </c>
    </row>
    <row r="38" spans="1:3" x14ac:dyDescent="0.2">
      <c r="A38" t="s">
        <v>59</v>
      </c>
      <c r="B38" s="1" t="s">
        <v>78</v>
      </c>
      <c r="C38">
        <v>2</v>
      </c>
    </row>
    <row r="39" spans="1:3" x14ac:dyDescent="0.2">
      <c r="A39" t="s">
        <v>60</v>
      </c>
      <c r="B39" s="1" t="s">
        <v>79</v>
      </c>
      <c r="C39">
        <v>2</v>
      </c>
    </row>
    <row r="40" spans="1:3" x14ac:dyDescent="0.2">
      <c r="A40" t="s">
        <v>63</v>
      </c>
      <c r="B40" s="1" t="s">
        <v>80</v>
      </c>
      <c r="C40">
        <v>2</v>
      </c>
    </row>
    <row r="41" spans="1:3" x14ac:dyDescent="0.2">
      <c r="A41" t="s">
        <v>61</v>
      </c>
      <c r="B41" s="1" t="s">
        <v>81</v>
      </c>
      <c r="C41">
        <v>2</v>
      </c>
    </row>
    <row r="42" spans="1:3" x14ac:dyDescent="0.2">
      <c r="A42" t="s">
        <v>62</v>
      </c>
      <c r="B42" s="1" t="s">
        <v>82</v>
      </c>
      <c r="C42">
        <v>2</v>
      </c>
    </row>
    <row r="43" spans="1:3" x14ac:dyDescent="0.2">
      <c r="A43" t="s">
        <v>64</v>
      </c>
      <c r="B43" s="1" t="s">
        <v>83</v>
      </c>
      <c r="C43">
        <v>2</v>
      </c>
    </row>
    <row r="44" spans="1:3" x14ac:dyDescent="0.2">
      <c r="A44" t="s">
        <v>65</v>
      </c>
      <c r="B44" s="1" t="s">
        <v>85</v>
      </c>
      <c r="C44">
        <v>2</v>
      </c>
    </row>
    <row r="45" spans="1:3" x14ac:dyDescent="0.2">
      <c r="A45" t="s">
        <v>86</v>
      </c>
      <c r="B45" s="1" t="s">
        <v>87</v>
      </c>
      <c r="C45">
        <v>1</v>
      </c>
    </row>
    <row r="46" spans="1:3" x14ac:dyDescent="0.2">
      <c r="A46" t="s">
        <v>86</v>
      </c>
      <c r="B46" s="1" t="s">
        <v>88</v>
      </c>
      <c r="C46">
        <v>2</v>
      </c>
    </row>
    <row r="47" spans="1:3" x14ac:dyDescent="0.2">
      <c r="A47" t="s">
        <v>89</v>
      </c>
      <c r="B47" s="1" t="s">
        <v>90</v>
      </c>
      <c r="C47">
        <v>1</v>
      </c>
    </row>
    <row r="48" spans="1:3" x14ac:dyDescent="0.2">
      <c r="A48" t="s">
        <v>89</v>
      </c>
      <c r="B48" s="1" t="s">
        <v>91</v>
      </c>
      <c r="C48">
        <v>2</v>
      </c>
    </row>
    <row r="49" spans="1:3" x14ac:dyDescent="0.2">
      <c r="A49" t="s">
        <v>92</v>
      </c>
      <c r="B49" s="1" t="s">
        <v>93</v>
      </c>
      <c r="C49">
        <v>1</v>
      </c>
    </row>
    <row r="50" spans="1:3" x14ac:dyDescent="0.2">
      <c r="A50" t="s">
        <v>92</v>
      </c>
      <c r="B50" s="1" t="s">
        <v>94</v>
      </c>
      <c r="C50">
        <v>2</v>
      </c>
    </row>
    <row r="51" spans="1:3" x14ac:dyDescent="0.2">
      <c r="A51" t="s">
        <v>95</v>
      </c>
      <c r="B51" s="1" t="s">
        <v>96</v>
      </c>
      <c r="C51">
        <v>1</v>
      </c>
    </row>
    <row r="52" spans="1:3" x14ac:dyDescent="0.2">
      <c r="A52" t="s">
        <v>95</v>
      </c>
      <c r="B52" s="1" t="s">
        <v>97</v>
      </c>
      <c r="C52">
        <v>2</v>
      </c>
    </row>
    <row r="53" spans="1:3" x14ac:dyDescent="0.2">
      <c r="A53" t="s">
        <v>98</v>
      </c>
      <c r="B53" s="1" t="s">
        <v>99</v>
      </c>
      <c r="C53">
        <v>1</v>
      </c>
    </row>
    <row r="54" spans="1:3" x14ac:dyDescent="0.2">
      <c r="A54" t="s">
        <v>98</v>
      </c>
      <c r="B54" s="1" t="s">
        <v>100</v>
      </c>
      <c r="C54">
        <v>2</v>
      </c>
    </row>
    <row r="55" spans="1:3" x14ac:dyDescent="0.2">
      <c r="A55" t="s">
        <v>101</v>
      </c>
      <c r="B55" s="1" t="s">
        <v>102</v>
      </c>
      <c r="C55">
        <v>1</v>
      </c>
    </row>
    <row r="56" spans="1:3" x14ac:dyDescent="0.2">
      <c r="A56" t="s">
        <v>101</v>
      </c>
      <c r="B56" s="1" t="s">
        <v>103</v>
      </c>
      <c r="C56">
        <v>2</v>
      </c>
    </row>
    <row r="57" spans="1:3" x14ac:dyDescent="0.2">
      <c r="A57" t="s">
        <v>104</v>
      </c>
      <c r="B57" s="1" t="s">
        <v>105</v>
      </c>
      <c r="C57">
        <v>1</v>
      </c>
    </row>
    <row r="58" spans="1:3" x14ac:dyDescent="0.2">
      <c r="A58" t="s">
        <v>104</v>
      </c>
      <c r="B58" s="1" t="s">
        <v>106</v>
      </c>
      <c r="C58">
        <v>2</v>
      </c>
    </row>
    <row r="59" spans="1:3" x14ac:dyDescent="0.2">
      <c r="A59" t="s">
        <v>107</v>
      </c>
      <c r="B59" s="1" t="s">
        <v>108</v>
      </c>
      <c r="C59">
        <v>1</v>
      </c>
    </row>
    <row r="60" spans="1:3" x14ac:dyDescent="0.2">
      <c r="A60" t="s">
        <v>109</v>
      </c>
      <c r="B60" s="1" t="s">
        <v>116</v>
      </c>
      <c r="C60">
        <v>2</v>
      </c>
    </row>
    <row r="61" spans="1:3" x14ac:dyDescent="0.2">
      <c r="A61" t="s">
        <v>110</v>
      </c>
      <c r="B61" s="1" t="s">
        <v>117</v>
      </c>
      <c r="C61">
        <v>2</v>
      </c>
    </row>
    <row r="62" spans="1:3" x14ac:dyDescent="0.2">
      <c r="A62" t="s">
        <v>111</v>
      </c>
      <c r="B62" s="1" t="s">
        <v>118</v>
      </c>
      <c r="C62">
        <v>2</v>
      </c>
    </row>
    <row r="63" spans="1:3" x14ac:dyDescent="0.2">
      <c r="A63" t="s">
        <v>112</v>
      </c>
      <c r="B63" s="1" t="s">
        <v>119</v>
      </c>
      <c r="C63">
        <v>2</v>
      </c>
    </row>
    <row r="64" spans="1:3" x14ac:dyDescent="0.2">
      <c r="A64" t="s">
        <v>113</v>
      </c>
      <c r="B64" s="1" t="s">
        <v>120</v>
      </c>
      <c r="C64">
        <v>2</v>
      </c>
    </row>
    <row r="65" spans="1:3" x14ac:dyDescent="0.2">
      <c r="A65" t="s">
        <v>114</v>
      </c>
      <c r="B65" s="1" t="s">
        <v>121</v>
      </c>
      <c r="C65">
        <v>2</v>
      </c>
    </row>
    <row r="66" spans="1:3" x14ac:dyDescent="0.2">
      <c r="A66" t="s">
        <v>115</v>
      </c>
      <c r="B66" s="1" t="s">
        <v>122</v>
      </c>
      <c r="C66">
        <v>2</v>
      </c>
    </row>
    <row r="67" spans="1:3" x14ac:dyDescent="0.2">
      <c r="A67" t="s">
        <v>123</v>
      </c>
      <c r="B67" s="1" t="s">
        <v>124</v>
      </c>
      <c r="C67">
        <v>1</v>
      </c>
    </row>
    <row r="68" spans="1:3" x14ac:dyDescent="0.2">
      <c r="A68" t="s">
        <v>123</v>
      </c>
      <c r="B68" s="1" t="s">
        <v>125</v>
      </c>
      <c r="C68">
        <v>2</v>
      </c>
    </row>
    <row r="69" spans="1:3" x14ac:dyDescent="0.2">
      <c r="A69" t="s">
        <v>126</v>
      </c>
      <c r="B69" s="1" t="s">
        <v>127</v>
      </c>
      <c r="C69">
        <v>1</v>
      </c>
    </row>
    <row r="70" spans="1:3" x14ac:dyDescent="0.2">
      <c r="A70" t="s">
        <v>126</v>
      </c>
      <c r="B70" s="1" t="s">
        <v>128</v>
      </c>
      <c r="C70">
        <v>2</v>
      </c>
    </row>
    <row r="71" spans="1:3" x14ac:dyDescent="0.2">
      <c r="A71" t="s">
        <v>129</v>
      </c>
      <c r="B71" s="1" t="s">
        <v>130</v>
      </c>
      <c r="C71">
        <v>1</v>
      </c>
    </row>
    <row r="72" spans="1:3" x14ac:dyDescent="0.2">
      <c r="A72" t="s">
        <v>129</v>
      </c>
      <c r="B72" s="1" t="s">
        <v>131</v>
      </c>
      <c r="C72">
        <v>2</v>
      </c>
    </row>
    <row r="73" spans="1:3" x14ac:dyDescent="0.2">
      <c r="A73" t="s">
        <v>132</v>
      </c>
      <c r="B73" s="1" t="s">
        <v>133</v>
      </c>
      <c r="C73">
        <v>1</v>
      </c>
    </row>
    <row r="74" spans="1:3" x14ac:dyDescent="0.2">
      <c r="A74" t="s">
        <v>132</v>
      </c>
      <c r="B74" s="1" t="s">
        <v>134</v>
      </c>
      <c r="C74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2DF2-4260-4745-B7C2-3E3AE2CDCB86}">
  <dimension ref="A2:C17"/>
  <sheetViews>
    <sheetView workbookViewId="0">
      <selection activeCell="A2" sqref="A2:C17"/>
    </sheetView>
  </sheetViews>
  <sheetFormatPr baseColWidth="10" defaultRowHeight="16" x14ac:dyDescent="0.2"/>
  <cols>
    <col min="1" max="1" width="20.33203125" bestFit="1" customWidth="1"/>
  </cols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135</v>
      </c>
      <c r="B3" s="1" t="s">
        <v>147</v>
      </c>
      <c r="C3">
        <v>1</v>
      </c>
    </row>
    <row r="4" spans="1:3" x14ac:dyDescent="0.2">
      <c r="A4" t="s">
        <v>135</v>
      </c>
      <c r="B4" s="1" t="s">
        <v>148</v>
      </c>
      <c r="C4">
        <v>2</v>
      </c>
    </row>
    <row r="5" spans="1:3" x14ac:dyDescent="0.2">
      <c r="A5" t="s">
        <v>136</v>
      </c>
      <c r="B5" s="1" t="s">
        <v>149</v>
      </c>
      <c r="C5">
        <v>1</v>
      </c>
    </row>
    <row r="6" spans="1:3" x14ac:dyDescent="0.2">
      <c r="A6" t="s">
        <v>137</v>
      </c>
      <c r="B6" s="1" t="s">
        <v>150</v>
      </c>
      <c r="C6">
        <v>2</v>
      </c>
    </row>
    <row r="7" spans="1:3" x14ac:dyDescent="0.2">
      <c r="A7" t="s">
        <v>138</v>
      </c>
      <c r="B7" s="1" t="s">
        <v>151</v>
      </c>
      <c r="C7">
        <v>2</v>
      </c>
    </row>
    <row r="8" spans="1:3" x14ac:dyDescent="0.2">
      <c r="A8" t="s">
        <v>139</v>
      </c>
      <c r="B8" s="1" t="s">
        <v>152</v>
      </c>
      <c r="C8">
        <v>2</v>
      </c>
    </row>
    <row r="9" spans="1:3" x14ac:dyDescent="0.2">
      <c r="A9" t="s">
        <v>140</v>
      </c>
      <c r="B9" s="1" t="s">
        <v>153</v>
      </c>
      <c r="C9">
        <v>1</v>
      </c>
    </row>
    <row r="10" spans="1:3" x14ac:dyDescent="0.2">
      <c r="A10" t="s">
        <v>141</v>
      </c>
      <c r="B10" s="1" t="s">
        <v>154</v>
      </c>
      <c r="C10">
        <v>2</v>
      </c>
    </row>
    <row r="11" spans="1:3" x14ac:dyDescent="0.2">
      <c r="A11" t="s">
        <v>142</v>
      </c>
      <c r="B11" s="1" t="s">
        <v>155</v>
      </c>
      <c r="C11">
        <v>2</v>
      </c>
    </row>
    <row r="12" spans="1:3" x14ac:dyDescent="0.2">
      <c r="A12" t="s">
        <v>143</v>
      </c>
      <c r="B12" s="1" t="s">
        <v>156</v>
      </c>
      <c r="C12">
        <v>2</v>
      </c>
    </row>
    <row r="13" spans="1:3" x14ac:dyDescent="0.2">
      <c r="A13" t="s">
        <v>144</v>
      </c>
      <c r="B13" s="1" t="s">
        <v>157</v>
      </c>
      <c r="C13">
        <v>2</v>
      </c>
    </row>
    <row r="14" spans="1:3" x14ac:dyDescent="0.2">
      <c r="A14" t="s">
        <v>145</v>
      </c>
      <c r="B14" s="1" t="s">
        <v>158</v>
      </c>
      <c r="C14">
        <v>1</v>
      </c>
    </row>
    <row r="15" spans="1:3" x14ac:dyDescent="0.2">
      <c r="A15" t="s">
        <v>145</v>
      </c>
      <c r="B15" s="1" t="s">
        <v>159</v>
      </c>
      <c r="C15">
        <v>2</v>
      </c>
    </row>
    <row r="16" spans="1:3" x14ac:dyDescent="0.2">
      <c r="A16" t="s">
        <v>146</v>
      </c>
      <c r="B16" s="1" t="s">
        <v>4</v>
      </c>
      <c r="C16">
        <v>1</v>
      </c>
    </row>
    <row r="17" spans="1:3" x14ac:dyDescent="0.2">
      <c r="A17" t="s">
        <v>146</v>
      </c>
      <c r="B17" s="1" t="s">
        <v>6</v>
      </c>
      <c r="C1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1667-A13F-934E-BF64-1E8553C27C19}">
  <dimension ref="A2:C22"/>
  <sheetViews>
    <sheetView workbookViewId="0">
      <selection activeCell="C23" sqref="C23"/>
    </sheetView>
  </sheetViews>
  <sheetFormatPr baseColWidth="10" defaultRowHeight="16" x14ac:dyDescent="0.2"/>
  <cols>
    <col min="1" max="1" width="20.33203125" bestFit="1" customWidth="1"/>
  </cols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160</v>
      </c>
      <c r="B3" s="1" t="s">
        <v>147</v>
      </c>
      <c r="C3">
        <v>1</v>
      </c>
    </row>
    <row r="4" spans="1:3" x14ac:dyDescent="0.2">
      <c r="A4" t="s">
        <v>161</v>
      </c>
      <c r="B4" s="1" t="s">
        <v>148</v>
      </c>
      <c r="C4">
        <v>2</v>
      </c>
    </row>
    <row r="5" spans="1:3" x14ac:dyDescent="0.2">
      <c r="A5" t="s">
        <v>163</v>
      </c>
      <c r="B5" s="1" t="s">
        <v>169</v>
      </c>
      <c r="C5">
        <v>2</v>
      </c>
    </row>
    <row r="6" spans="1:3" x14ac:dyDescent="0.2">
      <c r="A6" t="s">
        <v>164</v>
      </c>
      <c r="B6" s="1" t="s">
        <v>170</v>
      </c>
      <c r="C6">
        <v>2</v>
      </c>
    </row>
    <row r="7" spans="1:3" x14ac:dyDescent="0.2">
      <c r="A7" t="s">
        <v>165</v>
      </c>
      <c r="B7" s="1" t="s">
        <v>171</v>
      </c>
      <c r="C7">
        <v>2</v>
      </c>
    </row>
    <row r="8" spans="1:3" x14ac:dyDescent="0.2">
      <c r="A8" t="s">
        <v>162</v>
      </c>
      <c r="B8" s="1" t="s">
        <v>172</v>
      </c>
      <c r="C8">
        <v>2</v>
      </c>
    </row>
    <row r="9" spans="1:3" x14ac:dyDescent="0.2">
      <c r="A9" t="s">
        <v>166</v>
      </c>
      <c r="B9" s="1" t="s">
        <v>173</v>
      </c>
      <c r="C9">
        <v>2</v>
      </c>
    </row>
    <row r="10" spans="1:3" x14ac:dyDescent="0.2">
      <c r="A10" t="s">
        <v>167</v>
      </c>
      <c r="B10" s="1" t="s">
        <v>174</v>
      </c>
      <c r="C10">
        <v>2</v>
      </c>
    </row>
    <row r="11" spans="1:3" x14ac:dyDescent="0.2">
      <c r="A11" t="s">
        <v>168</v>
      </c>
      <c r="B11" s="1" t="s">
        <v>149</v>
      </c>
      <c r="C11">
        <v>1</v>
      </c>
    </row>
    <row r="12" spans="1:3" x14ac:dyDescent="0.2">
      <c r="A12" t="s">
        <v>175</v>
      </c>
      <c r="B12" s="1" t="s">
        <v>150</v>
      </c>
      <c r="C12">
        <v>2</v>
      </c>
    </row>
    <row r="13" spans="1:3" x14ac:dyDescent="0.2">
      <c r="A13" t="s">
        <v>176</v>
      </c>
      <c r="B13" s="1" t="s">
        <v>151</v>
      </c>
      <c r="C13">
        <v>2</v>
      </c>
    </row>
    <row r="14" spans="1:3" x14ac:dyDescent="0.2">
      <c r="A14" t="s">
        <v>177</v>
      </c>
      <c r="B14" s="1" t="s">
        <v>152</v>
      </c>
      <c r="C14">
        <v>2</v>
      </c>
    </row>
    <row r="15" spans="1:3" x14ac:dyDescent="0.2">
      <c r="A15" t="s">
        <v>178</v>
      </c>
      <c r="B15" s="1" t="s">
        <v>180</v>
      </c>
      <c r="C15">
        <v>2</v>
      </c>
    </row>
    <row r="16" spans="1:3" x14ac:dyDescent="0.2">
      <c r="A16" t="s">
        <v>179</v>
      </c>
      <c r="B16" s="1" t="s">
        <v>181</v>
      </c>
      <c r="C16">
        <v>2</v>
      </c>
    </row>
    <row r="17" spans="1:3" x14ac:dyDescent="0.2">
      <c r="A17" t="s">
        <v>182</v>
      </c>
      <c r="B17" s="1" t="s">
        <v>153</v>
      </c>
      <c r="C17">
        <v>1</v>
      </c>
    </row>
    <row r="18" spans="1:3" x14ac:dyDescent="0.2">
      <c r="A18" t="s">
        <v>183</v>
      </c>
      <c r="B18" s="1" t="s">
        <v>154</v>
      </c>
      <c r="C18">
        <v>2</v>
      </c>
    </row>
    <row r="19" spans="1:3" x14ac:dyDescent="0.2">
      <c r="A19" t="s">
        <v>184</v>
      </c>
      <c r="B19" s="1" t="s">
        <v>155</v>
      </c>
      <c r="C19">
        <v>2</v>
      </c>
    </row>
    <row r="20" spans="1:3" x14ac:dyDescent="0.2">
      <c r="A20" t="s">
        <v>167</v>
      </c>
      <c r="B20" s="1" t="s">
        <v>156</v>
      </c>
      <c r="C20">
        <v>2</v>
      </c>
    </row>
    <row r="21" spans="1:3" x14ac:dyDescent="0.2">
      <c r="A21" t="s">
        <v>185</v>
      </c>
      <c r="B21" s="1" t="s">
        <v>158</v>
      </c>
      <c r="C21">
        <v>1</v>
      </c>
    </row>
    <row r="22" spans="1:3" x14ac:dyDescent="0.2">
      <c r="A22" t="s">
        <v>185</v>
      </c>
      <c r="B22" s="1" t="s">
        <v>159</v>
      </c>
      <c r="C22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C945-6D0B-BB48-8DF1-D65BE4E0115E}">
  <dimension ref="A1:B49"/>
  <sheetViews>
    <sheetView topLeftCell="A7" workbookViewId="0">
      <selection activeCell="B32" sqref="B32"/>
    </sheetView>
  </sheetViews>
  <sheetFormatPr baseColWidth="10" defaultRowHeight="16" x14ac:dyDescent="0.2"/>
  <sheetData>
    <row r="1" spans="1:2" x14ac:dyDescent="0.2">
      <c r="A1" t="s">
        <v>186</v>
      </c>
      <c r="B1" t="s">
        <v>253</v>
      </c>
    </row>
    <row r="2" spans="1:2" x14ac:dyDescent="0.2">
      <c r="A2">
        <v>120</v>
      </c>
      <c r="B2" t="s">
        <v>254</v>
      </c>
    </row>
    <row r="3" spans="1:2" x14ac:dyDescent="0.2">
      <c r="A3">
        <v>121</v>
      </c>
      <c r="B3" t="s">
        <v>255</v>
      </c>
    </row>
    <row r="4" spans="1:2" x14ac:dyDescent="0.2">
      <c r="A4">
        <v>122</v>
      </c>
      <c r="B4" t="s">
        <v>260</v>
      </c>
    </row>
    <row r="5" spans="1:2" x14ac:dyDescent="0.2">
      <c r="A5">
        <v>123</v>
      </c>
      <c r="B5" t="s">
        <v>261</v>
      </c>
    </row>
    <row r="6" spans="1:2" x14ac:dyDescent="0.2">
      <c r="A6">
        <v>124</v>
      </c>
      <c r="B6" t="s">
        <v>36</v>
      </c>
    </row>
    <row r="7" spans="1:2" x14ac:dyDescent="0.2">
      <c r="A7">
        <v>125</v>
      </c>
      <c r="B7" t="s">
        <v>262</v>
      </c>
    </row>
    <row r="8" spans="1:2" x14ac:dyDescent="0.2">
      <c r="A8">
        <v>126</v>
      </c>
      <c r="B8" t="s">
        <v>263</v>
      </c>
    </row>
    <row r="9" spans="1:2" x14ac:dyDescent="0.2">
      <c r="A9">
        <v>127</v>
      </c>
      <c r="B9" t="s">
        <v>259</v>
      </c>
    </row>
    <row r="10" spans="1:2" x14ac:dyDescent="0.2">
      <c r="A10">
        <v>128</v>
      </c>
      <c r="B10" t="s">
        <v>258</v>
      </c>
    </row>
    <row r="11" spans="1:2" x14ac:dyDescent="0.2">
      <c r="A11">
        <v>129</v>
      </c>
      <c r="B11" t="s">
        <v>257</v>
      </c>
    </row>
    <row r="12" spans="1:2" x14ac:dyDescent="0.2">
      <c r="A12">
        <v>130</v>
      </c>
      <c r="B12" t="s">
        <v>256</v>
      </c>
    </row>
    <row r="13" spans="1:2" x14ac:dyDescent="0.2">
      <c r="A13">
        <v>131</v>
      </c>
      <c r="B13" t="s">
        <v>264</v>
      </c>
    </row>
    <row r="14" spans="1:2" x14ac:dyDescent="0.2">
      <c r="A14">
        <v>132</v>
      </c>
      <c r="B14" t="s">
        <v>265</v>
      </c>
    </row>
    <row r="15" spans="1:2" x14ac:dyDescent="0.2">
      <c r="A15">
        <v>133</v>
      </c>
      <c r="B15" t="s">
        <v>266</v>
      </c>
    </row>
    <row r="16" spans="1:2" x14ac:dyDescent="0.2">
      <c r="A16">
        <v>134</v>
      </c>
      <c r="B16" t="s">
        <v>267</v>
      </c>
    </row>
    <row r="17" spans="1:2" x14ac:dyDescent="0.2">
      <c r="A17">
        <v>135</v>
      </c>
      <c r="B17" t="s">
        <v>268</v>
      </c>
    </row>
    <row r="18" spans="1:2" x14ac:dyDescent="0.2">
      <c r="A18">
        <v>136</v>
      </c>
      <c r="B18" t="s">
        <v>269</v>
      </c>
    </row>
    <row r="19" spans="1:2" x14ac:dyDescent="0.2">
      <c r="A19">
        <v>137</v>
      </c>
      <c r="B19" t="s">
        <v>270</v>
      </c>
    </row>
    <row r="20" spans="1:2" x14ac:dyDescent="0.2">
      <c r="A20">
        <v>138</v>
      </c>
      <c r="B20" t="s">
        <v>271</v>
      </c>
    </row>
    <row r="21" spans="1:2" x14ac:dyDescent="0.2">
      <c r="A21">
        <v>139</v>
      </c>
      <c r="B21" t="s">
        <v>272</v>
      </c>
    </row>
    <row r="22" spans="1:2" x14ac:dyDescent="0.2">
      <c r="A22">
        <v>140</v>
      </c>
      <c r="B22" t="s">
        <v>273</v>
      </c>
    </row>
    <row r="23" spans="1:2" x14ac:dyDescent="0.2">
      <c r="A23">
        <v>141</v>
      </c>
      <c r="B23" t="s">
        <v>274</v>
      </c>
    </row>
    <row r="24" spans="1:2" x14ac:dyDescent="0.2">
      <c r="A24">
        <v>142</v>
      </c>
      <c r="B24" t="s">
        <v>275</v>
      </c>
    </row>
    <row r="25" spans="1:2" x14ac:dyDescent="0.2">
      <c r="A25">
        <v>143</v>
      </c>
      <c r="B25" t="s">
        <v>276</v>
      </c>
    </row>
    <row r="26" spans="1:2" x14ac:dyDescent="0.2">
      <c r="A26">
        <v>144</v>
      </c>
      <c r="B26" t="s">
        <v>277</v>
      </c>
    </row>
    <row r="27" spans="1:2" x14ac:dyDescent="0.2">
      <c r="A27">
        <v>145</v>
      </c>
      <c r="B27" t="s">
        <v>278</v>
      </c>
    </row>
    <row r="28" spans="1:2" x14ac:dyDescent="0.2">
      <c r="A28">
        <v>146</v>
      </c>
      <c r="B28" t="s">
        <v>279</v>
      </c>
    </row>
    <row r="29" spans="1:2" x14ac:dyDescent="0.2">
      <c r="A29">
        <v>147</v>
      </c>
      <c r="B29" t="s">
        <v>280</v>
      </c>
    </row>
    <row r="30" spans="1:2" x14ac:dyDescent="0.2">
      <c r="A30">
        <v>148</v>
      </c>
      <c r="B30" t="s">
        <v>281</v>
      </c>
    </row>
    <row r="31" spans="1:2" x14ac:dyDescent="0.2">
      <c r="A31">
        <v>149</v>
      </c>
      <c r="B31" t="s">
        <v>639</v>
      </c>
    </row>
    <row r="32" spans="1:2" x14ac:dyDescent="0.2">
      <c r="A32">
        <v>150</v>
      </c>
      <c r="B32" t="s">
        <v>282</v>
      </c>
    </row>
    <row r="33" spans="1:2" x14ac:dyDescent="0.2">
      <c r="A33">
        <v>151</v>
      </c>
      <c r="B33" t="s">
        <v>283</v>
      </c>
    </row>
    <row r="34" spans="1:2" x14ac:dyDescent="0.2">
      <c r="A34">
        <v>152</v>
      </c>
      <c r="B34" t="s">
        <v>284</v>
      </c>
    </row>
    <row r="35" spans="1:2" x14ac:dyDescent="0.2">
      <c r="A35">
        <v>153</v>
      </c>
      <c r="B35" t="s">
        <v>285</v>
      </c>
    </row>
    <row r="36" spans="1:2" x14ac:dyDescent="0.2">
      <c r="A36">
        <v>154</v>
      </c>
      <c r="B36" t="s">
        <v>286</v>
      </c>
    </row>
    <row r="37" spans="1:2" x14ac:dyDescent="0.2">
      <c r="A37">
        <v>155</v>
      </c>
      <c r="B37" t="s">
        <v>287</v>
      </c>
    </row>
    <row r="38" spans="1:2" x14ac:dyDescent="0.2">
      <c r="A38">
        <v>160</v>
      </c>
      <c r="B38" t="s">
        <v>289</v>
      </c>
    </row>
    <row r="39" spans="1:2" x14ac:dyDescent="0.2">
      <c r="A39">
        <v>161</v>
      </c>
      <c r="B39" t="s">
        <v>288</v>
      </c>
    </row>
    <row r="40" spans="1:2" x14ac:dyDescent="0.2">
      <c r="A40">
        <v>162</v>
      </c>
      <c r="B40" t="s">
        <v>290</v>
      </c>
    </row>
    <row r="41" spans="1:2" x14ac:dyDescent="0.2">
      <c r="A41">
        <v>163</v>
      </c>
      <c r="B41" t="s">
        <v>291</v>
      </c>
    </row>
    <row r="42" spans="1:2" x14ac:dyDescent="0.2">
      <c r="A42">
        <v>164</v>
      </c>
      <c r="B42" t="s">
        <v>292</v>
      </c>
    </row>
    <row r="43" spans="1:2" x14ac:dyDescent="0.2">
      <c r="A43">
        <v>165</v>
      </c>
      <c r="B43" t="s">
        <v>293</v>
      </c>
    </row>
    <row r="44" spans="1:2" x14ac:dyDescent="0.2">
      <c r="A44">
        <v>166</v>
      </c>
      <c r="B44" t="s">
        <v>294</v>
      </c>
    </row>
    <row r="45" spans="1:2" x14ac:dyDescent="0.2">
      <c r="A45">
        <v>167</v>
      </c>
      <c r="B45" t="s">
        <v>295</v>
      </c>
    </row>
    <row r="46" spans="1:2" x14ac:dyDescent="0.2">
      <c r="A46">
        <v>168</v>
      </c>
      <c r="B46" t="s">
        <v>296</v>
      </c>
    </row>
    <row r="47" spans="1:2" x14ac:dyDescent="0.2">
      <c r="A47">
        <v>169</v>
      </c>
      <c r="B47" t="s">
        <v>297</v>
      </c>
    </row>
    <row r="48" spans="1:2" x14ac:dyDescent="0.2">
      <c r="A48">
        <v>170</v>
      </c>
      <c r="B48" t="s">
        <v>298</v>
      </c>
    </row>
    <row r="49" spans="1:2" x14ac:dyDescent="0.2">
      <c r="A49">
        <v>171</v>
      </c>
      <c r="B49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1F20-2069-B043-99DC-4200761C86A0}">
  <dimension ref="A2:AL411"/>
  <sheetViews>
    <sheetView tabSelected="1" topLeftCell="A288" workbookViewId="0">
      <selection activeCell="C309" sqref="C309"/>
    </sheetView>
  </sheetViews>
  <sheetFormatPr baseColWidth="10" defaultRowHeight="16" x14ac:dyDescent="0.2"/>
  <cols>
    <col min="2" max="2" width="11.5" bestFit="1" customWidth="1"/>
    <col min="3" max="3" width="44.6640625" bestFit="1" customWidth="1"/>
  </cols>
  <sheetData>
    <row r="2" spans="1:4" x14ac:dyDescent="0.2">
      <c r="A2" t="s">
        <v>186</v>
      </c>
      <c r="D2" t="s">
        <v>203</v>
      </c>
    </row>
    <row r="3" spans="1:4" x14ac:dyDescent="0.2">
      <c r="A3">
        <v>120</v>
      </c>
      <c r="B3">
        <f>A3</f>
        <v>120</v>
      </c>
      <c r="C3" t="s">
        <v>187</v>
      </c>
      <c r="D3">
        <v>1</v>
      </c>
    </row>
    <row r="4" spans="1:4" x14ac:dyDescent="0.2">
      <c r="A4">
        <v>120</v>
      </c>
      <c r="B4">
        <f>IF(ISBLANK(A4),B3,A4)</f>
        <v>120</v>
      </c>
      <c r="C4" t="s">
        <v>188</v>
      </c>
      <c r="D4">
        <v>2</v>
      </c>
    </row>
    <row r="5" spans="1:4" x14ac:dyDescent="0.2">
      <c r="A5">
        <v>120</v>
      </c>
      <c r="B5">
        <f t="shared" ref="B5:B68" si="0">IF(ISBLANK(A5),B4,A5)</f>
        <v>120</v>
      </c>
      <c r="C5" t="s">
        <v>189</v>
      </c>
      <c r="D5">
        <v>3</v>
      </c>
    </row>
    <row r="6" spans="1:4" x14ac:dyDescent="0.2">
      <c r="A6">
        <v>120</v>
      </c>
      <c r="B6">
        <f t="shared" si="0"/>
        <v>120</v>
      </c>
      <c r="C6" t="s">
        <v>190</v>
      </c>
      <c r="D6">
        <v>4</v>
      </c>
    </row>
    <row r="7" spans="1:4" x14ac:dyDescent="0.2">
      <c r="A7">
        <v>120</v>
      </c>
      <c r="B7">
        <f t="shared" si="0"/>
        <v>120</v>
      </c>
      <c r="C7" t="s">
        <v>191</v>
      </c>
      <c r="D7">
        <v>5</v>
      </c>
    </row>
    <row r="8" spans="1:4" x14ac:dyDescent="0.2">
      <c r="A8">
        <v>120</v>
      </c>
      <c r="B8">
        <f t="shared" si="0"/>
        <v>120</v>
      </c>
      <c r="C8" t="s">
        <v>192</v>
      </c>
      <c r="D8">
        <v>6</v>
      </c>
    </row>
    <row r="9" spans="1:4" x14ac:dyDescent="0.2">
      <c r="A9">
        <v>120</v>
      </c>
      <c r="B9">
        <f t="shared" si="0"/>
        <v>120</v>
      </c>
      <c r="C9" t="s">
        <v>193</v>
      </c>
      <c r="D9">
        <v>7</v>
      </c>
    </row>
    <row r="10" spans="1:4" x14ac:dyDescent="0.2">
      <c r="A10">
        <v>120</v>
      </c>
      <c r="B10">
        <f t="shared" si="0"/>
        <v>120</v>
      </c>
      <c r="C10" t="s">
        <v>194</v>
      </c>
      <c r="D10">
        <v>8</v>
      </c>
    </row>
    <row r="11" spans="1:4" x14ac:dyDescent="0.2">
      <c r="A11">
        <v>120</v>
      </c>
      <c r="B11">
        <f t="shared" si="0"/>
        <v>120</v>
      </c>
      <c r="C11" t="s">
        <v>195</v>
      </c>
      <c r="D11">
        <v>9</v>
      </c>
    </row>
    <row r="12" spans="1:4" x14ac:dyDescent="0.2">
      <c r="A12">
        <v>120</v>
      </c>
      <c r="B12">
        <f t="shared" si="0"/>
        <v>120</v>
      </c>
      <c r="C12" t="s">
        <v>196</v>
      </c>
      <c r="D12">
        <v>10</v>
      </c>
    </row>
    <row r="13" spans="1:4" x14ac:dyDescent="0.2">
      <c r="A13">
        <v>120</v>
      </c>
      <c r="B13">
        <f t="shared" si="0"/>
        <v>120</v>
      </c>
      <c r="C13" t="s">
        <v>197</v>
      </c>
      <c r="D13">
        <v>11</v>
      </c>
    </row>
    <row r="14" spans="1:4" x14ac:dyDescent="0.2">
      <c r="A14">
        <v>120</v>
      </c>
      <c r="B14">
        <f t="shared" si="0"/>
        <v>120</v>
      </c>
      <c r="C14" t="s">
        <v>198</v>
      </c>
      <c r="D14">
        <v>12</v>
      </c>
    </row>
    <row r="15" spans="1:4" x14ac:dyDescent="0.2">
      <c r="A15">
        <v>120</v>
      </c>
      <c r="B15">
        <f t="shared" si="0"/>
        <v>120</v>
      </c>
      <c r="C15" t="s">
        <v>199</v>
      </c>
      <c r="D15">
        <v>13</v>
      </c>
    </row>
    <row r="16" spans="1:4" x14ac:dyDescent="0.2">
      <c r="A16">
        <v>120</v>
      </c>
      <c r="B16">
        <f t="shared" si="0"/>
        <v>120</v>
      </c>
      <c r="C16" t="s">
        <v>200</v>
      </c>
      <c r="D16">
        <v>14</v>
      </c>
    </row>
    <row r="17" spans="1:4" x14ac:dyDescent="0.2">
      <c r="A17">
        <v>120</v>
      </c>
      <c r="B17">
        <f t="shared" si="0"/>
        <v>120</v>
      </c>
      <c r="C17" t="s">
        <v>201</v>
      </c>
      <c r="D17">
        <v>15</v>
      </c>
    </row>
    <row r="18" spans="1:4" x14ac:dyDescent="0.2">
      <c r="A18">
        <v>120</v>
      </c>
      <c r="B18">
        <f t="shared" si="0"/>
        <v>120</v>
      </c>
      <c r="C18" t="s">
        <v>202</v>
      </c>
      <c r="D18">
        <v>16</v>
      </c>
    </row>
    <row r="19" spans="1:4" x14ac:dyDescent="0.2">
      <c r="A19">
        <v>121</v>
      </c>
      <c r="B19">
        <f t="shared" si="0"/>
        <v>121</v>
      </c>
      <c r="C19" t="s">
        <v>204</v>
      </c>
      <c r="D19">
        <v>1</v>
      </c>
    </row>
    <row r="20" spans="1:4" x14ac:dyDescent="0.2">
      <c r="A20">
        <v>121</v>
      </c>
      <c r="B20">
        <f t="shared" si="0"/>
        <v>121</v>
      </c>
      <c r="C20" t="s">
        <v>205</v>
      </c>
      <c r="D20">
        <v>2</v>
      </c>
    </row>
    <row r="21" spans="1:4" x14ac:dyDescent="0.2">
      <c r="A21">
        <v>121</v>
      </c>
      <c r="B21">
        <f t="shared" si="0"/>
        <v>121</v>
      </c>
      <c r="C21" t="s">
        <v>206</v>
      </c>
      <c r="D21">
        <v>3</v>
      </c>
    </row>
    <row r="22" spans="1:4" x14ac:dyDescent="0.2">
      <c r="A22">
        <v>121</v>
      </c>
      <c r="B22">
        <f t="shared" si="0"/>
        <v>121</v>
      </c>
      <c r="C22" t="s">
        <v>207</v>
      </c>
      <c r="D22">
        <v>4</v>
      </c>
    </row>
    <row r="23" spans="1:4" x14ac:dyDescent="0.2">
      <c r="A23">
        <v>121</v>
      </c>
      <c r="B23">
        <f t="shared" si="0"/>
        <v>121</v>
      </c>
      <c r="C23" t="s">
        <v>208</v>
      </c>
      <c r="D23">
        <v>5</v>
      </c>
    </row>
    <row r="24" spans="1:4" x14ac:dyDescent="0.2">
      <c r="A24">
        <v>121</v>
      </c>
      <c r="B24">
        <f t="shared" si="0"/>
        <v>121</v>
      </c>
      <c r="C24" t="s">
        <v>209</v>
      </c>
      <c r="D24">
        <v>6</v>
      </c>
    </row>
    <row r="25" spans="1:4" x14ac:dyDescent="0.2">
      <c r="A25">
        <v>121</v>
      </c>
      <c r="B25">
        <f t="shared" si="0"/>
        <v>121</v>
      </c>
      <c r="C25" t="s">
        <v>210</v>
      </c>
      <c r="D25">
        <v>7</v>
      </c>
    </row>
    <row r="26" spans="1:4" x14ac:dyDescent="0.2">
      <c r="A26">
        <v>121</v>
      </c>
      <c r="B26">
        <f t="shared" si="0"/>
        <v>121</v>
      </c>
      <c r="C26" t="s">
        <v>211</v>
      </c>
      <c r="D26">
        <v>8</v>
      </c>
    </row>
    <row r="27" spans="1:4" x14ac:dyDescent="0.2">
      <c r="A27">
        <v>121</v>
      </c>
      <c r="B27">
        <f t="shared" si="0"/>
        <v>121</v>
      </c>
      <c r="C27" t="s">
        <v>212</v>
      </c>
      <c r="D27">
        <v>9</v>
      </c>
    </row>
    <row r="28" spans="1:4" x14ac:dyDescent="0.2">
      <c r="A28">
        <v>121</v>
      </c>
      <c r="B28">
        <f t="shared" si="0"/>
        <v>121</v>
      </c>
      <c r="C28" t="s">
        <v>213</v>
      </c>
      <c r="D28">
        <v>10</v>
      </c>
    </row>
    <row r="29" spans="1:4" x14ac:dyDescent="0.2">
      <c r="A29">
        <v>121</v>
      </c>
      <c r="B29">
        <f t="shared" si="0"/>
        <v>121</v>
      </c>
      <c r="C29" t="s">
        <v>214</v>
      </c>
      <c r="D29">
        <v>11</v>
      </c>
    </row>
    <row r="30" spans="1:4" x14ac:dyDescent="0.2">
      <c r="A30">
        <v>121</v>
      </c>
      <c r="B30">
        <f t="shared" si="0"/>
        <v>121</v>
      </c>
      <c r="C30" t="s">
        <v>215</v>
      </c>
      <c r="D30">
        <v>12</v>
      </c>
    </row>
    <row r="31" spans="1:4" x14ac:dyDescent="0.2">
      <c r="A31">
        <v>121</v>
      </c>
      <c r="B31">
        <f t="shared" si="0"/>
        <v>121</v>
      </c>
      <c r="C31" t="s">
        <v>216</v>
      </c>
      <c r="D31">
        <v>13</v>
      </c>
    </row>
    <row r="32" spans="1:4" x14ac:dyDescent="0.2">
      <c r="A32">
        <v>121</v>
      </c>
      <c r="B32">
        <f t="shared" si="0"/>
        <v>121</v>
      </c>
      <c r="C32" t="s">
        <v>217</v>
      </c>
      <c r="D32">
        <v>14</v>
      </c>
    </row>
    <row r="33" spans="1:4" x14ac:dyDescent="0.2">
      <c r="A33">
        <v>122</v>
      </c>
      <c r="B33">
        <f t="shared" si="0"/>
        <v>122</v>
      </c>
      <c r="C33" t="s">
        <v>218</v>
      </c>
      <c r="D33">
        <v>1</v>
      </c>
    </row>
    <row r="34" spans="1:4" x14ac:dyDescent="0.2">
      <c r="A34">
        <v>122</v>
      </c>
      <c r="B34">
        <f t="shared" si="0"/>
        <v>122</v>
      </c>
      <c r="C34" t="s">
        <v>219</v>
      </c>
      <c r="D34">
        <v>2</v>
      </c>
    </row>
    <row r="35" spans="1:4" x14ac:dyDescent="0.2">
      <c r="A35">
        <v>122</v>
      </c>
      <c r="B35">
        <f t="shared" si="0"/>
        <v>122</v>
      </c>
      <c r="C35" t="s">
        <v>220</v>
      </c>
      <c r="D35">
        <v>3</v>
      </c>
    </row>
    <row r="36" spans="1:4" x14ac:dyDescent="0.2">
      <c r="A36">
        <v>122</v>
      </c>
      <c r="B36">
        <f t="shared" si="0"/>
        <v>122</v>
      </c>
      <c r="C36" t="s">
        <v>221</v>
      </c>
      <c r="D36">
        <v>4</v>
      </c>
    </row>
    <row r="37" spans="1:4" x14ac:dyDescent="0.2">
      <c r="A37">
        <v>122</v>
      </c>
      <c r="B37">
        <f t="shared" si="0"/>
        <v>122</v>
      </c>
      <c r="C37" t="s">
        <v>222</v>
      </c>
      <c r="D37">
        <v>5</v>
      </c>
    </row>
    <row r="38" spans="1:4" x14ac:dyDescent="0.2">
      <c r="A38">
        <v>122</v>
      </c>
      <c r="B38">
        <f t="shared" si="0"/>
        <v>122</v>
      </c>
      <c r="C38" t="s">
        <v>223</v>
      </c>
      <c r="D38">
        <v>6</v>
      </c>
    </row>
    <row r="39" spans="1:4" x14ac:dyDescent="0.2">
      <c r="A39">
        <v>122</v>
      </c>
      <c r="B39">
        <f t="shared" si="0"/>
        <v>122</v>
      </c>
      <c r="C39" t="s">
        <v>224</v>
      </c>
      <c r="D39">
        <v>7</v>
      </c>
    </row>
    <row r="40" spans="1:4" x14ac:dyDescent="0.2">
      <c r="A40">
        <v>122</v>
      </c>
      <c r="B40">
        <f t="shared" si="0"/>
        <v>122</v>
      </c>
      <c r="C40" t="s">
        <v>225</v>
      </c>
      <c r="D40">
        <v>8</v>
      </c>
    </row>
    <row r="41" spans="1:4" x14ac:dyDescent="0.2">
      <c r="A41">
        <v>122</v>
      </c>
      <c r="B41">
        <f t="shared" si="0"/>
        <v>122</v>
      </c>
      <c r="C41" t="s">
        <v>226</v>
      </c>
      <c r="D41">
        <v>9</v>
      </c>
    </row>
    <row r="42" spans="1:4" x14ac:dyDescent="0.2">
      <c r="A42">
        <v>122</v>
      </c>
      <c r="B42">
        <f t="shared" si="0"/>
        <v>122</v>
      </c>
      <c r="C42" t="s">
        <v>227</v>
      </c>
      <c r="D42">
        <v>10</v>
      </c>
    </row>
    <row r="43" spans="1:4" x14ac:dyDescent="0.2">
      <c r="A43">
        <v>122</v>
      </c>
      <c r="B43">
        <f t="shared" si="0"/>
        <v>122</v>
      </c>
      <c r="C43" t="s">
        <v>228</v>
      </c>
      <c r="D43">
        <v>11</v>
      </c>
    </row>
    <row r="44" spans="1:4" x14ac:dyDescent="0.2">
      <c r="A44">
        <v>123</v>
      </c>
      <c r="B44">
        <f t="shared" si="0"/>
        <v>123</v>
      </c>
      <c r="C44" t="s">
        <v>229</v>
      </c>
      <c r="D44">
        <v>1</v>
      </c>
    </row>
    <row r="45" spans="1:4" x14ac:dyDescent="0.2">
      <c r="A45">
        <v>123</v>
      </c>
      <c r="B45">
        <f t="shared" si="0"/>
        <v>123</v>
      </c>
      <c r="C45" t="s">
        <v>230</v>
      </c>
      <c r="D45">
        <v>2</v>
      </c>
    </row>
    <row r="46" spans="1:4" x14ac:dyDescent="0.2">
      <c r="A46">
        <v>123</v>
      </c>
      <c r="B46">
        <f t="shared" si="0"/>
        <v>123</v>
      </c>
      <c r="C46" t="s">
        <v>231</v>
      </c>
      <c r="D46">
        <v>3</v>
      </c>
    </row>
    <row r="47" spans="1:4" x14ac:dyDescent="0.2">
      <c r="A47">
        <v>123</v>
      </c>
      <c r="B47">
        <f t="shared" si="0"/>
        <v>123</v>
      </c>
      <c r="C47" t="s">
        <v>232</v>
      </c>
      <c r="D47">
        <v>4</v>
      </c>
    </row>
    <row r="48" spans="1:4" x14ac:dyDescent="0.2">
      <c r="A48">
        <v>123</v>
      </c>
      <c r="B48">
        <f t="shared" si="0"/>
        <v>123</v>
      </c>
      <c r="C48" t="s">
        <v>233</v>
      </c>
      <c r="D48">
        <v>5</v>
      </c>
    </row>
    <row r="49" spans="1:4" x14ac:dyDescent="0.2">
      <c r="A49">
        <v>123</v>
      </c>
      <c r="B49">
        <f t="shared" si="0"/>
        <v>123</v>
      </c>
      <c r="C49" t="s">
        <v>234</v>
      </c>
      <c r="D49">
        <v>6</v>
      </c>
    </row>
    <row r="50" spans="1:4" x14ac:dyDescent="0.2">
      <c r="A50">
        <v>123</v>
      </c>
      <c r="B50">
        <f t="shared" si="0"/>
        <v>123</v>
      </c>
      <c r="C50" t="s">
        <v>235</v>
      </c>
      <c r="D50">
        <v>7</v>
      </c>
    </row>
    <row r="51" spans="1:4" x14ac:dyDescent="0.2">
      <c r="A51">
        <v>124</v>
      </c>
      <c r="B51">
        <f t="shared" si="0"/>
        <v>124</v>
      </c>
      <c r="C51" t="s">
        <v>38</v>
      </c>
      <c r="D51">
        <v>1</v>
      </c>
    </row>
    <row r="52" spans="1:4" x14ac:dyDescent="0.2">
      <c r="A52">
        <v>124</v>
      </c>
      <c r="B52">
        <f t="shared" si="0"/>
        <v>124</v>
      </c>
      <c r="C52" t="s">
        <v>236</v>
      </c>
      <c r="D52">
        <v>2</v>
      </c>
    </row>
    <row r="53" spans="1:4" x14ac:dyDescent="0.2">
      <c r="A53">
        <v>124</v>
      </c>
      <c r="B53">
        <f t="shared" si="0"/>
        <v>124</v>
      </c>
      <c r="C53" t="s">
        <v>237</v>
      </c>
      <c r="D53">
        <v>3</v>
      </c>
    </row>
    <row r="54" spans="1:4" x14ac:dyDescent="0.2">
      <c r="A54">
        <v>124</v>
      </c>
      <c r="B54">
        <f t="shared" si="0"/>
        <v>124</v>
      </c>
      <c r="C54" t="s">
        <v>238</v>
      </c>
      <c r="D54">
        <v>4</v>
      </c>
    </row>
    <row r="55" spans="1:4" x14ac:dyDescent="0.2">
      <c r="A55">
        <v>124</v>
      </c>
      <c r="B55">
        <f t="shared" si="0"/>
        <v>124</v>
      </c>
      <c r="C55" t="s">
        <v>239</v>
      </c>
      <c r="D55">
        <v>5</v>
      </c>
    </row>
    <row r="56" spans="1:4" x14ac:dyDescent="0.2">
      <c r="A56">
        <v>124</v>
      </c>
      <c r="B56">
        <f t="shared" si="0"/>
        <v>124</v>
      </c>
      <c r="C56" t="s">
        <v>240</v>
      </c>
      <c r="D56">
        <v>6</v>
      </c>
    </row>
    <row r="57" spans="1:4" x14ac:dyDescent="0.2">
      <c r="A57">
        <v>124</v>
      </c>
      <c r="B57">
        <f t="shared" si="0"/>
        <v>124</v>
      </c>
      <c r="C57" t="s">
        <v>241</v>
      </c>
      <c r="D57">
        <v>7</v>
      </c>
    </row>
    <row r="58" spans="1:4" x14ac:dyDescent="0.2">
      <c r="A58">
        <v>125</v>
      </c>
      <c r="B58">
        <f t="shared" si="0"/>
        <v>125</v>
      </c>
      <c r="C58" t="s">
        <v>242</v>
      </c>
      <c r="D58">
        <v>1</v>
      </c>
    </row>
    <row r="59" spans="1:4" x14ac:dyDescent="0.2">
      <c r="A59">
        <v>125</v>
      </c>
      <c r="B59">
        <f t="shared" si="0"/>
        <v>125</v>
      </c>
      <c r="C59" t="s">
        <v>243</v>
      </c>
      <c r="D59">
        <v>2</v>
      </c>
    </row>
    <row r="60" spans="1:4" x14ac:dyDescent="0.2">
      <c r="A60">
        <v>125</v>
      </c>
      <c r="B60">
        <f t="shared" si="0"/>
        <v>125</v>
      </c>
      <c r="C60" t="s">
        <v>244</v>
      </c>
      <c r="D60">
        <v>3</v>
      </c>
    </row>
    <row r="61" spans="1:4" x14ac:dyDescent="0.2">
      <c r="A61">
        <v>125</v>
      </c>
      <c r="B61">
        <f t="shared" si="0"/>
        <v>125</v>
      </c>
      <c r="C61" t="s">
        <v>245</v>
      </c>
      <c r="D61">
        <v>4</v>
      </c>
    </row>
    <row r="62" spans="1:4" x14ac:dyDescent="0.2">
      <c r="A62">
        <v>125</v>
      </c>
      <c r="B62">
        <f t="shared" si="0"/>
        <v>125</v>
      </c>
      <c r="C62" t="s">
        <v>246</v>
      </c>
      <c r="D62">
        <v>5</v>
      </c>
    </row>
    <row r="63" spans="1:4" x14ac:dyDescent="0.2">
      <c r="A63">
        <v>125</v>
      </c>
      <c r="B63">
        <f t="shared" si="0"/>
        <v>125</v>
      </c>
      <c r="C63" t="s">
        <v>247</v>
      </c>
      <c r="D63">
        <v>6</v>
      </c>
    </row>
    <row r="64" spans="1:4" x14ac:dyDescent="0.2">
      <c r="A64">
        <v>126</v>
      </c>
      <c r="B64">
        <f t="shared" si="0"/>
        <v>126</v>
      </c>
      <c r="C64" t="s">
        <v>248</v>
      </c>
      <c r="D64">
        <v>1</v>
      </c>
    </row>
    <row r="65" spans="1:4" x14ac:dyDescent="0.2">
      <c r="A65">
        <v>126</v>
      </c>
      <c r="B65">
        <f t="shared" si="0"/>
        <v>126</v>
      </c>
      <c r="C65" t="s">
        <v>249</v>
      </c>
      <c r="D65">
        <v>2</v>
      </c>
    </row>
    <row r="66" spans="1:4" x14ac:dyDescent="0.2">
      <c r="A66">
        <v>126</v>
      </c>
      <c r="B66">
        <f t="shared" si="0"/>
        <v>126</v>
      </c>
      <c r="C66" t="s">
        <v>250</v>
      </c>
      <c r="D66">
        <v>3</v>
      </c>
    </row>
    <row r="67" spans="1:4" x14ac:dyDescent="0.2">
      <c r="A67">
        <v>126</v>
      </c>
      <c r="B67">
        <f t="shared" si="0"/>
        <v>126</v>
      </c>
      <c r="C67" t="s">
        <v>251</v>
      </c>
      <c r="D67">
        <v>4</v>
      </c>
    </row>
    <row r="68" spans="1:4" x14ac:dyDescent="0.2">
      <c r="A68">
        <v>126</v>
      </c>
      <c r="B68">
        <f t="shared" si="0"/>
        <v>126</v>
      </c>
      <c r="C68" t="s">
        <v>252</v>
      </c>
      <c r="D68">
        <v>5</v>
      </c>
    </row>
    <row r="69" spans="1:4" x14ac:dyDescent="0.2">
      <c r="A69">
        <v>127</v>
      </c>
      <c r="B69">
        <f t="shared" ref="B69:B132" si="1">IF(ISBLANK(A69),B68,A69)</f>
        <v>127</v>
      </c>
      <c r="C69" t="s">
        <v>300</v>
      </c>
      <c r="D69">
        <v>1</v>
      </c>
    </row>
    <row r="70" spans="1:4" x14ac:dyDescent="0.2">
      <c r="A70">
        <v>127</v>
      </c>
      <c r="B70">
        <f t="shared" si="1"/>
        <v>127</v>
      </c>
      <c r="C70" t="s">
        <v>301</v>
      </c>
      <c r="D70">
        <v>2</v>
      </c>
    </row>
    <row r="71" spans="1:4" x14ac:dyDescent="0.2">
      <c r="A71">
        <v>127</v>
      </c>
      <c r="B71">
        <f t="shared" si="1"/>
        <v>127</v>
      </c>
      <c r="C71" t="s">
        <v>302</v>
      </c>
      <c r="D71">
        <v>3</v>
      </c>
    </row>
    <row r="72" spans="1:4" x14ac:dyDescent="0.2">
      <c r="A72">
        <v>127</v>
      </c>
      <c r="B72">
        <f t="shared" si="1"/>
        <v>127</v>
      </c>
      <c r="C72" t="s">
        <v>303</v>
      </c>
      <c r="D72">
        <v>4</v>
      </c>
    </row>
    <row r="73" spans="1:4" x14ac:dyDescent="0.2">
      <c r="A73">
        <v>127</v>
      </c>
      <c r="B73">
        <f t="shared" si="1"/>
        <v>127</v>
      </c>
      <c r="C73" t="s">
        <v>304</v>
      </c>
      <c r="D73">
        <v>5</v>
      </c>
    </row>
    <row r="74" spans="1:4" x14ac:dyDescent="0.2">
      <c r="A74">
        <v>127</v>
      </c>
      <c r="B74">
        <f t="shared" si="1"/>
        <v>127</v>
      </c>
      <c r="C74" t="s">
        <v>305</v>
      </c>
      <c r="D74">
        <v>6</v>
      </c>
    </row>
    <row r="75" spans="1:4" x14ac:dyDescent="0.2">
      <c r="A75">
        <v>127</v>
      </c>
      <c r="B75">
        <f t="shared" si="1"/>
        <v>127</v>
      </c>
      <c r="C75" t="s">
        <v>306</v>
      </c>
      <c r="D75">
        <v>7</v>
      </c>
    </row>
    <row r="76" spans="1:4" x14ac:dyDescent="0.2">
      <c r="A76">
        <v>127</v>
      </c>
      <c r="B76">
        <f t="shared" si="1"/>
        <v>127</v>
      </c>
      <c r="C76" t="s">
        <v>307</v>
      </c>
      <c r="D76">
        <v>8</v>
      </c>
    </row>
    <row r="77" spans="1:4" x14ac:dyDescent="0.2">
      <c r="A77">
        <v>127</v>
      </c>
      <c r="B77">
        <f t="shared" si="1"/>
        <v>127</v>
      </c>
      <c r="C77" t="s">
        <v>308</v>
      </c>
      <c r="D77">
        <v>9</v>
      </c>
    </row>
    <row r="78" spans="1:4" x14ac:dyDescent="0.2">
      <c r="A78">
        <v>127</v>
      </c>
      <c r="B78">
        <f t="shared" si="1"/>
        <v>127</v>
      </c>
      <c r="C78" t="s">
        <v>309</v>
      </c>
      <c r="D78">
        <v>10</v>
      </c>
    </row>
    <row r="79" spans="1:4" x14ac:dyDescent="0.2">
      <c r="A79">
        <v>127</v>
      </c>
      <c r="B79">
        <f t="shared" si="1"/>
        <v>127</v>
      </c>
      <c r="C79" t="s">
        <v>310</v>
      </c>
      <c r="D79">
        <v>11</v>
      </c>
    </row>
    <row r="80" spans="1:4" x14ac:dyDescent="0.2">
      <c r="A80">
        <v>127</v>
      </c>
      <c r="B80">
        <f t="shared" si="1"/>
        <v>127</v>
      </c>
      <c r="C80" t="s">
        <v>311</v>
      </c>
      <c r="D80">
        <v>12</v>
      </c>
    </row>
    <row r="81" spans="1:4" x14ac:dyDescent="0.2">
      <c r="A81">
        <v>127</v>
      </c>
      <c r="B81">
        <f t="shared" si="1"/>
        <v>127</v>
      </c>
      <c r="C81" t="s">
        <v>312</v>
      </c>
      <c r="D81">
        <v>13</v>
      </c>
    </row>
    <row r="82" spans="1:4" x14ac:dyDescent="0.2">
      <c r="A82">
        <v>127</v>
      </c>
      <c r="B82">
        <f t="shared" si="1"/>
        <v>127</v>
      </c>
      <c r="C82" t="s">
        <v>313</v>
      </c>
      <c r="D82">
        <v>14</v>
      </c>
    </row>
    <row r="83" spans="1:4" x14ac:dyDescent="0.2">
      <c r="A83">
        <v>127</v>
      </c>
      <c r="B83">
        <f t="shared" si="1"/>
        <v>127</v>
      </c>
      <c r="C83" t="s">
        <v>314</v>
      </c>
      <c r="D83">
        <v>15</v>
      </c>
    </row>
    <row r="84" spans="1:4" x14ac:dyDescent="0.2">
      <c r="A84">
        <v>127</v>
      </c>
      <c r="B84">
        <f t="shared" si="1"/>
        <v>127</v>
      </c>
      <c r="C84" t="s">
        <v>315</v>
      </c>
      <c r="D84">
        <v>16</v>
      </c>
    </row>
    <row r="85" spans="1:4" x14ac:dyDescent="0.2">
      <c r="A85">
        <v>127</v>
      </c>
      <c r="B85">
        <f t="shared" si="1"/>
        <v>127</v>
      </c>
      <c r="C85" t="s">
        <v>316</v>
      </c>
      <c r="D85">
        <v>17</v>
      </c>
    </row>
    <row r="86" spans="1:4" x14ac:dyDescent="0.2">
      <c r="A86">
        <v>128</v>
      </c>
      <c r="B86">
        <f t="shared" si="1"/>
        <v>128</v>
      </c>
      <c r="C86" t="s">
        <v>317</v>
      </c>
      <c r="D86">
        <v>1</v>
      </c>
    </row>
    <row r="87" spans="1:4" x14ac:dyDescent="0.2">
      <c r="B87">
        <f t="shared" si="1"/>
        <v>128</v>
      </c>
      <c r="C87" t="s">
        <v>318</v>
      </c>
      <c r="D87">
        <f>D86+1</f>
        <v>2</v>
      </c>
    </row>
    <row r="88" spans="1:4" x14ac:dyDescent="0.2">
      <c r="B88">
        <f t="shared" si="1"/>
        <v>128</v>
      </c>
      <c r="C88" t="s">
        <v>319</v>
      </c>
      <c r="D88">
        <f t="shared" ref="D88:D150" si="2">D87+1</f>
        <v>3</v>
      </c>
    </row>
    <row r="89" spans="1:4" x14ac:dyDescent="0.2">
      <c r="B89">
        <f t="shared" si="1"/>
        <v>128</v>
      </c>
      <c r="C89" t="s">
        <v>320</v>
      </c>
      <c r="D89">
        <f t="shared" si="2"/>
        <v>4</v>
      </c>
    </row>
    <row r="90" spans="1:4" x14ac:dyDescent="0.2">
      <c r="B90">
        <f t="shared" si="1"/>
        <v>128</v>
      </c>
      <c r="C90" t="s">
        <v>321</v>
      </c>
      <c r="D90">
        <f t="shared" si="2"/>
        <v>5</v>
      </c>
    </row>
    <row r="91" spans="1:4" x14ac:dyDescent="0.2">
      <c r="B91">
        <f t="shared" si="1"/>
        <v>128</v>
      </c>
      <c r="C91" t="s">
        <v>322</v>
      </c>
      <c r="D91">
        <f t="shared" si="2"/>
        <v>6</v>
      </c>
    </row>
    <row r="92" spans="1:4" x14ac:dyDescent="0.2">
      <c r="B92">
        <f t="shared" si="1"/>
        <v>128</v>
      </c>
      <c r="C92" t="s">
        <v>323</v>
      </c>
      <c r="D92">
        <f t="shared" si="2"/>
        <v>7</v>
      </c>
    </row>
    <row r="93" spans="1:4" x14ac:dyDescent="0.2">
      <c r="B93">
        <f t="shared" si="1"/>
        <v>128</v>
      </c>
      <c r="C93" t="s">
        <v>324</v>
      </c>
      <c r="D93">
        <f t="shared" si="2"/>
        <v>8</v>
      </c>
    </row>
    <row r="94" spans="1:4" x14ac:dyDescent="0.2">
      <c r="B94">
        <f t="shared" si="1"/>
        <v>128</v>
      </c>
      <c r="C94" t="s">
        <v>325</v>
      </c>
      <c r="D94">
        <f t="shared" si="2"/>
        <v>9</v>
      </c>
    </row>
    <row r="95" spans="1:4" x14ac:dyDescent="0.2">
      <c r="B95">
        <f t="shared" si="1"/>
        <v>128</v>
      </c>
      <c r="C95" t="s">
        <v>326</v>
      </c>
      <c r="D95">
        <f t="shared" si="2"/>
        <v>10</v>
      </c>
    </row>
    <row r="96" spans="1:4" x14ac:dyDescent="0.2">
      <c r="B96">
        <f t="shared" si="1"/>
        <v>128</v>
      </c>
      <c r="C96" t="s">
        <v>327</v>
      </c>
      <c r="D96">
        <f t="shared" si="2"/>
        <v>11</v>
      </c>
    </row>
    <row r="97" spans="1:4" x14ac:dyDescent="0.2">
      <c r="B97">
        <f t="shared" si="1"/>
        <v>128</v>
      </c>
      <c r="C97" t="s">
        <v>328</v>
      </c>
      <c r="D97">
        <f t="shared" si="2"/>
        <v>12</v>
      </c>
    </row>
    <row r="98" spans="1:4" x14ac:dyDescent="0.2">
      <c r="A98">
        <v>129</v>
      </c>
      <c r="B98">
        <f t="shared" si="1"/>
        <v>129</v>
      </c>
      <c r="C98" t="s">
        <v>329</v>
      </c>
      <c r="D98">
        <v>1</v>
      </c>
    </row>
    <row r="99" spans="1:4" x14ac:dyDescent="0.2">
      <c r="B99">
        <f t="shared" si="1"/>
        <v>129</v>
      </c>
      <c r="C99" t="s">
        <v>330</v>
      </c>
      <c r="D99">
        <f t="shared" si="2"/>
        <v>2</v>
      </c>
    </row>
    <row r="100" spans="1:4" x14ac:dyDescent="0.2">
      <c r="B100">
        <f t="shared" si="1"/>
        <v>129</v>
      </c>
      <c r="C100" t="s">
        <v>331</v>
      </c>
      <c r="D100">
        <f t="shared" si="2"/>
        <v>3</v>
      </c>
    </row>
    <row r="101" spans="1:4" x14ac:dyDescent="0.2">
      <c r="B101">
        <f t="shared" si="1"/>
        <v>129</v>
      </c>
      <c r="C101" t="s">
        <v>332</v>
      </c>
      <c r="D101">
        <f t="shared" si="2"/>
        <v>4</v>
      </c>
    </row>
    <row r="102" spans="1:4" x14ac:dyDescent="0.2">
      <c r="B102">
        <f t="shared" si="1"/>
        <v>129</v>
      </c>
      <c r="C102" t="s">
        <v>333</v>
      </c>
      <c r="D102">
        <f t="shared" si="2"/>
        <v>5</v>
      </c>
    </row>
    <row r="103" spans="1:4" x14ac:dyDescent="0.2">
      <c r="B103">
        <f t="shared" si="1"/>
        <v>129</v>
      </c>
      <c r="C103" t="s">
        <v>334</v>
      </c>
      <c r="D103">
        <f t="shared" si="2"/>
        <v>6</v>
      </c>
    </row>
    <row r="104" spans="1:4" x14ac:dyDescent="0.2">
      <c r="B104">
        <f t="shared" si="1"/>
        <v>129</v>
      </c>
      <c r="C104" t="s">
        <v>335</v>
      </c>
      <c r="D104">
        <f t="shared" si="2"/>
        <v>7</v>
      </c>
    </row>
    <row r="105" spans="1:4" x14ac:dyDescent="0.2">
      <c r="B105">
        <f t="shared" si="1"/>
        <v>129</v>
      </c>
      <c r="C105" t="s">
        <v>336</v>
      </c>
      <c r="D105">
        <f t="shared" si="2"/>
        <v>8</v>
      </c>
    </row>
    <row r="106" spans="1:4" x14ac:dyDescent="0.2">
      <c r="B106">
        <f t="shared" si="1"/>
        <v>129</v>
      </c>
      <c r="C106" t="s">
        <v>337</v>
      </c>
      <c r="D106">
        <f t="shared" si="2"/>
        <v>9</v>
      </c>
    </row>
    <row r="107" spans="1:4" x14ac:dyDescent="0.2">
      <c r="B107">
        <f t="shared" si="1"/>
        <v>129</v>
      </c>
      <c r="C107" t="s">
        <v>338</v>
      </c>
      <c r="D107">
        <f t="shared" si="2"/>
        <v>10</v>
      </c>
    </row>
    <row r="108" spans="1:4" x14ac:dyDescent="0.2">
      <c r="B108">
        <f t="shared" si="1"/>
        <v>129</v>
      </c>
      <c r="C108" t="s">
        <v>339</v>
      </c>
      <c r="D108">
        <f t="shared" si="2"/>
        <v>11</v>
      </c>
    </row>
    <row r="109" spans="1:4" x14ac:dyDescent="0.2">
      <c r="A109">
        <v>130</v>
      </c>
      <c r="B109">
        <f t="shared" si="1"/>
        <v>130</v>
      </c>
      <c r="C109" t="s">
        <v>340</v>
      </c>
      <c r="D109">
        <v>1</v>
      </c>
    </row>
    <row r="110" spans="1:4" x14ac:dyDescent="0.2">
      <c r="B110">
        <f t="shared" si="1"/>
        <v>130</v>
      </c>
      <c r="C110" t="s">
        <v>341</v>
      </c>
      <c r="D110">
        <f t="shared" si="2"/>
        <v>2</v>
      </c>
    </row>
    <row r="111" spans="1:4" x14ac:dyDescent="0.2">
      <c r="B111">
        <f t="shared" si="1"/>
        <v>130</v>
      </c>
      <c r="C111" t="s">
        <v>342</v>
      </c>
      <c r="D111">
        <f t="shared" si="2"/>
        <v>3</v>
      </c>
    </row>
    <row r="112" spans="1:4" x14ac:dyDescent="0.2">
      <c r="B112">
        <f t="shared" si="1"/>
        <v>130</v>
      </c>
      <c r="C112" t="s">
        <v>343</v>
      </c>
      <c r="D112">
        <f t="shared" si="2"/>
        <v>4</v>
      </c>
    </row>
    <row r="113" spans="1:4" x14ac:dyDescent="0.2">
      <c r="B113">
        <f t="shared" si="1"/>
        <v>130</v>
      </c>
      <c r="C113" t="s">
        <v>344</v>
      </c>
      <c r="D113">
        <f t="shared" si="2"/>
        <v>5</v>
      </c>
    </row>
    <row r="114" spans="1:4" x14ac:dyDescent="0.2">
      <c r="B114">
        <f t="shared" si="1"/>
        <v>130</v>
      </c>
      <c r="C114" t="s">
        <v>345</v>
      </c>
      <c r="D114">
        <f t="shared" si="2"/>
        <v>6</v>
      </c>
    </row>
    <row r="115" spans="1:4" x14ac:dyDescent="0.2">
      <c r="B115">
        <f t="shared" si="1"/>
        <v>130</v>
      </c>
      <c r="C115" t="s">
        <v>346</v>
      </c>
      <c r="D115">
        <f t="shared" si="2"/>
        <v>7</v>
      </c>
    </row>
    <row r="116" spans="1:4" x14ac:dyDescent="0.2">
      <c r="B116">
        <f t="shared" si="1"/>
        <v>130</v>
      </c>
      <c r="C116" t="s">
        <v>347</v>
      </c>
      <c r="D116">
        <f t="shared" si="2"/>
        <v>8</v>
      </c>
    </row>
    <row r="117" spans="1:4" x14ac:dyDescent="0.2">
      <c r="B117">
        <f t="shared" si="1"/>
        <v>130</v>
      </c>
      <c r="C117" t="s">
        <v>348</v>
      </c>
      <c r="D117">
        <f t="shared" si="2"/>
        <v>9</v>
      </c>
    </row>
    <row r="118" spans="1:4" x14ac:dyDescent="0.2">
      <c r="B118">
        <f t="shared" si="1"/>
        <v>130</v>
      </c>
      <c r="C118" t="s">
        <v>349</v>
      </c>
      <c r="D118">
        <f t="shared" si="2"/>
        <v>10</v>
      </c>
    </row>
    <row r="119" spans="1:4" x14ac:dyDescent="0.2">
      <c r="B119">
        <f t="shared" si="1"/>
        <v>130</v>
      </c>
      <c r="C119" t="s">
        <v>350</v>
      </c>
      <c r="D119">
        <f t="shared" si="2"/>
        <v>11</v>
      </c>
    </row>
    <row r="120" spans="1:4" x14ac:dyDescent="0.2">
      <c r="B120">
        <f t="shared" si="1"/>
        <v>130</v>
      </c>
      <c r="C120" t="s">
        <v>351</v>
      </c>
      <c r="D120">
        <f t="shared" si="2"/>
        <v>12</v>
      </c>
    </row>
    <row r="121" spans="1:4" x14ac:dyDescent="0.2">
      <c r="B121">
        <f t="shared" si="1"/>
        <v>130</v>
      </c>
      <c r="C121" t="s">
        <v>352</v>
      </c>
      <c r="D121">
        <f t="shared" si="2"/>
        <v>13</v>
      </c>
    </row>
    <row r="122" spans="1:4" x14ac:dyDescent="0.2">
      <c r="B122">
        <f t="shared" si="1"/>
        <v>130</v>
      </c>
      <c r="C122" t="s">
        <v>353</v>
      </c>
      <c r="D122">
        <f t="shared" si="2"/>
        <v>14</v>
      </c>
    </row>
    <row r="123" spans="1:4" x14ac:dyDescent="0.2">
      <c r="A123">
        <v>131</v>
      </c>
      <c r="B123">
        <f t="shared" si="1"/>
        <v>131</v>
      </c>
      <c r="C123" t="s">
        <v>354</v>
      </c>
      <c r="D123">
        <v>1</v>
      </c>
    </row>
    <row r="124" spans="1:4" x14ac:dyDescent="0.2">
      <c r="B124">
        <f t="shared" si="1"/>
        <v>131</v>
      </c>
      <c r="C124" t="s">
        <v>355</v>
      </c>
      <c r="D124">
        <f t="shared" si="2"/>
        <v>2</v>
      </c>
    </row>
    <row r="125" spans="1:4" x14ac:dyDescent="0.2">
      <c r="B125">
        <f t="shared" si="1"/>
        <v>131</v>
      </c>
      <c r="C125" t="s">
        <v>356</v>
      </c>
      <c r="D125">
        <f t="shared" si="2"/>
        <v>3</v>
      </c>
    </row>
    <row r="126" spans="1:4" x14ac:dyDescent="0.2">
      <c r="B126">
        <f t="shared" si="1"/>
        <v>131</v>
      </c>
      <c r="C126" t="s">
        <v>357</v>
      </c>
      <c r="D126">
        <f t="shared" si="2"/>
        <v>4</v>
      </c>
    </row>
    <row r="127" spans="1:4" x14ac:dyDescent="0.2">
      <c r="B127">
        <f t="shared" si="1"/>
        <v>131</v>
      </c>
      <c r="C127" t="s">
        <v>358</v>
      </c>
      <c r="D127">
        <f t="shared" si="2"/>
        <v>5</v>
      </c>
    </row>
    <row r="128" spans="1:4" x14ac:dyDescent="0.2">
      <c r="B128">
        <f t="shared" si="1"/>
        <v>131</v>
      </c>
      <c r="C128" t="s">
        <v>359</v>
      </c>
      <c r="D128">
        <f t="shared" si="2"/>
        <v>6</v>
      </c>
    </row>
    <row r="129" spans="1:4" x14ac:dyDescent="0.2">
      <c r="B129">
        <f t="shared" si="1"/>
        <v>131</v>
      </c>
      <c r="C129" t="s">
        <v>360</v>
      </c>
      <c r="D129">
        <f t="shared" si="2"/>
        <v>7</v>
      </c>
    </row>
    <row r="130" spans="1:4" x14ac:dyDescent="0.2">
      <c r="B130">
        <f t="shared" si="1"/>
        <v>131</v>
      </c>
      <c r="C130" t="s">
        <v>361</v>
      </c>
      <c r="D130">
        <f t="shared" si="2"/>
        <v>8</v>
      </c>
    </row>
    <row r="131" spans="1:4" x14ac:dyDescent="0.2">
      <c r="B131">
        <f t="shared" si="1"/>
        <v>131</v>
      </c>
      <c r="C131" t="s">
        <v>362</v>
      </c>
      <c r="D131">
        <f t="shared" si="2"/>
        <v>9</v>
      </c>
    </row>
    <row r="132" spans="1:4" x14ac:dyDescent="0.2">
      <c r="B132">
        <f t="shared" si="1"/>
        <v>131</v>
      </c>
      <c r="C132" t="s">
        <v>363</v>
      </c>
      <c r="D132">
        <f t="shared" si="2"/>
        <v>10</v>
      </c>
    </row>
    <row r="133" spans="1:4" x14ac:dyDescent="0.2">
      <c r="B133">
        <f t="shared" ref="B133:B196" si="3">IF(ISBLANK(A133),B132,A133)</f>
        <v>131</v>
      </c>
      <c r="C133" t="s">
        <v>364</v>
      </c>
      <c r="D133">
        <f t="shared" si="2"/>
        <v>11</v>
      </c>
    </row>
    <row r="134" spans="1:4" x14ac:dyDescent="0.2">
      <c r="B134">
        <f t="shared" si="3"/>
        <v>131</v>
      </c>
      <c r="C134" t="s">
        <v>365</v>
      </c>
      <c r="D134">
        <f t="shared" si="2"/>
        <v>12</v>
      </c>
    </row>
    <row r="135" spans="1:4" x14ac:dyDescent="0.2">
      <c r="B135">
        <f t="shared" si="3"/>
        <v>131</v>
      </c>
      <c r="C135" t="s">
        <v>366</v>
      </c>
      <c r="D135">
        <f t="shared" si="2"/>
        <v>13</v>
      </c>
    </row>
    <row r="136" spans="1:4" x14ac:dyDescent="0.2">
      <c r="B136">
        <f t="shared" si="3"/>
        <v>131</v>
      </c>
      <c r="C136" t="s">
        <v>316</v>
      </c>
      <c r="D136">
        <f t="shared" si="2"/>
        <v>14</v>
      </c>
    </row>
    <row r="137" spans="1:4" x14ac:dyDescent="0.2">
      <c r="A137">
        <v>132</v>
      </c>
      <c r="B137">
        <f t="shared" si="3"/>
        <v>132</v>
      </c>
      <c r="C137" t="s">
        <v>367</v>
      </c>
      <c r="D137">
        <v>1</v>
      </c>
    </row>
    <row r="138" spans="1:4" x14ac:dyDescent="0.2">
      <c r="B138">
        <f t="shared" si="3"/>
        <v>132</v>
      </c>
      <c r="C138" t="s">
        <v>368</v>
      </c>
      <c r="D138">
        <f t="shared" si="2"/>
        <v>2</v>
      </c>
    </row>
    <row r="139" spans="1:4" x14ac:dyDescent="0.2">
      <c r="B139">
        <f t="shared" si="3"/>
        <v>132</v>
      </c>
      <c r="C139" t="s">
        <v>369</v>
      </c>
      <c r="D139">
        <f t="shared" si="2"/>
        <v>3</v>
      </c>
    </row>
    <row r="140" spans="1:4" x14ac:dyDescent="0.2">
      <c r="B140">
        <f t="shared" si="3"/>
        <v>132</v>
      </c>
      <c r="C140" t="s">
        <v>370</v>
      </c>
      <c r="D140">
        <f t="shared" si="2"/>
        <v>4</v>
      </c>
    </row>
    <row r="141" spans="1:4" x14ac:dyDescent="0.2">
      <c r="B141">
        <f t="shared" si="3"/>
        <v>132</v>
      </c>
      <c r="C141" t="s">
        <v>371</v>
      </c>
      <c r="D141">
        <f t="shared" si="2"/>
        <v>5</v>
      </c>
    </row>
    <row r="142" spans="1:4" x14ac:dyDescent="0.2">
      <c r="B142">
        <f t="shared" si="3"/>
        <v>132</v>
      </c>
      <c r="C142" t="s">
        <v>372</v>
      </c>
      <c r="D142">
        <f t="shared" si="2"/>
        <v>6</v>
      </c>
    </row>
    <row r="143" spans="1:4" x14ac:dyDescent="0.2">
      <c r="B143">
        <f t="shared" si="3"/>
        <v>132</v>
      </c>
      <c r="C143" t="s">
        <v>373</v>
      </c>
      <c r="D143">
        <f t="shared" si="2"/>
        <v>7</v>
      </c>
    </row>
    <row r="144" spans="1:4" x14ac:dyDescent="0.2">
      <c r="B144">
        <f t="shared" si="3"/>
        <v>132</v>
      </c>
      <c r="C144" t="s">
        <v>374</v>
      </c>
      <c r="D144">
        <f t="shared" si="2"/>
        <v>8</v>
      </c>
    </row>
    <row r="145" spans="1:4" x14ac:dyDescent="0.2">
      <c r="B145">
        <f t="shared" si="3"/>
        <v>132</v>
      </c>
      <c r="C145" t="s">
        <v>375</v>
      </c>
      <c r="D145">
        <f t="shared" si="2"/>
        <v>9</v>
      </c>
    </row>
    <row r="146" spans="1:4" x14ac:dyDescent="0.2">
      <c r="A146">
        <v>133</v>
      </c>
      <c r="B146">
        <f t="shared" si="3"/>
        <v>133</v>
      </c>
      <c r="C146" t="s">
        <v>376</v>
      </c>
      <c r="D146">
        <v>1</v>
      </c>
    </row>
    <row r="147" spans="1:4" x14ac:dyDescent="0.2">
      <c r="B147">
        <f t="shared" si="3"/>
        <v>133</v>
      </c>
      <c r="C147" t="s">
        <v>377</v>
      </c>
      <c r="D147">
        <f t="shared" si="2"/>
        <v>2</v>
      </c>
    </row>
    <row r="148" spans="1:4" x14ac:dyDescent="0.2">
      <c r="B148">
        <f t="shared" si="3"/>
        <v>133</v>
      </c>
      <c r="C148" t="s">
        <v>378</v>
      </c>
      <c r="D148">
        <f t="shared" si="2"/>
        <v>3</v>
      </c>
    </row>
    <row r="149" spans="1:4" x14ac:dyDescent="0.2">
      <c r="B149">
        <f t="shared" si="3"/>
        <v>133</v>
      </c>
      <c r="C149" t="s">
        <v>379</v>
      </c>
      <c r="D149">
        <f t="shared" si="2"/>
        <v>4</v>
      </c>
    </row>
    <row r="150" spans="1:4" x14ac:dyDescent="0.2">
      <c r="B150">
        <f t="shared" si="3"/>
        <v>133</v>
      </c>
      <c r="C150" t="s">
        <v>380</v>
      </c>
      <c r="D150">
        <f t="shared" si="2"/>
        <v>5</v>
      </c>
    </row>
    <row r="151" spans="1:4" x14ac:dyDescent="0.2">
      <c r="A151">
        <v>134</v>
      </c>
      <c r="B151">
        <f t="shared" si="3"/>
        <v>134</v>
      </c>
      <c r="C151" t="s">
        <v>381</v>
      </c>
      <c r="D151">
        <v>1</v>
      </c>
    </row>
    <row r="152" spans="1:4" x14ac:dyDescent="0.2">
      <c r="B152">
        <f t="shared" si="3"/>
        <v>134</v>
      </c>
      <c r="C152" t="s">
        <v>382</v>
      </c>
      <c r="D152">
        <f t="shared" ref="D152:D215" si="4">D151+1</f>
        <v>2</v>
      </c>
    </row>
    <row r="153" spans="1:4" x14ac:dyDescent="0.2">
      <c r="B153">
        <f t="shared" si="3"/>
        <v>134</v>
      </c>
      <c r="C153" t="s">
        <v>383</v>
      </c>
      <c r="D153">
        <f t="shared" si="4"/>
        <v>3</v>
      </c>
    </row>
    <row r="154" spans="1:4" x14ac:dyDescent="0.2">
      <c r="B154">
        <f t="shared" si="3"/>
        <v>134</v>
      </c>
      <c r="C154" t="s">
        <v>384</v>
      </c>
      <c r="D154">
        <f t="shared" si="4"/>
        <v>4</v>
      </c>
    </row>
    <row r="155" spans="1:4" x14ac:dyDescent="0.2">
      <c r="B155">
        <f t="shared" si="3"/>
        <v>134</v>
      </c>
      <c r="C155" t="s">
        <v>385</v>
      </c>
      <c r="D155">
        <f t="shared" si="4"/>
        <v>5</v>
      </c>
    </row>
    <row r="156" spans="1:4" x14ac:dyDescent="0.2">
      <c r="B156">
        <f t="shared" si="3"/>
        <v>134</v>
      </c>
      <c r="C156" t="s">
        <v>386</v>
      </c>
      <c r="D156">
        <f t="shared" si="4"/>
        <v>6</v>
      </c>
    </row>
    <row r="157" spans="1:4" x14ac:dyDescent="0.2">
      <c r="B157">
        <f t="shared" si="3"/>
        <v>134</v>
      </c>
      <c r="C157" t="s">
        <v>387</v>
      </c>
      <c r="D157">
        <f t="shared" si="4"/>
        <v>7</v>
      </c>
    </row>
    <row r="158" spans="1:4" x14ac:dyDescent="0.2">
      <c r="B158">
        <f t="shared" si="3"/>
        <v>134</v>
      </c>
      <c r="C158" t="s">
        <v>388</v>
      </c>
      <c r="D158">
        <f t="shared" si="4"/>
        <v>8</v>
      </c>
    </row>
    <row r="159" spans="1:4" x14ac:dyDescent="0.2">
      <c r="B159">
        <f t="shared" si="3"/>
        <v>134</v>
      </c>
      <c r="C159" t="s">
        <v>389</v>
      </c>
      <c r="D159">
        <f t="shared" si="4"/>
        <v>9</v>
      </c>
    </row>
    <row r="160" spans="1:4" x14ac:dyDescent="0.2">
      <c r="B160">
        <f t="shared" si="3"/>
        <v>134</v>
      </c>
      <c r="C160" t="s">
        <v>390</v>
      </c>
      <c r="D160">
        <f t="shared" si="4"/>
        <v>10</v>
      </c>
    </row>
    <row r="161" spans="1:4" x14ac:dyDescent="0.2">
      <c r="B161">
        <f t="shared" si="3"/>
        <v>134</v>
      </c>
      <c r="C161" t="s">
        <v>391</v>
      </c>
      <c r="D161">
        <f t="shared" si="4"/>
        <v>11</v>
      </c>
    </row>
    <row r="162" spans="1:4" x14ac:dyDescent="0.2">
      <c r="B162">
        <f t="shared" si="3"/>
        <v>134</v>
      </c>
      <c r="C162" t="s">
        <v>392</v>
      </c>
      <c r="D162">
        <f t="shared" si="4"/>
        <v>12</v>
      </c>
    </row>
    <row r="163" spans="1:4" x14ac:dyDescent="0.2">
      <c r="B163">
        <f t="shared" si="3"/>
        <v>134</v>
      </c>
      <c r="C163" t="s">
        <v>393</v>
      </c>
      <c r="D163">
        <f t="shared" si="4"/>
        <v>13</v>
      </c>
    </row>
    <row r="164" spans="1:4" x14ac:dyDescent="0.2">
      <c r="B164">
        <f t="shared" si="3"/>
        <v>134</v>
      </c>
      <c r="C164" t="s">
        <v>394</v>
      </c>
      <c r="D164">
        <f t="shared" si="4"/>
        <v>14</v>
      </c>
    </row>
    <row r="165" spans="1:4" x14ac:dyDescent="0.2">
      <c r="B165">
        <f t="shared" si="3"/>
        <v>134</v>
      </c>
      <c r="C165" t="s">
        <v>395</v>
      </c>
      <c r="D165">
        <f t="shared" si="4"/>
        <v>15</v>
      </c>
    </row>
    <row r="166" spans="1:4" x14ac:dyDescent="0.2">
      <c r="B166">
        <f t="shared" si="3"/>
        <v>134</v>
      </c>
      <c r="C166" t="s">
        <v>396</v>
      </c>
      <c r="D166">
        <f t="shared" si="4"/>
        <v>16</v>
      </c>
    </row>
    <row r="167" spans="1:4" x14ac:dyDescent="0.2">
      <c r="B167">
        <f t="shared" si="3"/>
        <v>134</v>
      </c>
      <c r="C167" t="s">
        <v>397</v>
      </c>
      <c r="D167">
        <f t="shared" si="4"/>
        <v>17</v>
      </c>
    </row>
    <row r="168" spans="1:4" x14ac:dyDescent="0.2">
      <c r="B168">
        <f t="shared" si="3"/>
        <v>134</v>
      </c>
      <c r="C168" t="s">
        <v>398</v>
      </c>
      <c r="D168">
        <f t="shared" si="4"/>
        <v>18</v>
      </c>
    </row>
    <row r="169" spans="1:4" x14ac:dyDescent="0.2">
      <c r="B169">
        <f t="shared" si="3"/>
        <v>134</v>
      </c>
      <c r="C169" t="s">
        <v>399</v>
      </c>
      <c r="D169">
        <f t="shared" si="4"/>
        <v>19</v>
      </c>
    </row>
    <row r="170" spans="1:4" x14ac:dyDescent="0.2">
      <c r="B170">
        <f t="shared" si="3"/>
        <v>134</v>
      </c>
      <c r="C170" t="s">
        <v>400</v>
      </c>
      <c r="D170">
        <f t="shared" si="4"/>
        <v>20</v>
      </c>
    </row>
    <row r="171" spans="1:4" x14ac:dyDescent="0.2">
      <c r="B171">
        <f t="shared" si="3"/>
        <v>134</v>
      </c>
      <c r="C171" t="s">
        <v>401</v>
      </c>
      <c r="D171">
        <f t="shared" si="4"/>
        <v>21</v>
      </c>
    </row>
    <row r="172" spans="1:4" x14ac:dyDescent="0.2">
      <c r="B172">
        <f t="shared" si="3"/>
        <v>134</v>
      </c>
      <c r="C172" t="s">
        <v>402</v>
      </c>
      <c r="D172">
        <f t="shared" si="4"/>
        <v>22</v>
      </c>
    </row>
    <row r="173" spans="1:4" x14ac:dyDescent="0.2">
      <c r="B173">
        <f t="shared" si="3"/>
        <v>134</v>
      </c>
      <c r="C173" t="s">
        <v>403</v>
      </c>
      <c r="D173">
        <f t="shared" si="4"/>
        <v>23</v>
      </c>
    </row>
    <row r="174" spans="1:4" x14ac:dyDescent="0.2">
      <c r="B174">
        <f t="shared" si="3"/>
        <v>134</v>
      </c>
      <c r="C174" t="s">
        <v>404</v>
      </c>
      <c r="D174">
        <f t="shared" si="4"/>
        <v>24</v>
      </c>
    </row>
    <row r="175" spans="1:4" x14ac:dyDescent="0.2">
      <c r="A175">
        <v>135</v>
      </c>
      <c r="B175">
        <f t="shared" si="3"/>
        <v>135</v>
      </c>
      <c r="C175" t="s">
        <v>405</v>
      </c>
      <c r="D175">
        <v>1</v>
      </c>
    </row>
    <row r="176" spans="1:4" x14ac:dyDescent="0.2">
      <c r="B176">
        <f t="shared" si="3"/>
        <v>135</v>
      </c>
      <c r="C176" t="s">
        <v>406</v>
      </c>
      <c r="D176">
        <f t="shared" si="4"/>
        <v>2</v>
      </c>
    </row>
    <row r="177" spans="1:4" x14ac:dyDescent="0.2">
      <c r="B177">
        <f t="shared" si="3"/>
        <v>135</v>
      </c>
      <c r="C177" t="s">
        <v>407</v>
      </c>
      <c r="D177">
        <f t="shared" si="4"/>
        <v>3</v>
      </c>
    </row>
    <row r="178" spans="1:4" x14ac:dyDescent="0.2">
      <c r="B178">
        <f t="shared" si="3"/>
        <v>135</v>
      </c>
      <c r="C178" t="s">
        <v>408</v>
      </c>
      <c r="D178">
        <f t="shared" si="4"/>
        <v>4</v>
      </c>
    </row>
    <row r="179" spans="1:4" x14ac:dyDescent="0.2">
      <c r="B179">
        <f t="shared" si="3"/>
        <v>135</v>
      </c>
      <c r="C179" t="s">
        <v>409</v>
      </c>
      <c r="D179">
        <f t="shared" si="4"/>
        <v>5</v>
      </c>
    </row>
    <row r="180" spans="1:4" x14ac:dyDescent="0.2">
      <c r="B180">
        <f t="shared" si="3"/>
        <v>135</v>
      </c>
      <c r="C180" t="s">
        <v>410</v>
      </c>
      <c r="D180">
        <f t="shared" si="4"/>
        <v>6</v>
      </c>
    </row>
    <row r="181" spans="1:4" x14ac:dyDescent="0.2">
      <c r="B181">
        <f t="shared" si="3"/>
        <v>135</v>
      </c>
      <c r="C181" t="s">
        <v>411</v>
      </c>
      <c r="D181">
        <f t="shared" si="4"/>
        <v>7</v>
      </c>
    </row>
    <row r="182" spans="1:4" x14ac:dyDescent="0.2">
      <c r="B182">
        <f t="shared" si="3"/>
        <v>135</v>
      </c>
      <c r="C182" t="s">
        <v>412</v>
      </c>
      <c r="D182">
        <f t="shared" si="4"/>
        <v>8</v>
      </c>
    </row>
    <row r="183" spans="1:4" x14ac:dyDescent="0.2">
      <c r="B183">
        <f t="shared" si="3"/>
        <v>135</v>
      </c>
      <c r="C183" t="s">
        <v>413</v>
      </c>
      <c r="D183">
        <f t="shared" si="4"/>
        <v>9</v>
      </c>
    </row>
    <row r="184" spans="1:4" x14ac:dyDescent="0.2">
      <c r="B184">
        <f t="shared" si="3"/>
        <v>135</v>
      </c>
      <c r="C184" t="s">
        <v>414</v>
      </c>
      <c r="D184">
        <f t="shared" si="4"/>
        <v>10</v>
      </c>
    </row>
    <row r="185" spans="1:4" x14ac:dyDescent="0.2">
      <c r="A185">
        <v>136</v>
      </c>
      <c r="B185">
        <f t="shared" si="3"/>
        <v>136</v>
      </c>
      <c r="C185" t="s">
        <v>415</v>
      </c>
      <c r="D185">
        <v>1</v>
      </c>
    </row>
    <row r="186" spans="1:4" x14ac:dyDescent="0.2">
      <c r="B186">
        <f t="shared" si="3"/>
        <v>136</v>
      </c>
      <c r="C186" t="s">
        <v>416</v>
      </c>
      <c r="D186">
        <f t="shared" si="4"/>
        <v>2</v>
      </c>
    </row>
    <row r="187" spans="1:4" x14ac:dyDescent="0.2">
      <c r="B187">
        <f t="shared" si="3"/>
        <v>136</v>
      </c>
      <c r="C187" t="s">
        <v>417</v>
      </c>
      <c r="D187">
        <f t="shared" si="4"/>
        <v>3</v>
      </c>
    </row>
    <row r="188" spans="1:4" x14ac:dyDescent="0.2">
      <c r="B188">
        <f t="shared" si="3"/>
        <v>136</v>
      </c>
      <c r="C188" t="s">
        <v>418</v>
      </c>
      <c r="D188">
        <f t="shared" si="4"/>
        <v>4</v>
      </c>
    </row>
    <row r="189" spans="1:4" x14ac:dyDescent="0.2">
      <c r="B189">
        <f t="shared" si="3"/>
        <v>136</v>
      </c>
      <c r="C189" t="s">
        <v>419</v>
      </c>
      <c r="D189">
        <f t="shared" si="4"/>
        <v>5</v>
      </c>
    </row>
    <row r="190" spans="1:4" x14ac:dyDescent="0.2">
      <c r="B190">
        <f t="shared" si="3"/>
        <v>136</v>
      </c>
      <c r="C190" t="s">
        <v>420</v>
      </c>
      <c r="D190">
        <f t="shared" si="4"/>
        <v>6</v>
      </c>
    </row>
    <row r="191" spans="1:4" x14ac:dyDescent="0.2">
      <c r="B191">
        <f t="shared" si="3"/>
        <v>136</v>
      </c>
      <c r="C191" t="s">
        <v>421</v>
      </c>
      <c r="D191">
        <f t="shared" si="4"/>
        <v>7</v>
      </c>
    </row>
    <row r="192" spans="1:4" x14ac:dyDescent="0.2">
      <c r="A192">
        <v>137</v>
      </c>
      <c r="B192">
        <f t="shared" si="3"/>
        <v>137</v>
      </c>
      <c r="C192" t="s">
        <v>422</v>
      </c>
      <c r="D192">
        <v>1</v>
      </c>
    </row>
    <row r="193" spans="1:4" x14ac:dyDescent="0.2">
      <c r="B193">
        <f t="shared" si="3"/>
        <v>137</v>
      </c>
      <c r="C193" t="s">
        <v>423</v>
      </c>
      <c r="D193">
        <f t="shared" si="4"/>
        <v>2</v>
      </c>
    </row>
    <row r="194" spans="1:4" x14ac:dyDescent="0.2">
      <c r="B194">
        <f t="shared" si="3"/>
        <v>137</v>
      </c>
      <c r="C194" t="s">
        <v>424</v>
      </c>
      <c r="D194">
        <f t="shared" si="4"/>
        <v>3</v>
      </c>
    </row>
    <row r="195" spans="1:4" x14ac:dyDescent="0.2">
      <c r="B195">
        <f t="shared" si="3"/>
        <v>137</v>
      </c>
      <c r="C195" t="s">
        <v>425</v>
      </c>
      <c r="D195">
        <f t="shared" si="4"/>
        <v>4</v>
      </c>
    </row>
    <row r="196" spans="1:4" x14ac:dyDescent="0.2">
      <c r="B196">
        <f t="shared" si="3"/>
        <v>137</v>
      </c>
      <c r="C196" t="s">
        <v>426</v>
      </c>
      <c r="D196">
        <f t="shared" si="4"/>
        <v>5</v>
      </c>
    </row>
    <row r="197" spans="1:4" x14ac:dyDescent="0.2">
      <c r="B197">
        <f t="shared" ref="B197:B260" si="5">IF(ISBLANK(A197),B196,A197)</f>
        <v>137</v>
      </c>
      <c r="C197" t="s">
        <v>427</v>
      </c>
      <c r="D197">
        <f t="shared" si="4"/>
        <v>6</v>
      </c>
    </row>
    <row r="198" spans="1:4" x14ac:dyDescent="0.2">
      <c r="B198">
        <f t="shared" si="5"/>
        <v>137</v>
      </c>
      <c r="C198" t="s">
        <v>417</v>
      </c>
      <c r="D198">
        <f t="shared" si="4"/>
        <v>7</v>
      </c>
    </row>
    <row r="199" spans="1:4" x14ac:dyDescent="0.2">
      <c r="B199">
        <f t="shared" si="5"/>
        <v>137</v>
      </c>
      <c r="C199" t="s">
        <v>428</v>
      </c>
      <c r="D199">
        <f t="shared" si="4"/>
        <v>8</v>
      </c>
    </row>
    <row r="200" spans="1:4" x14ac:dyDescent="0.2">
      <c r="B200">
        <f t="shared" si="5"/>
        <v>137</v>
      </c>
      <c r="C200" t="s">
        <v>429</v>
      </c>
      <c r="D200">
        <f t="shared" si="4"/>
        <v>9</v>
      </c>
    </row>
    <row r="201" spans="1:4" x14ac:dyDescent="0.2">
      <c r="B201">
        <f t="shared" si="5"/>
        <v>137</v>
      </c>
      <c r="C201" t="s">
        <v>430</v>
      </c>
      <c r="D201">
        <f t="shared" si="4"/>
        <v>10</v>
      </c>
    </row>
    <row r="202" spans="1:4" x14ac:dyDescent="0.2">
      <c r="B202">
        <f t="shared" si="5"/>
        <v>137</v>
      </c>
      <c r="C202" t="s">
        <v>431</v>
      </c>
      <c r="D202">
        <f t="shared" si="4"/>
        <v>11</v>
      </c>
    </row>
    <row r="203" spans="1:4" x14ac:dyDescent="0.2">
      <c r="A203">
        <v>138</v>
      </c>
      <c r="B203">
        <f t="shared" si="5"/>
        <v>138</v>
      </c>
      <c r="C203" t="s">
        <v>432</v>
      </c>
      <c r="D203">
        <v>1</v>
      </c>
    </row>
    <row r="204" spans="1:4" x14ac:dyDescent="0.2">
      <c r="B204">
        <f t="shared" si="5"/>
        <v>138</v>
      </c>
      <c r="C204" t="s">
        <v>433</v>
      </c>
      <c r="D204">
        <f t="shared" si="4"/>
        <v>2</v>
      </c>
    </row>
    <row r="205" spans="1:4" x14ac:dyDescent="0.2">
      <c r="B205">
        <f t="shared" si="5"/>
        <v>138</v>
      </c>
      <c r="C205" t="s">
        <v>434</v>
      </c>
      <c r="D205">
        <f t="shared" si="4"/>
        <v>3</v>
      </c>
    </row>
    <row r="206" spans="1:4" x14ac:dyDescent="0.2">
      <c r="B206">
        <f t="shared" si="5"/>
        <v>138</v>
      </c>
      <c r="C206" t="s">
        <v>435</v>
      </c>
      <c r="D206">
        <f t="shared" si="4"/>
        <v>4</v>
      </c>
    </row>
    <row r="207" spans="1:4" x14ac:dyDescent="0.2">
      <c r="B207">
        <f t="shared" si="5"/>
        <v>138</v>
      </c>
      <c r="C207" t="s">
        <v>436</v>
      </c>
      <c r="D207">
        <f t="shared" si="4"/>
        <v>5</v>
      </c>
    </row>
    <row r="208" spans="1:4" x14ac:dyDescent="0.2">
      <c r="B208">
        <f t="shared" si="5"/>
        <v>138</v>
      </c>
      <c r="C208" t="s">
        <v>437</v>
      </c>
      <c r="D208">
        <f t="shared" si="4"/>
        <v>6</v>
      </c>
    </row>
    <row r="209" spans="1:4" x14ac:dyDescent="0.2">
      <c r="A209">
        <v>139</v>
      </c>
      <c r="B209">
        <f t="shared" si="5"/>
        <v>139</v>
      </c>
      <c r="C209" t="s">
        <v>438</v>
      </c>
      <c r="D209">
        <v>1</v>
      </c>
    </row>
    <row r="210" spans="1:4" x14ac:dyDescent="0.2">
      <c r="B210">
        <f t="shared" si="5"/>
        <v>139</v>
      </c>
      <c r="C210" t="s">
        <v>439</v>
      </c>
      <c r="D210">
        <f t="shared" si="4"/>
        <v>2</v>
      </c>
    </row>
    <row r="211" spans="1:4" x14ac:dyDescent="0.2">
      <c r="B211">
        <f t="shared" si="5"/>
        <v>139</v>
      </c>
      <c r="C211" t="s">
        <v>440</v>
      </c>
      <c r="D211">
        <f t="shared" si="4"/>
        <v>3</v>
      </c>
    </row>
    <row r="212" spans="1:4" x14ac:dyDescent="0.2">
      <c r="B212">
        <f t="shared" si="5"/>
        <v>139</v>
      </c>
      <c r="C212" t="s">
        <v>441</v>
      </c>
      <c r="D212">
        <f t="shared" si="4"/>
        <v>4</v>
      </c>
    </row>
    <row r="213" spans="1:4" x14ac:dyDescent="0.2">
      <c r="B213">
        <f t="shared" si="5"/>
        <v>139</v>
      </c>
      <c r="C213" t="s">
        <v>442</v>
      </c>
      <c r="D213">
        <f t="shared" si="4"/>
        <v>5</v>
      </c>
    </row>
    <row r="214" spans="1:4" x14ac:dyDescent="0.2">
      <c r="B214">
        <f t="shared" si="5"/>
        <v>139</v>
      </c>
      <c r="C214" t="s">
        <v>443</v>
      </c>
      <c r="D214">
        <f t="shared" si="4"/>
        <v>6</v>
      </c>
    </row>
    <row r="215" spans="1:4" x14ac:dyDescent="0.2">
      <c r="B215">
        <f t="shared" si="5"/>
        <v>139</v>
      </c>
      <c r="C215" t="s">
        <v>444</v>
      </c>
      <c r="D215">
        <f t="shared" si="4"/>
        <v>7</v>
      </c>
    </row>
    <row r="216" spans="1:4" x14ac:dyDescent="0.2">
      <c r="B216">
        <f t="shared" si="5"/>
        <v>139</v>
      </c>
      <c r="C216" t="s">
        <v>445</v>
      </c>
      <c r="D216">
        <f t="shared" ref="D216:D279" si="6">D215+1</f>
        <v>8</v>
      </c>
    </row>
    <row r="217" spans="1:4" x14ac:dyDescent="0.2">
      <c r="B217">
        <f t="shared" si="5"/>
        <v>139</v>
      </c>
      <c r="C217" t="s">
        <v>446</v>
      </c>
      <c r="D217">
        <f t="shared" si="6"/>
        <v>9</v>
      </c>
    </row>
    <row r="218" spans="1:4" x14ac:dyDescent="0.2">
      <c r="B218">
        <f t="shared" si="5"/>
        <v>139</v>
      </c>
      <c r="C218" t="s">
        <v>447</v>
      </c>
      <c r="D218">
        <f t="shared" si="6"/>
        <v>10</v>
      </c>
    </row>
    <row r="219" spans="1:4" x14ac:dyDescent="0.2">
      <c r="B219">
        <f t="shared" si="5"/>
        <v>139</v>
      </c>
      <c r="C219" t="s">
        <v>448</v>
      </c>
      <c r="D219">
        <f t="shared" si="6"/>
        <v>11</v>
      </c>
    </row>
    <row r="220" spans="1:4" x14ac:dyDescent="0.2">
      <c r="B220">
        <f t="shared" si="5"/>
        <v>139</v>
      </c>
      <c r="C220" t="s">
        <v>449</v>
      </c>
      <c r="D220">
        <f t="shared" si="6"/>
        <v>12</v>
      </c>
    </row>
    <row r="221" spans="1:4" x14ac:dyDescent="0.2">
      <c r="B221">
        <f t="shared" si="5"/>
        <v>139</v>
      </c>
      <c r="C221" t="s">
        <v>450</v>
      </c>
      <c r="D221">
        <f t="shared" si="6"/>
        <v>13</v>
      </c>
    </row>
    <row r="222" spans="1:4" x14ac:dyDescent="0.2">
      <c r="B222">
        <f t="shared" si="5"/>
        <v>139</v>
      </c>
      <c r="C222" t="s">
        <v>451</v>
      </c>
      <c r="D222">
        <f t="shared" si="6"/>
        <v>14</v>
      </c>
    </row>
    <row r="223" spans="1:4" x14ac:dyDescent="0.2">
      <c r="B223">
        <f t="shared" si="5"/>
        <v>139</v>
      </c>
      <c r="C223" t="s">
        <v>452</v>
      </c>
      <c r="D223">
        <f t="shared" si="6"/>
        <v>15</v>
      </c>
    </row>
    <row r="224" spans="1:4" x14ac:dyDescent="0.2">
      <c r="B224">
        <f t="shared" si="5"/>
        <v>139</v>
      </c>
      <c r="C224" t="s">
        <v>453</v>
      </c>
      <c r="D224">
        <f t="shared" si="6"/>
        <v>16</v>
      </c>
    </row>
    <row r="225" spans="1:4" x14ac:dyDescent="0.2">
      <c r="B225">
        <f t="shared" si="5"/>
        <v>139</v>
      </c>
      <c r="C225" t="s">
        <v>454</v>
      </c>
      <c r="D225">
        <f t="shared" si="6"/>
        <v>17</v>
      </c>
    </row>
    <row r="226" spans="1:4" x14ac:dyDescent="0.2">
      <c r="B226">
        <f t="shared" si="5"/>
        <v>139</v>
      </c>
      <c r="C226" t="s">
        <v>455</v>
      </c>
      <c r="D226">
        <f t="shared" si="6"/>
        <v>18</v>
      </c>
    </row>
    <row r="227" spans="1:4" x14ac:dyDescent="0.2">
      <c r="A227">
        <v>140</v>
      </c>
      <c r="B227">
        <f t="shared" si="5"/>
        <v>140</v>
      </c>
      <c r="C227" t="s">
        <v>456</v>
      </c>
      <c r="D227">
        <v>1</v>
      </c>
    </row>
    <row r="228" spans="1:4" x14ac:dyDescent="0.2">
      <c r="B228">
        <f t="shared" si="5"/>
        <v>140</v>
      </c>
      <c r="C228" t="s">
        <v>457</v>
      </c>
      <c r="D228">
        <f t="shared" si="6"/>
        <v>2</v>
      </c>
    </row>
    <row r="229" spans="1:4" x14ac:dyDescent="0.2">
      <c r="B229">
        <f t="shared" si="5"/>
        <v>140</v>
      </c>
      <c r="C229" t="s">
        <v>458</v>
      </c>
      <c r="D229">
        <f t="shared" si="6"/>
        <v>3</v>
      </c>
    </row>
    <row r="230" spans="1:4" x14ac:dyDescent="0.2">
      <c r="B230">
        <f t="shared" si="5"/>
        <v>140</v>
      </c>
      <c r="C230" t="s">
        <v>459</v>
      </c>
      <c r="D230">
        <f t="shared" si="6"/>
        <v>4</v>
      </c>
    </row>
    <row r="231" spans="1:4" x14ac:dyDescent="0.2">
      <c r="B231">
        <f t="shared" si="5"/>
        <v>140</v>
      </c>
      <c r="C231" t="s">
        <v>460</v>
      </c>
      <c r="D231">
        <f t="shared" si="6"/>
        <v>5</v>
      </c>
    </row>
    <row r="232" spans="1:4" x14ac:dyDescent="0.2">
      <c r="B232">
        <f t="shared" si="5"/>
        <v>140</v>
      </c>
      <c r="C232" t="s">
        <v>461</v>
      </c>
      <c r="D232">
        <f t="shared" si="6"/>
        <v>6</v>
      </c>
    </row>
    <row r="233" spans="1:4" x14ac:dyDescent="0.2">
      <c r="B233">
        <f t="shared" si="5"/>
        <v>140</v>
      </c>
      <c r="C233" t="s">
        <v>462</v>
      </c>
      <c r="D233">
        <f t="shared" si="6"/>
        <v>7</v>
      </c>
    </row>
    <row r="234" spans="1:4" x14ac:dyDescent="0.2">
      <c r="B234">
        <f t="shared" si="5"/>
        <v>140</v>
      </c>
      <c r="C234" t="s">
        <v>463</v>
      </c>
      <c r="D234">
        <f t="shared" si="6"/>
        <v>8</v>
      </c>
    </row>
    <row r="235" spans="1:4" x14ac:dyDescent="0.2">
      <c r="A235">
        <v>141</v>
      </c>
      <c r="B235">
        <f t="shared" si="5"/>
        <v>141</v>
      </c>
      <c r="C235" s="2" t="s">
        <v>464</v>
      </c>
      <c r="D235">
        <v>1</v>
      </c>
    </row>
    <row r="236" spans="1:4" x14ac:dyDescent="0.2">
      <c r="B236">
        <f t="shared" si="5"/>
        <v>141</v>
      </c>
      <c r="C236" s="2" t="s">
        <v>465</v>
      </c>
      <c r="D236">
        <f t="shared" si="6"/>
        <v>2</v>
      </c>
    </row>
    <row r="237" spans="1:4" x14ac:dyDescent="0.2">
      <c r="B237">
        <f t="shared" si="5"/>
        <v>141</v>
      </c>
      <c r="C237" s="2" t="s">
        <v>466</v>
      </c>
      <c r="D237">
        <f t="shared" si="6"/>
        <v>3</v>
      </c>
    </row>
    <row r="238" spans="1:4" x14ac:dyDescent="0.2">
      <c r="B238">
        <f t="shared" si="5"/>
        <v>141</v>
      </c>
      <c r="C238" s="2" t="s">
        <v>467</v>
      </c>
      <c r="D238">
        <f t="shared" si="6"/>
        <v>4</v>
      </c>
    </row>
    <row r="239" spans="1:4" x14ac:dyDescent="0.2">
      <c r="B239">
        <f t="shared" si="5"/>
        <v>141</v>
      </c>
      <c r="C239" s="2" t="s">
        <v>468</v>
      </c>
      <c r="D239">
        <f t="shared" si="6"/>
        <v>5</v>
      </c>
    </row>
    <row r="240" spans="1:4" x14ac:dyDescent="0.2">
      <c r="B240">
        <f t="shared" si="5"/>
        <v>141</v>
      </c>
      <c r="C240" s="2" t="s">
        <v>469</v>
      </c>
      <c r="D240">
        <f t="shared" si="6"/>
        <v>6</v>
      </c>
    </row>
    <row r="241" spans="1:4" x14ac:dyDescent="0.2">
      <c r="B241">
        <f t="shared" si="5"/>
        <v>141</v>
      </c>
      <c r="C241" s="2" t="s">
        <v>470</v>
      </c>
      <c r="D241">
        <f t="shared" si="6"/>
        <v>7</v>
      </c>
    </row>
    <row r="242" spans="1:4" x14ac:dyDescent="0.2">
      <c r="B242">
        <f t="shared" si="5"/>
        <v>141</v>
      </c>
      <c r="C242" s="3" t="s">
        <v>471</v>
      </c>
      <c r="D242">
        <f t="shared" si="6"/>
        <v>8</v>
      </c>
    </row>
    <row r="243" spans="1:4" x14ac:dyDescent="0.2">
      <c r="B243">
        <f t="shared" si="5"/>
        <v>141</v>
      </c>
      <c r="C243" s="2" t="s">
        <v>472</v>
      </c>
      <c r="D243">
        <f t="shared" si="6"/>
        <v>9</v>
      </c>
    </row>
    <row r="244" spans="1:4" x14ac:dyDescent="0.2">
      <c r="B244">
        <f t="shared" si="5"/>
        <v>141</v>
      </c>
      <c r="C244" s="3" t="s">
        <v>473</v>
      </c>
      <c r="D244">
        <f t="shared" si="6"/>
        <v>10</v>
      </c>
    </row>
    <row r="245" spans="1:4" x14ac:dyDescent="0.2">
      <c r="B245">
        <f t="shared" si="5"/>
        <v>141</v>
      </c>
      <c r="C245" s="2" t="s">
        <v>474</v>
      </c>
      <c r="D245">
        <f t="shared" si="6"/>
        <v>11</v>
      </c>
    </row>
    <row r="246" spans="1:4" x14ac:dyDescent="0.2">
      <c r="A246">
        <v>142</v>
      </c>
      <c r="B246">
        <f t="shared" si="5"/>
        <v>142</v>
      </c>
      <c r="C246" s="2" t="s">
        <v>475</v>
      </c>
      <c r="D246">
        <v>1</v>
      </c>
    </row>
    <row r="247" spans="1:4" x14ac:dyDescent="0.2">
      <c r="B247">
        <f t="shared" si="5"/>
        <v>142</v>
      </c>
      <c r="C247" s="2" t="s">
        <v>476</v>
      </c>
      <c r="D247">
        <f t="shared" si="6"/>
        <v>2</v>
      </c>
    </row>
    <row r="248" spans="1:4" x14ac:dyDescent="0.2">
      <c r="B248">
        <f t="shared" si="5"/>
        <v>142</v>
      </c>
      <c r="C248" s="2" t="s">
        <v>477</v>
      </c>
      <c r="D248">
        <f t="shared" si="6"/>
        <v>3</v>
      </c>
    </row>
    <row r="249" spans="1:4" x14ac:dyDescent="0.2">
      <c r="B249">
        <f t="shared" si="5"/>
        <v>142</v>
      </c>
      <c r="C249" s="2" t="s">
        <v>478</v>
      </c>
      <c r="D249">
        <f t="shared" si="6"/>
        <v>4</v>
      </c>
    </row>
    <row r="250" spans="1:4" x14ac:dyDescent="0.2">
      <c r="B250">
        <f t="shared" si="5"/>
        <v>142</v>
      </c>
      <c r="C250" s="2" t="s">
        <v>479</v>
      </c>
      <c r="D250">
        <f t="shared" si="6"/>
        <v>5</v>
      </c>
    </row>
    <row r="251" spans="1:4" x14ac:dyDescent="0.2">
      <c r="B251">
        <f t="shared" si="5"/>
        <v>142</v>
      </c>
      <c r="C251" s="2" t="s">
        <v>480</v>
      </c>
      <c r="D251">
        <f t="shared" si="6"/>
        <v>6</v>
      </c>
    </row>
    <row r="252" spans="1:4" x14ac:dyDescent="0.2">
      <c r="B252">
        <f t="shared" si="5"/>
        <v>142</v>
      </c>
      <c r="C252" s="2" t="s">
        <v>481</v>
      </c>
      <c r="D252">
        <f t="shared" si="6"/>
        <v>7</v>
      </c>
    </row>
    <row r="253" spans="1:4" x14ac:dyDescent="0.2">
      <c r="B253">
        <f t="shared" si="5"/>
        <v>142</v>
      </c>
      <c r="C253" s="3" t="s">
        <v>482</v>
      </c>
      <c r="D253">
        <f t="shared" si="6"/>
        <v>8</v>
      </c>
    </row>
    <row r="254" spans="1:4" x14ac:dyDescent="0.2">
      <c r="A254">
        <v>143</v>
      </c>
      <c r="B254">
        <f t="shared" si="5"/>
        <v>143</v>
      </c>
      <c r="C254" s="2" t="s">
        <v>483</v>
      </c>
      <c r="D254">
        <v>1</v>
      </c>
    </row>
    <row r="255" spans="1:4" x14ac:dyDescent="0.2">
      <c r="B255">
        <f t="shared" si="5"/>
        <v>143</v>
      </c>
      <c r="C255" s="2" t="s">
        <v>484</v>
      </c>
      <c r="D255">
        <f t="shared" si="6"/>
        <v>2</v>
      </c>
    </row>
    <row r="256" spans="1:4" x14ac:dyDescent="0.2">
      <c r="B256">
        <f t="shared" si="5"/>
        <v>143</v>
      </c>
      <c r="C256" s="2" t="s">
        <v>485</v>
      </c>
      <c r="D256">
        <f t="shared" si="6"/>
        <v>3</v>
      </c>
    </row>
    <row r="257" spans="1:4" x14ac:dyDescent="0.2">
      <c r="B257">
        <f t="shared" si="5"/>
        <v>143</v>
      </c>
      <c r="C257" s="2" t="s">
        <v>486</v>
      </c>
      <c r="D257">
        <f t="shared" si="6"/>
        <v>4</v>
      </c>
    </row>
    <row r="258" spans="1:4" x14ac:dyDescent="0.2">
      <c r="B258">
        <f t="shared" si="5"/>
        <v>143</v>
      </c>
      <c r="C258" s="2" t="s">
        <v>487</v>
      </c>
      <c r="D258">
        <f t="shared" si="6"/>
        <v>5</v>
      </c>
    </row>
    <row r="259" spans="1:4" x14ac:dyDescent="0.2">
      <c r="B259">
        <f t="shared" si="5"/>
        <v>143</v>
      </c>
      <c r="C259" s="2" t="s">
        <v>488</v>
      </c>
      <c r="D259">
        <f t="shared" si="6"/>
        <v>6</v>
      </c>
    </row>
    <row r="260" spans="1:4" x14ac:dyDescent="0.2">
      <c r="A260">
        <v>144</v>
      </c>
      <c r="B260">
        <f t="shared" si="5"/>
        <v>144</v>
      </c>
      <c r="C260" s="2" t="s">
        <v>489</v>
      </c>
      <c r="D260">
        <v>1</v>
      </c>
    </row>
    <row r="261" spans="1:4" x14ac:dyDescent="0.2">
      <c r="B261">
        <f t="shared" ref="B261:B327" si="7">IF(ISBLANK(A261),B260,A261)</f>
        <v>144</v>
      </c>
      <c r="C261" s="2" t="s">
        <v>490</v>
      </c>
      <c r="D261">
        <f t="shared" si="6"/>
        <v>2</v>
      </c>
    </row>
    <row r="262" spans="1:4" x14ac:dyDescent="0.2">
      <c r="B262">
        <f t="shared" si="7"/>
        <v>144</v>
      </c>
      <c r="C262" s="2" t="s">
        <v>491</v>
      </c>
      <c r="D262">
        <f t="shared" si="6"/>
        <v>3</v>
      </c>
    </row>
    <row r="263" spans="1:4" x14ac:dyDescent="0.2">
      <c r="B263">
        <f t="shared" si="7"/>
        <v>144</v>
      </c>
      <c r="C263" s="2" t="s">
        <v>492</v>
      </c>
      <c r="D263">
        <f t="shared" si="6"/>
        <v>4</v>
      </c>
    </row>
    <row r="264" spans="1:4" x14ac:dyDescent="0.2">
      <c r="B264">
        <f t="shared" si="7"/>
        <v>144</v>
      </c>
      <c r="C264" s="2" t="s">
        <v>493</v>
      </c>
      <c r="D264">
        <f t="shared" si="6"/>
        <v>5</v>
      </c>
    </row>
    <row r="265" spans="1:4" x14ac:dyDescent="0.2">
      <c r="B265">
        <f t="shared" si="7"/>
        <v>144</v>
      </c>
      <c r="C265" s="2" t="s">
        <v>494</v>
      </c>
      <c r="D265">
        <f t="shared" si="6"/>
        <v>6</v>
      </c>
    </row>
    <row r="266" spans="1:4" x14ac:dyDescent="0.2">
      <c r="B266">
        <f t="shared" si="7"/>
        <v>144</v>
      </c>
      <c r="C266" s="2" t="s">
        <v>495</v>
      </c>
      <c r="D266">
        <f t="shared" si="6"/>
        <v>7</v>
      </c>
    </row>
    <row r="267" spans="1:4" x14ac:dyDescent="0.2">
      <c r="B267">
        <f t="shared" si="7"/>
        <v>144</v>
      </c>
      <c r="C267" s="2" t="s">
        <v>496</v>
      </c>
      <c r="D267">
        <f t="shared" si="6"/>
        <v>8</v>
      </c>
    </row>
    <row r="268" spans="1:4" x14ac:dyDescent="0.2">
      <c r="B268">
        <f t="shared" si="7"/>
        <v>144</v>
      </c>
      <c r="C268" s="2" t="s">
        <v>497</v>
      </c>
      <c r="D268">
        <f t="shared" si="6"/>
        <v>9</v>
      </c>
    </row>
    <row r="269" spans="1:4" x14ac:dyDescent="0.2">
      <c r="B269">
        <f t="shared" si="7"/>
        <v>144</v>
      </c>
      <c r="C269" s="2" t="s">
        <v>498</v>
      </c>
      <c r="D269">
        <f t="shared" si="6"/>
        <v>10</v>
      </c>
    </row>
    <row r="270" spans="1:4" x14ac:dyDescent="0.2">
      <c r="B270">
        <f t="shared" si="7"/>
        <v>144</v>
      </c>
      <c r="C270" s="2" t="s">
        <v>499</v>
      </c>
      <c r="D270">
        <f t="shared" si="6"/>
        <v>11</v>
      </c>
    </row>
    <row r="271" spans="1:4" x14ac:dyDescent="0.2">
      <c r="B271">
        <f t="shared" si="7"/>
        <v>144</v>
      </c>
      <c r="C271" s="2" t="s">
        <v>500</v>
      </c>
      <c r="D271">
        <f t="shared" si="6"/>
        <v>12</v>
      </c>
    </row>
    <row r="272" spans="1:4" x14ac:dyDescent="0.2">
      <c r="B272">
        <f t="shared" si="7"/>
        <v>144</v>
      </c>
      <c r="C272" s="3" t="s">
        <v>501</v>
      </c>
      <c r="D272">
        <f t="shared" si="6"/>
        <v>13</v>
      </c>
    </row>
    <row r="273" spans="1:4" x14ac:dyDescent="0.2">
      <c r="B273">
        <f t="shared" si="7"/>
        <v>144</v>
      </c>
      <c r="C273" s="2" t="s">
        <v>502</v>
      </c>
      <c r="D273">
        <f t="shared" si="6"/>
        <v>14</v>
      </c>
    </row>
    <row r="274" spans="1:4" x14ac:dyDescent="0.2">
      <c r="B274">
        <f t="shared" si="7"/>
        <v>144</v>
      </c>
      <c r="C274" s="2" t="s">
        <v>503</v>
      </c>
      <c r="D274">
        <f t="shared" si="6"/>
        <v>15</v>
      </c>
    </row>
    <row r="275" spans="1:4" x14ac:dyDescent="0.2">
      <c r="B275">
        <f t="shared" si="7"/>
        <v>144</v>
      </c>
      <c r="C275" s="2" t="s">
        <v>504</v>
      </c>
      <c r="D275">
        <f t="shared" si="6"/>
        <v>16</v>
      </c>
    </row>
    <row r="276" spans="1:4" x14ac:dyDescent="0.2">
      <c r="B276">
        <f t="shared" si="7"/>
        <v>144</v>
      </c>
      <c r="C276" s="2" t="s">
        <v>505</v>
      </c>
      <c r="D276">
        <f t="shared" si="6"/>
        <v>17</v>
      </c>
    </row>
    <row r="277" spans="1:4" x14ac:dyDescent="0.2">
      <c r="A277">
        <v>145</v>
      </c>
      <c r="B277">
        <f t="shared" si="7"/>
        <v>145</v>
      </c>
      <c r="C277" s="2" t="s">
        <v>506</v>
      </c>
      <c r="D277">
        <v>1</v>
      </c>
    </row>
    <row r="278" spans="1:4" x14ac:dyDescent="0.2">
      <c r="B278">
        <f t="shared" si="7"/>
        <v>145</v>
      </c>
      <c r="C278" s="2" t="s">
        <v>507</v>
      </c>
      <c r="D278">
        <f t="shared" si="6"/>
        <v>2</v>
      </c>
    </row>
    <row r="279" spans="1:4" x14ac:dyDescent="0.2">
      <c r="B279">
        <f t="shared" si="7"/>
        <v>145</v>
      </c>
      <c r="C279" s="2" t="s">
        <v>508</v>
      </c>
      <c r="D279">
        <f t="shared" si="6"/>
        <v>3</v>
      </c>
    </row>
    <row r="280" spans="1:4" x14ac:dyDescent="0.2">
      <c r="B280">
        <f t="shared" si="7"/>
        <v>145</v>
      </c>
      <c r="C280" s="2" t="s">
        <v>509</v>
      </c>
      <c r="D280">
        <f t="shared" ref="D280:D345" si="8">D279+1</f>
        <v>4</v>
      </c>
    </row>
    <row r="281" spans="1:4" x14ac:dyDescent="0.2">
      <c r="B281">
        <f t="shared" si="7"/>
        <v>145</v>
      </c>
      <c r="C281" s="2" t="s">
        <v>510</v>
      </c>
      <c r="D281">
        <f t="shared" si="8"/>
        <v>5</v>
      </c>
    </row>
    <row r="282" spans="1:4" x14ac:dyDescent="0.2">
      <c r="B282">
        <f t="shared" si="7"/>
        <v>145</v>
      </c>
      <c r="C282" s="2" t="s">
        <v>511</v>
      </c>
      <c r="D282">
        <f t="shared" si="8"/>
        <v>6</v>
      </c>
    </row>
    <row r="283" spans="1:4" x14ac:dyDescent="0.2">
      <c r="A283">
        <v>146</v>
      </c>
      <c r="B283">
        <f t="shared" si="7"/>
        <v>146</v>
      </c>
      <c r="C283" s="2" t="s">
        <v>512</v>
      </c>
      <c r="D283">
        <v>1</v>
      </c>
    </row>
    <row r="284" spans="1:4" x14ac:dyDescent="0.2">
      <c r="B284">
        <f t="shared" si="7"/>
        <v>146</v>
      </c>
      <c r="C284" s="2" t="s">
        <v>513</v>
      </c>
      <c r="D284">
        <f t="shared" si="8"/>
        <v>2</v>
      </c>
    </row>
    <row r="285" spans="1:4" x14ac:dyDescent="0.2">
      <c r="B285">
        <f t="shared" si="7"/>
        <v>146</v>
      </c>
      <c r="C285" s="3" t="s">
        <v>514</v>
      </c>
      <c r="D285">
        <f t="shared" si="8"/>
        <v>3</v>
      </c>
    </row>
    <row r="286" spans="1:4" x14ac:dyDescent="0.2">
      <c r="B286">
        <f t="shared" si="7"/>
        <v>146</v>
      </c>
      <c r="C286" s="2" t="s">
        <v>515</v>
      </c>
      <c r="D286">
        <f t="shared" si="8"/>
        <v>4</v>
      </c>
    </row>
    <row r="287" spans="1:4" x14ac:dyDescent="0.2">
      <c r="B287">
        <f t="shared" si="7"/>
        <v>146</v>
      </c>
      <c r="C287" s="2" t="s">
        <v>516</v>
      </c>
      <c r="D287">
        <f t="shared" si="8"/>
        <v>5</v>
      </c>
    </row>
    <row r="288" spans="1:4" x14ac:dyDescent="0.2">
      <c r="B288">
        <f t="shared" si="7"/>
        <v>146</v>
      </c>
      <c r="C288" s="2" t="s">
        <v>517</v>
      </c>
      <c r="D288">
        <f t="shared" si="8"/>
        <v>6</v>
      </c>
    </row>
    <row r="289" spans="1:4" x14ac:dyDescent="0.2">
      <c r="B289">
        <f t="shared" si="7"/>
        <v>146</v>
      </c>
      <c r="C289" s="2" t="s">
        <v>518</v>
      </c>
      <c r="D289">
        <f t="shared" si="8"/>
        <v>7</v>
      </c>
    </row>
    <row r="290" spans="1:4" x14ac:dyDescent="0.2">
      <c r="B290">
        <f t="shared" si="7"/>
        <v>146</v>
      </c>
      <c r="C290" s="2" t="s">
        <v>519</v>
      </c>
      <c r="D290">
        <f t="shared" si="8"/>
        <v>8</v>
      </c>
    </row>
    <row r="291" spans="1:4" x14ac:dyDescent="0.2">
      <c r="A291">
        <v>147</v>
      </c>
      <c r="B291">
        <f t="shared" si="7"/>
        <v>147</v>
      </c>
      <c r="C291" s="2" t="s">
        <v>520</v>
      </c>
      <c r="D291">
        <v>1</v>
      </c>
    </row>
    <row r="292" spans="1:4" x14ac:dyDescent="0.2">
      <c r="B292">
        <f t="shared" si="7"/>
        <v>147</v>
      </c>
      <c r="C292" s="2" t="s">
        <v>521</v>
      </c>
      <c r="D292">
        <f t="shared" si="8"/>
        <v>2</v>
      </c>
    </row>
    <row r="293" spans="1:4" x14ac:dyDescent="0.2">
      <c r="B293">
        <f t="shared" si="7"/>
        <v>147</v>
      </c>
      <c r="C293" s="2" t="s">
        <v>522</v>
      </c>
      <c r="D293">
        <f t="shared" si="8"/>
        <v>3</v>
      </c>
    </row>
    <row r="294" spans="1:4" x14ac:dyDescent="0.2">
      <c r="B294">
        <f t="shared" si="7"/>
        <v>147</v>
      </c>
      <c r="C294" s="2" t="s">
        <v>523</v>
      </c>
      <c r="D294">
        <f t="shared" si="8"/>
        <v>4</v>
      </c>
    </row>
    <row r="295" spans="1:4" x14ac:dyDescent="0.2">
      <c r="B295">
        <f t="shared" si="7"/>
        <v>147</v>
      </c>
      <c r="C295" s="2" t="s">
        <v>524</v>
      </c>
      <c r="D295">
        <f t="shared" si="8"/>
        <v>5</v>
      </c>
    </row>
    <row r="296" spans="1:4" x14ac:dyDescent="0.2">
      <c r="A296">
        <v>148</v>
      </c>
      <c r="B296">
        <f t="shared" si="7"/>
        <v>148</v>
      </c>
      <c r="C296" s="2" t="s">
        <v>525</v>
      </c>
      <c r="D296">
        <v>1</v>
      </c>
    </row>
    <row r="297" spans="1:4" x14ac:dyDescent="0.2">
      <c r="B297">
        <f t="shared" si="7"/>
        <v>148</v>
      </c>
      <c r="C297" s="2" t="s">
        <v>526</v>
      </c>
      <c r="D297">
        <f t="shared" si="8"/>
        <v>2</v>
      </c>
    </row>
    <row r="298" spans="1:4" x14ac:dyDescent="0.2">
      <c r="B298">
        <f t="shared" si="7"/>
        <v>148</v>
      </c>
      <c r="C298" s="3" t="s">
        <v>527</v>
      </c>
      <c r="D298">
        <f t="shared" si="8"/>
        <v>3</v>
      </c>
    </row>
    <row r="299" spans="1:4" x14ac:dyDescent="0.2">
      <c r="B299">
        <f t="shared" si="7"/>
        <v>148</v>
      </c>
      <c r="C299" s="2" t="s">
        <v>528</v>
      </c>
      <c r="D299">
        <f t="shared" si="8"/>
        <v>4</v>
      </c>
    </row>
    <row r="300" spans="1:4" x14ac:dyDescent="0.2">
      <c r="B300">
        <f t="shared" si="7"/>
        <v>148</v>
      </c>
      <c r="C300" s="2" t="s">
        <v>529</v>
      </c>
      <c r="D300">
        <f t="shared" si="8"/>
        <v>5</v>
      </c>
    </row>
    <row r="301" spans="1:4" x14ac:dyDescent="0.2">
      <c r="B301">
        <f t="shared" si="7"/>
        <v>148</v>
      </c>
      <c r="C301" s="2" t="s">
        <v>530</v>
      </c>
      <c r="D301">
        <f t="shared" si="8"/>
        <v>6</v>
      </c>
    </row>
    <row r="302" spans="1:4" x14ac:dyDescent="0.2">
      <c r="B302">
        <f t="shared" si="7"/>
        <v>148</v>
      </c>
      <c r="C302" s="2" t="s">
        <v>531</v>
      </c>
      <c r="D302">
        <f t="shared" si="8"/>
        <v>7</v>
      </c>
    </row>
    <row r="303" spans="1:4" x14ac:dyDescent="0.2">
      <c r="B303">
        <f t="shared" si="7"/>
        <v>148</v>
      </c>
      <c r="C303" s="2" t="s">
        <v>532</v>
      </c>
      <c r="D303">
        <f t="shared" si="8"/>
        <v>8</v>
      </c>
    </row>
    <row r="304" spans="1:4" x14ac:dyDescent="0.2">
      <c r="B304">
        <f t="shared" si="7"/>
        <v>148</v>
      </c>
      <c r="C304" s="2" t="s">
        <v>533</v>
      </c>
      <c r="D304">
        <f t="shared" si="8"/>
        <v>9</v>
      </c>
    </row>
    <row r="305" spans="1:4" x14ac:dyDescent="0.2">
      <c r="B305">
        <f t="shared" si="7"/>
        <v>148</v>
      </c>
      <c r="C305" s="2" t="s">
        <v>534</v>
      </c>
      <c r="D305">
        <f t="shared" si="8"/>
        <v>10</v>
      </c>
    </row>
    <row r="306" spans="1:4" x14ac:dyDescent="0.2">
      <c r="B306">
        <f t="shared" si="7"/>
        <v>148</v>
      </c>
      <c r="C306" s="2" t="s">
        <v>535</v>
      </c>
      <c r="D306">
        <f t="shared" si="8"/>
        <v>11</v>
      </c>
    </row>
    <row r="307" spans="1:4" x14ac:dyDescent="0.2">
      <c r="A307">
        <v>149</v>
      </c>
      <c r="B307">
        <f t="shared" si="7"/>
        <v>149</v>
      </c>
      <c r="C307" s="2" t="s">
        <v>640</v>
      </c>
      <c r="D307">
        <v>1</v>
      </c>
    </row>
    <row r="308" spans="1:4" x14ac:dyDescent="0.2">
      <c r="B308">
        <f t="shared" si="7"/>
        <v>149</v>
      </c>
      <c r="C308" s="2" t="s">
        <v>641</v>
      </c>
      <c r="D308">
        <f t="shared" si="8"/>
        <v>2</v>
      </c>
    </row>
    <row r="309" spans="1:4" x14ac:dyDescent="0.2">
      <c r="B309">
        <f t="shared" si="7"/>
        <v>149</v>
      </c>
      <c r="C309" s="2" t="s">
        <v>642</v>
      </c>
      <c r="D309">
        <f t="shared" si="8"/>
        <v>3</v>
      </c>
    </row>
    <row r="310" spans="1:4" x14ac:dyDescent="0.2">
      <c r="A310">
        <v>150</v>
      </c>
      <c r="B310">
        <f>IF(ISBLANK(A310),B306,A310)</f>
        <v>150</v>
      </c>
      <c r="C310" s="6" t="s">
        <v>536</v>
      </c>
      <c r="D310">
        <v>1</v>
      </c>
    </row>
    <row r="311" spans="1:4" x14ac:dyDescent="0.2">
      <c r="B311">
        <f t="shared" si="7"/>
        <v>150</v>
      </c>
      <c r="C311" s="6" t="s">
        <v>537</v>
      </c>
      <c r="D311">
        <f t="shared" si="8"/>
        <v>2</v>
      </c>
    </row>
    <row r="312" spans="1:4" x14ac:dyDescent="0.2">
      <c r="B312">
        <f t="shared" si="7"/>
        <v>150</v>
      </c>
      <c r="C312" s="6" t="s">
        <v>538</v>
      </c>
      <c r="D312">
        <f t="shared" si="8"/>
        <v>3</v>
      </c>
    </row>
    <row r="313" spans="1:4" x14ac:dyDescent="0.2">
      <c r="B313">
        <f t="shared" si="7"/>
        <v>150</v>
      </c>
      <c r="C313" s="6" t="s">
        <v>539</v>
      </c>
      <c r="D313">
        <f t="shared" si="8"/>
        <v>4</v>
      </c>
    </row>
    <row r="314" spans="1:4" x14ac:dyDescent="0.2">
      <c r="B314">
        <f t="shared" si="7"/>
        <v>150</v>
      </c>
      <c r="C314" s="6" t="s">
        <v>540</v>
      </c>
      <c r="D314">
        <f t="shared" si="8"/>
        <v>5</v>
      </c>
    </row>
    <row r="315" spans="1:4" x14ac:dyDescent="0.2">
      <c r="B315">
        <f t="shared" si="7"/>
        <v>150</v>
      </c>
      <c r="C315" s="6" t="s">
        <v>541</v>
      </c>
      <c r="D315">
        <f t="shared" si="8"/>
        <v>6</v>
      </c>
    </row>
    <row r="316" spans="1:4" x14ac:dyDescent="0.2">
      <c r="B316">
        <f t="shared" si="7"/>
        <v>150</v>
      </c>
      <c r="C316" s="6" t="s">
        <v>542</v>
      </c>
      <c r="D316">
        <f t="shared" si="8"/>
        <v>7</v>
      </c>
    </row>
    <row r="317" spans="1:4" x14ac:dyDescent="0.2">
      <c r="B317">
        <f t="shared" si="7"/>
        <v>150</v>
      </c>
      <c r="C317" s="6" t="s">
        <v>543</v>
      </c>
      <c r="D317">
        <f t="shared" si="8"/>
        <v>8</v>
      </c>
    </row>
    <row r="318" spans="1:4" x14ac:dyDescent="0.2">
      <c r="B318">
        <f t="shared" si="7"/>
        <v>150</v>
      </c>
      <c r="C318" s="6" t="s">
        <v>544</v>
      </c>
      <c r="D318">
        <f t="shared" si="8"/>
        <v>9</v>
      </c>
    </row>
    <row r="319" spans="1:4" x14ac:dyDescent="0.2">
      <c r="B319">
        <f t="shared" si="7"/>
        <v>150</v>
      </c>
      <c r="C319" s="6" t="s">
        <v>545</v>
      </c>
      <c r="D319">
        <f t="shared" si="8"/>
        <v>10</v>
      </c>
    </row>
    <row r="320" spans="1:4" x14ac:dyDescent="0.2">
      <c r="B320">
        <f t="shared" si="7"/>
        <v>150</v>
      </c>
      <c r="C320" s="6" t="s">
        <v>546</v>
      </c>
      <c r="D320">
        <f t="shared" si="8"/>
        <v>11</v>
      </c>
    </row>
    <row r="321" spans="1:4" x14ac:dyDescent="0.2">
      <c r="A321">
        <v>151</v>
      </c>
      <c r="B321">
        <f t="shared" si="7"/>
        <v>151</v>
      </c>
      <c r="C321" s="8" t="s">
        <v>551</v>
      </c>
      <c r="D321">
        <v>1</v>
      </c>
    </row>
    <row r="322" spans="1:4" x14ac:dyDescent="0.2">
      <c r="B322">
        <f t="shared" si="7"/>
        <v>151</v>
      </c>
      <c r="C322" s="6" t="s">
        <v>547</v>
      </c>
      <c r="D322">
        <f t="shared" si="8"/>
        <v>2</v>
      </c>
    </row>
    <row r="323" spans="1:4" x14ac:dyDescent="0.2">
      <c r="B323">
        <f t="shared" si="7"/>
        <v>151</v>
      </c>
      <c r="C323" s="6" t="s">
        <v>548</v>
      </c>
      <c r="D323">
        <f t="shared" si="8"/>
        <v>3</v>
      </c>
    </row>
    <row r="324" spans="1:4" x14ac:dyDescent="0.2">
      <c r="B324">
        <f t="shared" si="7"/>
        <v>151</v>
      </c>
      <c r="C324" s="6" t="s">
        <v>549</v>
      </c>
      <c r="D324">
        <f t="shared" si="8"/>
        <v>4</v>
      </c>
    </row>
    <row r="325" spans="1:4" x14ac:dyDescent="0.2">
      <c r="B325">
        <f t="shared" si="7"/>
        <v>151</v>
      </c>
      <c r="C325" s="6" t="s">
        <v>550</v>
      </c>
      <c r="D325">
        <f t="shared" si="8"/>
        <v>5</v>
      </c>
    </row>
    <row r="326" spans="1:4" x14ac:dyDescent="0.2">
      <c r="A326">
        <v>152</v>
      </c>
      <c r="B326">
        <f t="shared" si="7"/>
        <v>152</v>
      </c>
      <c r="C326" s="6" t="s">
        <v>552</v>
      </c>
      <c r="D326">
        <v>1</v>
      </c>
    </row>
    <row r="327" spans="1:4" x14ac:dyDescent="0.2">
      <c r="B327">
        <f t="shared" si="7"/>
        <v>152</v>
      </c>
      <c r="C327" s="6" t="s">
        <v>553</v>
      </c>
      <c r="D327">
        <f t="shared" si="8"/>
        <v>2</v>
      </c>
    </row>
    <row r="328" spans="1:4" x14ac:dyDescent="0.2">
      <c r="B328">
        <f t="shared" ref="B328:B391" si="9">IF(ISBLANK(A328),B327,A328)</f>
        <v>152</v>
      </c>
      <c r="C328" s="6" t="s">
        <v>554</v>
      </c>
      <c r="D328">
        <f t="shared" si="8"/>
        <v>3</v>
      </c>
    </row>
    <row r="329" spans="1:4" x14ac:dyDescent="0.2">
      <c r="A329">
        <v>153</v>
      </c>
      <c r="B329">
        <f t="shared" si="9"/>
        <v>153</v>
      </c>
      <c r="C329" s="6" t="s">
        <v>555</v>
      </c>
      <c r="D329">
        <v>1</v>
      </c>
    </row>
    <row r="330" spans="1:4" x14ac:dyDescent="0.2">
      <c r="B330">
        <f t="shared" si="9"/>
        <v>153</v>
      </c>
      <c r="C330" s="6" t="s">
        <v>556</v>
      </c>
      <c r="D330">
        <f t="shared" si="8"/>
        <v>2</v>
      </c>
    </row>
    <row r="331" spans="1:4" x14ac:dyDescent="0.2">
      <c r="B331">
        <f t="shared" si="9"/>
        <v>153</v>
      </c>
      <c r="C331" s="6" t="s">
        <v>557</v>
      </c>
      <c r="D331">
        <f t="shared" si="8"/>
        <v>3</v>
      </c>
    </row>
    <row r="332" spans="1:4" x14ac:dyDescent="0.2">
      <c r="B332">
        <f t="shared" si="9"/>
        <v>153</v>
      </c>
      <c r="C332" s="6" t="s">
        <v>558</v>
      </c>
      <c r="D332">
        <f t="shared" si="8"/>
        <v>4</v>
      </c>
    </row>
    <row r="333" spans="1:4" x14ac:dyDescent="0.2">
      <c r="B333">
        <f t="shared" si="9"/>
        <v>153</v>
      </c>
      <c r="C333" s="6" t="s">
        <v>380</v>
      </c>
      <c r="D333">
        <f t="shared" si="8"/>
        <v>5</v>
      </c>
    </row>
    <row r="334" spans="1:4" x14ac:dyDescent="0.2">
      <c r="B334">
        <f t="shared" si="9"/>
        <v>153</v>
      </c>
      <c r="C334" s="6" t="s">
        <v>559</v>
      </c>
      <c r="D334">
        <f t="shared" si="8"/>
        <v>6</v>
      </c>
    </row>
    <row r="335" spans="1:4" x14ac:dyDescent="0.2">
      <c r="A335">
        <v>154</v>
      </c>
      <c r="B335">
        <f t="shared" si="9"/>
        <v>154</v>
      </c>
      <c r="C335" s="6" t="s">
        <v>560</v>
      </c>
      <c r="D335">
        <v>1</v>
      </c>
    </row>
    <row r="336" spans="1:4" x14ac:dyDescent="0.2">
      <c r="B336">
        <f t="shared" si="9"/>
        <v>154</v>
      </c>
      <c r="C336" s="6" t="s">
        <v>561</v>
      </c>
      <c r="D336">
        <f t="shared" si="8"/>
        <v>2</v>
      </c>
    </row>
    <row r="337" spans="1:4" x14ac:dyDescent="0.2">
      <c r="B337">
        <f t="shared" si="9"/>
        <v>154</v>
      </c>
      <c r="C337" s="6" t="s">
        <v>562</v>
      </c>
      <c r="D337">
        <f t="shared" si="8"/>
        <v>3</v>
      </c>
    </row>
    <row r="338" spans="1:4" x14ac:dyDescent="0.2">
      <c r="B338">
        <f t="shared" si="9"/>
        <v>154</v>
      </c>
      <c r="C338" s="6" t="s">
        <v>563</v>
      </c>
      <c r="D338">
        <f t="shared" si="8"/>
        <v>4</v>
      </c>
    </row>
    <row r="339" spans="1:4" x14ac:dyDescent="0.2">
      <c r="A339">
        <v>155</v>
      </c>
      <c r="B339">
        <f t="shared" si="9"/>
        <v>155</v>
      </c>
      <c r="C339" s="6" t="s">
        <v>564</v>
      </c>
      <c r="D339">
        <v>1</v>
      </c>
    </row>
    <row r="340" spans="1:4" x14ac:dyDescent="0.2">
      <c r="B340">
        <f t="shared" si="9"/>
        <v>155</v>
      </c>
      <c r="C340" s="6" t="s">
        <v>565</v>
      </c>
      <c r="D340">
        <f t="shared" si="8"/>
        <v>2</v>
      </c>
    </row>
    <row r="341" spans="1:4" x14ac:dyDescent="0.2">
      <c r="B341">
        <f t="shared" si="9"/>
        <v>155</v>
      </c>
      <c r="C341" s="6" t="s">
        <v>566</v>
      </c>
      <c r="D341">
        <f t="shared" si="8"/>
        <v>3</v>
      </c>
    </row>
    <row r="342" spans="1:4" x14ac:dyDescent="0.2">
      <c r="B342">
        <f t="shared" si="9"/>
        <v>155</v>
      </c>
      <c r="C342" s="6" t="s">
        <v>567</v>
      </c>
      <c r="D342">
        <f t="shared" si="8"/>
        <v>4</v>
      </c>
    </row>
    <row r="343" spans="1:4" ht="17" x14ac:dyDescent="0.2">
      <c r="B343">
        <f t="shared" si="9"/>
        <v>155</v>
      </c>
      <c r="C343" s="9" t="s">
        <v>569</v>
      </c>
      <c r="D343">
        <f t="shared" si="8"/>
        <v>5</v>
      </c>
    </row>
    <row r="344" spans="1:4" x14ac:dyDescent="0.2">
      <c r="B344">
        <f t="shared" si="9"/>
        <v>155</v>
      </c>
      <c r="C344" s="6" t="s">
        <v>570</v>
      </c>
      <c r="D344">
        <f t="shared" si="8"/>
        <v>6</v>
      </c>
    </row>
    <row r="345" spans="1:4" x14ac:dyDescent="0.2">
      <c r="B345">
        <f t="shared" si="9"/>
        <v>155</v>
      </c>
      <c r="C345" s="6" t="s">
        <v>568</v>
      </c>
      <c r="D345">
        <f t="shared" si="8"/>
        <v>7</v>
      </c>
    </row>
    <row r="346" spans="1:4" x14ac:dyDescent="0.2">
      <c r="A346">
        <v>160</v>
      </c>
      <c r="B346">
        <f t="shared" si="9"/>
        <v>160</v>
      </c>
      <c r="C346" s="6" t="s">
        <v>571</v>
      </c>
      <c r="D346">
        <v>1</v>
      </c>
    </row>
    <row r="347" spans="1:4" x14ac:dyDescent="0.2">
      <c r="B347">
        <f t="shared" si="9"/>
        <v>160</v>
      </c>
      <c r="C347" s="6" t="s">
        <v>572</v>
      </c>
      <c r="D347">
        <f t="shared" ref="D347:D410" si="10">D346+1</f>
        <v>2</v>
      </c>
    </row>
    <row r="348" spans="1:4" x14ac:dyDescent="0.2">
      <c r="B348">
        <f t="shared" si="9"/>
        <v>160</v>
      </c>
      <c r="C348" s="6" t="s">
        <v>573</v>
      </c>
      <c r="D348">
        <f t="shared" si="10"/>
        <v>3</v>
      </c>
    </row>
    <row r="349" spans="1:4" x14ac:dyDescent="0.2">
      <c r="B349">
        <f t="shared" si="9"/>
        <v>160</v>
      </c>
      <c r="C349" s="6" t="s">
        <v>574</v>
      </c>
      <c r="D349">
        <f t="shared" si="10"/>
        <v>4</v>
      </c>
    </row>
    <row r="350" spans="1:4" x14ac:dyDescent="0.2">
      <c r="A350">
        <v>161</v>
      </c>
      <c r="B350">
        <f t="shared" si="9"/>
        <v>161</v>
      </c>
      <c r="C350" s="6" t="s">
        <v>575</v>
      </c>
      <c r="D350">
        <v>1</v>
      </c>
    </row>
    <row r="351" spans="1:4" x14ac:dyDescent="0.2">
      <c r="B351">
        <f t="shared" si="9"/>
        <v>161</v>
      </c>
      <c r="C351" s="6" t="s">
        <v>576</v>
      </c>
      <c r="D351">
        <f t="shared" si="10"/>
        <v>2</v>
      </c>
    </row>
    <row r="352" spans="1:4" x14ac:dyDescent="0.2">
      <c r="B352">
        <f t="shared" si="9"/>
        <v>161</v>
      </c>
      <c r="C352" s="6" t="s">
        <v>577</v>
      </c>
      <c r="D352">
        <f t="shared" si="10"/>
        <v>3</v>
      </c>
    </row>
    <row r="353" spans="1:4" x14ac:dyDescent="0.2">
      <c r="B353">
        <f t="shared" si="9"/>
        <v>161</v>
      </c>
      <c r="C353" s="6" t="s">
        <v>578</v>
      </c>
      <c r="D353">
        <f t="shared" si="10"/>
        <v>4</v>
      </c>
    </row>
    <row r="354" spans="1:4" x14ac:dyDescent="0.2">
      <c r="B354">
        <f t="shared" si="9"/>
        <v>161</v>
      </c>
      <c r="C354" s="2" t="s">
        <v>579</v>
      </c>
      <c r="D354">
        <f t="shared" si="10"/>
        <v>5</v>
      </c>
    </row>
    <row r="355" spans="1:4" x14ac:dyDescent="0.2">
      <c r="A355">
        <v>162</v>
      </c>
      <c r="B355">
        <f t="shared" si="9"/>
        <v>162</v>
      </c>
      <c r="C355" s="6" t="s">
        <v>580</v>
      </c>
      <c r="D355">
        <v>1</v>
      </c>
    </row>
    <row r="356" spans="1:4" x14ac:dyDescent="0.2">
      <c r="B356">
        <f t="shared" si="9"/>
        <v>162</v>
      </c>
      <c r="C356" s="6" t="s">
        <v>581</v>
      </c>
      <c r="D356">
        <f t="shared" si="10"/>
        <v>2</v>
      </c>
    </row>
    <row r="357" spans="1:4" x14ac:dyDescent="0.2">
      <c r="B357">
        <f t="shared" si="9"/>
        <v>162</v>
      </c>
      <c r="C357" s="6" t="s">
        <v>582</v>
      </c>
      <c r="D357">
        <f t="shared" si="10"/>
        <v>3</v>
      </c>
    </row>
    <row r="358" spans="1:4" x14ac:dyDescent="0.2">
      <c r="B358">
        <f t="shared" si="9"/>
        <v>162</v>
      </c>
      <c r="C358" s="6" t="s">
        <v>583</v>
      </c>
      <c r="D358">
        <f t="shared" si="10"/>
        <v>4</v>
      </c>
    </row>
    <row r="359" spans="1:4" x14ac:dyDescent="0.2">
      <c r="B359">
        <f t="shared" si="9"/>
        <v>162</v>
      </c>
      <c r="C359" s="6" t="s">
        <v>584</v>
      </c>
      <c r="D359">
        <f t="shared" si="10"/>
        <v>5</v>
      </c>
    </row>
    <row r="360" spans="1:4" x14ac:dyDescent="0.2">
      <c r="B360">
        <f t="shared" si="9"/>
        <v>162</v>
      </c>
      <c r="C360" s="6" t="s">
        <v>585</v>
      </c>
      <c r="D360">
        <f t="shared" si="10"/>
        <v>6</v>
      </c>
    </row>
    <row r="361" spans="1:4" x14ac:dyDescent="0.2">
      <c r="B361">
        <f t="shared" si="9"/>
        <v>162</v>
      </c>
      <c r="C361" s="6" t="s">
        <v>586</v>
      </c>
      <c r="D361">
        <f t="shared" si="10"/>
        <v>7</v>
      </c>
    </row>
    <row r="362" spans="1:4" x14ac:dyDescent="0.2">
      <c r="A362">
        <v>163</v>
      </c>
      <c r="B362">
        <f t="shared" si="9"/>
        <v>163</v>
      </c>
      <c r="C362" s="2" t="s">
        <v>587</v>
      </c>
      <c r="D362">
        <v>1</v>
      </c>
    </row>
    <row r="363" spans="1:4" x14ac:dyDescent="0.2">
      <c r="B363">
        <f t="shared" si="9"/>
        <v>163</v>
      </c>
      <c r="C363" s="3" t="s">
        <v>588</v>
      </c>
      <c r="D363">
        <f t="shared" si="10"/>
        <v>2</v>
      </c>
    </row>
    <row r="364" spans="1:4" x14ac:dyDescent="0.2">
      <c r="B364">
        <f t="shared" si="9"/>
        <v>163</v>
      </c>
      <c r="C364" s="3" t="s">
        <v>589</v>
      </c>
      <c r="D364">
        <f t="shared" si="10"/>
        <v>3</v>
      </c>
    </row>
    <row r="365" spans="1:4" x14ac:dyDescent="0.2">
      <c r="A365">
        <v>164</v>
      </c>
      <c r="B365">
        <f t="shared" si="9"/>
        <v>164</v>
      </c>
      <c r="C365" s="2" t="s">
        <v>590</v>
      </c>
      <c r="D365">
        <v>1</v>
      </c>
    </row>
    <row r="366" spans="1:4" x14ac:dyDescent="0.2">
      <c r="B366">
        <f t="shared" si="9"/>
        <v>164</v>
      </c>
      <c r="C366" s="2" t="s">
        <v>591</v>
      </c>
      <c r="D366">
        <f t="shared" si="10"/>
        <v>2</v>
      </c>
    </row>
    <row r="367" spans="1:4" x14ac:dyDescent="0.2">
      <c r="B367">
        <f t="shared" si="9"/>
        <v>164</v>
      </c>
      <c r="C367" s="2" t="s">
        <v>592</v>
      </c>
      <c r="D367">
        <f t="shared" si="10"/>
        <v>3</v>
      </c>
    </row>
    <row r="368" spans="1:4" x14ac:dyDescent="0.2">
      <c r="B368">
        <f t="shared" si="9"/>
        <v>164</v>
      </c>
      <c r="C368" s="2" t="s">
        <v>593</v>
      </c>
      <c r="D368">
        <f t="shared" si="10"/>
        <v>4</v>
      </c>
    </row>
    <row r="369" spans="1:38" x14ac:dyDescent="0.2">
      <c r="A369">
        <v>165</v>
      </c>
      <c r="B369">
        <f t="shared" si="9"/>
        <v>165</v>
      </c>
      <c r="C369" s="2" t="s">
        <v>594</v>
      </c>
      <c r="D369">
        <v>1</v>
      </c>
    </row>
    <row r="370" spans="1:38" x14ac:dyDescent="0.2">
      <c r="B370">
        <f t="shared" si="9"/>
        <v>165</v>
      </c>
      <c r="C370" s="2" t="s">
        <v>595</v>
      </c>
      <c r="D370">
        <f t="shared" si="10"/>
        <v>2</v>
      </c>
    </row>
    <row r="371" spans="1:38" x14ac:dyDescent="0.2">
      <c r="B371">
        <f t="shared" si="9"/>
        <v>165</v>
      </c>
      <c r="C371" s="2" t="s">
        <v>596</v>
      </c>
      <c r="D371">
        <f t="shared" si="10"/>
        <v>3</v>
      </c>
    </row>
    <row r="372" spans="1:38" x14ac:dyDescent="0.2">
      <c r="B372">
        <f t="shared" si="9"/>
        <v>165</v>
      </c>
      <c r="C372" s="2" t="s">
        <v>597</v>
      </c>
      <c r="D372">
        <f t="shared" si="10"/>
        <v>4</v>
      </c>
    </row>
    <row r="373" spans="1:38" x14ac:dyDescent="0.2">
      <c r="A373">
        <v>166</v>
      </c>
      <c r="B373">
        <f t="shared" si="9"/>
        <v>166</v>
      </c>
      <c r="C373" s="2" t="s">
        <v>598</v>
      </c>
      <c r="D373">
        <v>1</v>
      </c>
    </row>
    <row r="374" spans="1:38" x14ac:dyDescent="0.2">
      <c r="B374">
        <f t="shared" si="9"/>
        <v>166</v>
      </c>
      <c r="C374" s="2" t="s">
        <v>599</v>
      </c>
      <c r="D374">
        <f t="shared" si="10"/>
        <v>2</v>
      </c>
    </row>
    <row r="375" spans="1:38" x14ac:dyDescent="0.2">
      <c r="A375">
        <v>167</v>
      </c>
      <c r="B375">
        <f t="shared" si="9"/>
        <v>167</v>
      </c>
      <c r="C375" s="2" t="s">
        <v>600</v>
      </c>
      <c r="D375">
        <v>1</v>
      </c>
    </row>
    <row r="376" spans="1:38" x14ac:dyDescent="0.2">
      <c r="B376">
        <f t="shared" si="9"/>
        <v>167</v>
      </c>
      <c r="C376" s="2" t="s">
        <v>601</v>
      </c>
      <c r="D376">
        <f t="shared" si="10"/>
        <v>2</v>
      </c>
    </row>
    <row r="377" spans="1:38" x14ac:dyDescent="0.2">
      <c r="B377">
        <f t="shared" si="9"/>
        <v>167</v>
      </c>
      <c r="C377" s="2" t="s">
        <v>602</v>
      </c>
      <c r="D377">
        <f t="shared" si="10"/>
        <v>3</v>
      </c>
    </row>
    <row r="378" spans="1:38" x14ac:dyDescent="0.2">
      <c r="B378">
        <f t="shared" si="9"/>
        <v>167</v>
      </c>
      <c r="C378" s="2" t="s">
        <v>603</v>
      </c>
      <c r="D378">
        <f t="shared" si="10"/>
        <v>4</v>
      </c>
    </row>
    <row r="379" spans="1:38" x14ac:dyDescent="0.2">
      <c r="B379">
        <f t="shared" si="9"/>
        <v>167</v>
      </c>
      <c r="C379" s="2" t="s">
        <v>604</v>
      </c>
      <c r="D379">
        <f t="shared" si="10"/>
        <v>5</v>
      </c>
    </row>
    <row r="380" spans="1:38" x14ac:dyDescent="0.2">
      <c r="B380">
        <f t="shared" si="9"/>
        <v>167</v>
      </c>
      <c r="C380" s="2" t="s">
        <v>605</v>
      </c>
      <c r="D380">
        <f t="shared" si="10"/>
        <v>6</v>
      </c>
    </row>
    <row r="381" spans="1:38" x14ac:dyDescent="0.2">
      <c r="B381">
        <f t="shared" si="9"/>
        <v>167</v>
      </c>
      <c r="C381" s="2" t="s">
        <v>606</v>
      </c>
      <c r="D381">
        <f t="shared" si="10"/>
        <v>7</v>
      </c>
    </row>
    <row r="382" spans="1:38" x14ac:dyDescent="0.2">
      <c r="A382">
        <v>168</v>
      </c>
      <c r="B382">
        <f t="shared" si="9"/>
        <v>168</v>
      </c>
      <c r="C382" s="2" t="s">
        <v>607</v>
      </c>
      <c r="D382">
        <v>1</v>
      </c>
    </row>
    <row r="383" spans="1:38" ht="18" x14ac:dyDescent="0.2">
      <c r="B383">
        <f t="shared" si="9"/>
        <v>168</v>
      </c>
      <c r="C383" s="2" t="s">
        <v>608</v>
      </c>
      <c r="D383">
        <f t="shared" si="10"/>
        <v>2</v>
      </c>
      <c r="I383" s="4"/>
      <c r="J383" s="4"/>
      <c r="K383" s="4"/>
      <c r="L383" s="4"/>
      <c r="M383" s="4"/>
      <c r="N383" s="4"/>
      <c r="O383" s="4"/>
      <c r="P383" s="4"/>
      <c r="Q383" s="4"/>
      <c r="R383" s="5"/>
      <c r="S383" s="4"/>
      <c r="T383" s="10" t="s">
        <v>614</v>
      </c>
      <c r="U383" s="7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5"/>
      <c r="AI383" s="4"/>
      <c r="AJ383" s="10" t="s">
        <v>616</v>
      </c>
      <c r="AK383" s="7"/>
    </row>
    <row r="384" spans="1:38" ht="18" x14ac:dyDescent="0.2">
      <c r="B384">
        <f t="shared" si="9"/>
        <v>168</v>
      </c>
      <c r="C384" s="2" t="s">
        <v>609</v>
      </c>
      <c r="D384">
        <f t="shared" si="10"/>
        <v>3</v>
      </c>
      <c r="H384" s="4"/>
      <c r="I384" s="4"/>
      <c r="J384" s="4"/>
      <c r="K384" s="4"/>
      <c r="L384" s="2"/>
      <c r="M384" s="2"/>
      <c r="N384" s="2"/>
      <c r="O384" s="2"/>
      <c r="P384" s="2"/>
      <c r="Q384" s="2"/>
      <c r="R384" s="2"/>
      <c r="S384" s="4"/>
      <c r="T384" s="4"/>
      <c r="U384" s="4"/>
      <c r="V384" s="7"/>
      <c r="W384" s="7"/>
      <c r="X384" s="2"/>
      <c r="Y384" s="4"/>
      <c r="Z384" s="4"/>
      <c r="AA384" s="4"/>
      <c r="AB384" s="4"/>
      <c r="AC384" s="4"/>
      <c r="AD384" s="7"/>
      <c r="AE384" s="7"/>
      <c r="AF384" s="2"/>
      <c r="AG384" s="4"/>
      <c r="AH384" s="4"/>
      <c r="AI384" s="4"/>
      <c r="AJ384" s="2"/>
      <c r="AK384" s="4"/>
      <c r="AL384" s="2"/>
    </row>
    <row r="385" spans="1:38" ht="18" x14ac:dyDescent="0.2">
      <c r="B385">
        <f t="shared" si="9"/>
        <v>168</v>
      </c>
      <c r="C385" s="2" t="s">
        <v>610</v>
      </c>
      <c r="D385">
        <f t="shared" si="10"/>
        <v>4</v>
      </c>
      <c r="I385" s="4"/>
      <c r="J385" s="4"/>
      <c r="K385" s="4"/>
      <c r="L385" s="4"/>
      <c r="M385" s="4"/>
      <c r="N385" s="2"/>
      <c r="O385" s="2"/>
      <c r="P385" s="2"/>
      <c r="Q385" s="2"/>
      <c r="R385" s="2"/>
      <c r="S385" s="4"/>
      <c r="T385" s="4"/>
      <c r="U385" s="4"/>
      <c r="V385" s="5"/>
      <c r="W385" s="7"/>
      <c r="X385" s="3" t="s">
        <v>619</v>
      </c>
      <c r="Y385" s="4"/>
      <c r="Z385" s="7"/>
      <c r="AA385" s="7"/>
      <c r="AB385" s="2"/>
      <c r="AC385" s="4"/>
      <c r="AD385" s="4"/>
      <c r="AE385" s="4"/>
      <c r="AF385" s="2"/>
      <c r="AG385" s="4"/>
      <c r="AH385" s="2"/>
      <c r="AI385" s="4"/>
      <c r="AJ385" s="4"/>
      <c r="AK385" s="4"/>
      <c r="AL385" s="4"/>
    </row>
    <row r="386" spans="1:38" x14ac:dyDescent="0.2">
      <c r="B386">
        <f t="shared" si="9"/>
        <v>168</v>
      </c>
      <c r="C386" s="2" t="s">
        <v>611</v>
      </c>
      <c r="D386">
        <f t="shared" si="10"/>
        <v>5</v>
      </c>
    </row>
    <row r="387" spans="1:38" x14ac:dyDescent="0.2">
      <c r="B387">
        <f t="shared" si="9"/>
        <v>168</v>
      </c>
      <c r="C387" s="2" t="s">
        <v>612</v>
      </c>
      <c r="D387">
        <f t="shared" si="10"/>
        <v>6</v>
      </c>
    </row>
    <row r="388" spans="1:38" x14ac:dyDescent="0.2">
      <c r="A388">
        <v>169</v>
      </c>
      <c r="B388">
        <f t="shared" si="9"/>
        <v>169</v>
      </c>
      <c r="C388" s="2" t="s">
        <v>613</v>
      </c>
      <c r="D388">
        <v>1</v>
      </c>
    </row>
    <row r="389" spans="1:38" x14ac:dyDescent="0.2">
      <c r="B389">
        <f t="shared" si="9"/>
        <v>169</v>
      </c>
      <c r="C389" s="2" t="s">
        <v>615</v>
      </c>
      <c r="D389">
        <f t="shared" si="10"/>
        <v>2</v>
      </c>
    </row>
    <row r="390" spans="1:38" x14ac:dyDescent="0.2">
      <c r="B390">
        <f t="shared" si="9"/>
        <v>169</v>
      </c>
      <c r="C390" s="2" t="s">
        <v>617</v>
      </c>
      <c r="D390">
        <f t="shared" si="10"/>
        <v>3</v>
      </c>
    </row>
    <row r="391" spans="1:38" x14ac:dyDescent="0.2">
      <c r="B391">
        <f t="shared" si="9"/>
        <v>169</v>
      </c>
      <c r="C391" s="2" t="s">
        <v>618</v>
      </c>
      <c r="D391">
        <f t="shared" si="10"/>
        <v>4</v>
      </c>
    </row>
    <row r="392" spans="1:38" x14ac:dyDescent="0.2">
      <c r="A392">
        <v>170</v>
      </c>
      <c r="B392">
        <f t="shared" ref="B392:B410" si="11">IF(ISBLANK(A392),B391,A392)</f>
        <v>170</v>
      </c>
      <c r="C392" s="2" t="s">
        <v>620</v>
      </c>
      <c r="D392">
        <v>1</v>
      </c>
    </row>
    <row r="393" spans="1:38" x14ac:dyDescent="0.2">
      <c r="B393">
        <f t="shared" si="11"/>
        <v>170</v>
      </c>
      <c r="C393" s="3" t="s">
        <v>621</v>
      </c>
      <c r="D393">
        <f t="shared" si="10"/>
        <v>2</v>
      </c>
    </row>
    <row r="394" spans="1:38" x14ac:dyDescent="0.2">
      <c r="B394">
        <f t="shared" si="11"/>
        <v>170</v>
      </c>
      <c r="C394" s="2" t="s">
        <v>622</v>
      </c>
      <c r="D394">
        <f t="shared" si="10"/>
        <v>3</v>
      </c>
    </row>
    <row r="395" spans="1:38" x14ac:dyDescent="0.2">
      <c r="B395">
        <f t="shared" si="11"/>
        <v>170</v>
      </c>
      <c r="C395" s="2" t="s">
        <v>623</v>
      </c>
      <c r="D395">
        <f t="shared" si="10"/>
        <v>4</v>
      </c>
    </row>
    <row r="396" spans="1:38" x14ac:dyDescent="0.2">
      <c r="B396">
        <f t="shared" si="11"/>
        <v>170</v>
      </c>
      <c r="C396" s="2" t="s">
        <v>624</v>
      </c>
      <c r="D396">
        <f t="shared" si="10"/>
        <v>5</v>
      </c>
    </row>
    <row r="397" spans="1:38" x14ac:dyDescent="0.2">
      <c r="B397">
        <f t="shared" si="11"/>
        <v>170</v>
      </c>
      <c r="C397" s="3" t="s">
        <v>625</v>
      </c>
      <c r="D397">
        <f t="shared" si="10"/>
        <v>6</v>
      </c>
    </row>
    <row r="398" spans="1:38" x14ac:dyDescent="0.2">
      <c r="B398">
        <f t="shared" si="11"/>
        <v>170</v>
      </c>
      <c r="C398" s="3" t="s">
        <v>626</v>
      </c>
      <c r="D398">
        <f t="shared" si="10"/>
        <v>7</v>
      </c>
    </row>
    <row r="399" spans="1:38" x14ac:dyDescent="0.2">
      <c r="B399">
        <f t="shared" si="11"/>
        <v>170</v>
      </c>
      <c r="C399" s="3" t="s">
        <v>627</v>
      </c>
      <c r="D399">
        <f t="shared" si="10"/>
        <v>8</v>
      </c>
    </row>
    <row r="400" spans="1:38" x14ac:dyDescent="0.2">
      <c r="A400">
        <v>171</v>
      </c>
      <c r="B400">
        <f t="shared" si="11"/>
        <v>171</v>
      </c>
      <c r="C400" s="2" t="s">
        <v>628</v>
      </c>
      <c r="D400">
        <v>1</v>
      </c>
      <c r="E400" s="7"/>
    </row>
    <row r="401" spans="2:5" x14ac:dyDescent="0.2">
      <c r="B401">
        <f t="shared" si="11"/>
        <v>171</v>
      </c>
      <c r="C401" s="2" t="s">
        <v>629</v>
      </c>
      <c r="D401">
        <f t="shared" si="10"/>
        <v>2</v>
      </c>
      <c r="E401" s="2"/>
    </row>
    <row r="402" spans="2:5" ht="18" x14ac:dyDescent="0.2">
      <c r="B402">
        <f t="shared" si="11"/>
        <v>171</v>
      </c>
      <c r="C402" s="3" t="s">
        <v>630</v>
      </c>
      <c r="D402">
        <f t="shared" si="10"/>
        <v>3</v>
      </c>
      <c r="E402" s="4"/>
    </row>
    <row r="403" spans="2:5" x14ac:dyDescent="0.2">
      <c r="B403">
        <f t="shared" si="11"/>
        <v>171</v>
      </c>
      <c r="C403" s="3" t="s">
        <v>631</v>
      </c>
      <c r="D403">
        <f t="shared" si="10"/>
        <v>4</v>
      </c>
      <c r="E403" s="2"/>
    </row>
    <row r="404" spans="2:5" x14ac:dyDescent="0.2">
      <c r="B404">
        <f t="shared" si="11"/>
        <v>171</v>
      </c>
      <c r="C404" s="3" t="s">
        <v>632</v>
      </c>
      <c r="D404">
        <f t="shared" si="10"/>
        <v>5</v>
      </c>
      <c r="E404" s="2"/>
    </row>
    <row r="405" spans="2:5" x14ac:dyDescent="0.2">
      <c r="B405">
        <f t="shared" si="11"/>
        <v>171</v>
      </c>
      <c r="C405" s="3" t="s">
        <v>633</v>
      </c>
      <c r="D405">
        <f t="shared" si="10"/>
        <v>6</v>
      </c>
      <c r="E405" s="2"/>
    </row>
    <row r="406" spans="2:5" x14ac:dyDescent="0.2">
      <c r="B406">
        <f t="shared" si="11"/>
        <v>171</v>
      </c>
      <c r="C406" s="5" t="s">
        <v>634</v>
      </c>
      <c r="D406">
        <f t="shared" si="10"/>
        <v>7</v>
      </c>
    </row>
    <row r="407" spans="2:5" x14ac:dyDescent="0.2">
      <c r="B407">
        <f t="shared" si="11"/>
        <v>171</v>
      </c>
      <c r="C407" s="2" t="s">
        <v>635</v>
      </c>
      <c r="D407">
        <f t="shared" si="10"/>
        <v>8</v>
      </c>
    </row>
    <row r="408" spans="2:5" x14ac:dyDescent="0.2">
      <c r="B408">
        <f t="shared" si="11"/>
        <v>171</v>
      </c>
      <c r="C408" s="3" t="s">
        <v>636</v>
      </c>
      <c r="D408">
        <f t="shared" si="10"/>
        <v>9</v>
      </c>
    </row>
    <row r="409" spans="2:5" x14ac:dyDescent="0.2">
      <c r="B409">
        <f t="shared" si="11"/>
        <v>171</v>
      </c>
      <c r="C409" s="3" t="s">
        <v>637</v>
      </c>
      <c r="D409">
        <f t="shared" si="10"/>
        <v>10</v>
      </c>
    </row>
    <row r="410" spans="2:5" x14ac:dyDescent="0.2">
      <c r="B410">
        <f t="shared" si="11"/>
        <v>171</v>
      </c>
      <c r="C410" s="3" t="s">
        <v>638</v>
      </c>
      <c r="D410">
        <f t="shared" si="10"/>
        <v>11</v>
      </c>
    </row>
    <row r="411" spans="2:5" x14ac:dyDescent="0.2">
      <c r="C4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violencia</vt:lpstr>
      <vt:lpstr>aa</vt:lpstr>
      <vt:lpstr>tc</vt:lpstr>
      <vt:lpstr>cat_cat</vt:lpstr>
      <vt:lpstr>cat_item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2019-10-13T01:45:11Z</dcterms:created>
  <dcterms:modified xsi:type="dcterms:W3CDTF">2019-10-13T18:08:39Z</dcterms:modified>
</cp:coreProperties>
</file>