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<sst xmlns="http://schemas.openxmlformats.org/spreadsheetml/2006/main" count="4" uniqueCount="4">
  <si>
    <t xml:space="preserve">Temp (degree C)</t>
  </si>
  <si>
    <t xml:space="preserve">P_sat (Mpa)</t>
  </si>
  <si>
    <t xml:space="preserve">h_l</t>
  </si>
  <si>
    <t xml:space="preserve">h_g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</si>
</sst>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1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F16" activeCellId="0" sqref="F1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n">
        <v>100</v>
      </c>
      <c r="B2" s="0" t="n">
        <v>0.10142</v>
      </c>
      <c r="C2" s="0" t="n">
        <v>419.2</v>
      </c>
      <c r="D2" s="0" t="n">
        <v>2675.6</v>
      </c>
    </row>
    <row r="3" customFormat="false" ht="12.8" hidden="false" customHeight="false" outlineLevel="0" collapsed="false">
      <c r="A3" s="0" t="n">
        <v>101.67</v>
      </c>
      <c r="B3" s="0" t="n">
        <f aca="false">B2+(($A3-$A2)/($A4-$A2))*(B4-B2)</f>
        <v>0.10842732</v>
      </c>
      <c r="C3" s="0" t="n">
        <f aca="false">C2+(($A3-$A2)/($A4-$A2))*(C4-C2)</f>
        <v>426.2474</v>
      </c>
      <c r="D3" s="0" t="n">
        <f aca="false">D2+(($A3-$A2)/($A4-$A2))*(D4-D2)</f>
        <v>2678.1885</v>
      </c>
    </row>
    <row r="4" customFormat="false" ht="12.8" hidden="false" customHeight="false" outlineLevel="0" collapsed="false">
      <c r="A4" s="0" t="n">
        <v>110</v>
      </c>
      <c r="B4" s="0" t="n">
        <v>0.14338</v>
      </c>
      <c r="C4" s="0" t="n">
        <v>461.4</v>
      </c>
      <c r="D4" s="0" t="n">
        <v>2691.1</v>
      </c>
    </row>
    <row r="5" customFormat="false" ht="12.8" hidden="false" customHeight="false" outlineLevel="0" collapsed="false">
      <c r="A5" s="0" t="n">
        <v>120</v>
      </c>
      <c r="B5" s="0" t="n">
        <v>0.19867</v>
      </c>
      <c r="C5" s="0" t="n">
        <v>503.8</v>
      </c>
      <c r="D5" s="0" t="n">
        <v>2705.9</v>
      </c>
    </row>
    <row r="6" customFormat="false" ht="12.8" hidden="false" customHeight="false" outlineLevel="0" collapsed="false">
      <c r="A6" s="0" t="n">
        <v>121.11</v>
      </c>
      <c r="B6" s="0" t="n">
        <f aca="false">B5+(($A6-$A5)/($A7-$A5))*(B7-B5)</f>
        <v>0.20661871</v>
      </c>
      <c r="C6" s="0" t="n">
        <f aca="false">C5+(($A6-$A5)/($A7-$A5))*(C7-C5)</f>
        <v>508.5286</v>
      </c>
      <c r="D6" s="0" t="n">
        <f aca="false">D5+(($A6-$A5)/($A7-$A5))*(D7-D5)</f>
        <v>2707.4762</v>
      </c>
    </row>
    <row r="7" customFormat="false" ht="12.8" hidden="false" customHeight="false" outlineLevel="0" collapsed="false">
      <c r="A7" s="0" t="n">
        <v>130</v>
      </c>
      <c r="B7" s="0" t="n">
        <v>0.27028</v>
      </c>
      <c r="C7" s="0" t="n">
        <v>546.4</v>
      </c>
      <c r="D7" s="0" t="n">
        <v>2720.1</v>
      </c>
    </row>
    <row r="8" customFormat="false" ht="12.8" hidden="false" customHeight="false" outlineLevel="0" collapsed="false">
      <c r="A8" s="0" t="n">
        <v>120</v>
      </c>
      <c r="B8" s="0" t="n">
        <v>0.19867</v>
      </c>
      <c r="C8" s="0" t="n">
        <v>503.8</v>
      </c>
      <c r="D8" s="0" t="n">
        <v>2705.9</v>
      </c>
    </row>
    <row r="9" customFormat="false" ht="12.8" hidden="false" customHeight="false" outlineLevel="0" collapsed="false">
      <c r="A9" s="0" t="n">
        <f aca="false">A8+(B9-B8)/(B11-B8)*(A11-A8)</f>
        <v>123.062421449518</v>
      </c>
      <c r="B9" s="0" t="n">
        <v>0.2206</v>
      </c>
      <c r="C9" s="0" t="n">
        <f aca="false">C8+($A9-$A8)/($A11-$A8)*(C11-C8)</f>
        <v>516.845915374948</v>
      </c>
      <c r="D9" s="0" t="n">
        <f aca="false">D8+($A9-$A8)/($A11-$A8)*(D11-D8)</f>
        <v>2710.24863845832</v>
      </c>
    </row>
    <row r="10" customFormat="false" ht="12.8" hidden="false" customHeight="false" outlineLevel="0" collapsed="false">
      <c r="A10" s="0" t="n">
        <f aca="false">A8+(B10-B8)/(B11-B8)*(A11-A8)</f>
        <v>124.025974025974</v>
      </c>
      <c r="B10" s="0" t="n">
        <v>0.2275</v>
      </c>
      <c r="C10" s="0" t="n">
        <f aca="false">C8+($A10-$A8)/($A11-$A8)*(C11-C8)</f>
        <v>520.950649350649</v>
      </c>
      <c r="D10" s="0" t="n">
        <f aca="false">D8+($A10-$A8)/($A11-$A8)*(D11-D8)</f>
        <v>2711.61688311688</v>
      </c>
    </row>
    <row r="11" customFormat="false" ht="12.8" hidden="false" customHeight="false" outlineLevel="0" collapsed="false">
      <c r="A11" s="0" t="n">
        <v>130</v>
      </c>
      <c r="B11" s="0" t="n">
        <v>0.27028</v>
      </c>
      <c r="C11" s="0" t="n">
        <v>546.4</v>
      </c>
      <c r="D11" s="0" t="n">
        <v>2720.1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LibreOffice/7.1.3.2$Windows_X86_64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2023-07-11T21:53:39Z</dcterms:created>
  <dc:creator/>
  <dc:description/>
  <dc:language>en-US</dc:language>
  <cp:lastModifiedBy/>
  <dcterms:modified xsi:type="dcterms:W3CDTF">2023-07-11T22:41:50Z</dcterms:modified>
  <cp:revision>1</cp:revision>
  <dc:subject/>
  <dc:title/>
</cp:coreProperties>
</file>