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" i="1" l="1"/>
  <c r="E14" i="1" l="1"/>
  <c r="F14" i="1"/>
  <c r="G14" i="1"/>
  <c r="H14" i="1"/>
  <c r="I14" i="1"/>
  <c r="J14" i="1"/>
  <c r="D14" i="1"/>
  <c r="B8" i="1"/>
  <c r="B9" i="1"/>
  <c r="B10" i="1"/>
  <c r="B11" i="1"/>
  <c r="B12" i="1"/>
  <c r="B7" i="1"/>
  <c r="B6" i="1"/>
  <c r="D6" i="1" s="1"/>
  <c r="D17" i="1" s="1"/>
  <c r="L17" i="1" s="1"/>
  <c r="H11" i="1" l="1"/>
  <c r="H22" i="1" s="1"/>
  <c r="G11" i="1"/>
  <c r="G22" i="1" s="1"/>
  <c r="F11" i="1"/>
  <c r="F22" i="1" s="1"/>
  <c r="D11" i="1"/>
  <c r="D22" i="1" s="1"/>
  <c r="I11" i="1"/>
  <c r="I22" i="1" s="1"/>
  <c r="L22" i="1" s="1"/>
  <c r="E11" i="1"/>
  <c r="E22" i="1" s="1"/>
  <c r="F10" i="1"/>
  <c r="F21" i="1" s="1"/>
  <c r="D10" i="1"/>
  <c r="D21" i="1" s="1"/>
  <c r="H10" i="1"/>
  <c r="H21" i="1" s="1"/>
  <c r="L21" i="1" s="1"/>
  <c r="E10" i="1"/>
  <c r="E21" i="1" s="1"/>
  <c r="G10" i="1"/>
  <c r="G21" i="1" s="1"/>
  <c r="E7" i="1"/>
  <c r="E18" i="1" s="1"/>
  <c r="L18" i="1" s="1"/>
  <c r="D7" i="1"/>
  <c r="D18" i="1" s="1"/>
  <c r="D9" i="1"/>
  <c r="D20" i="1" s="1"/>
  <c r="E9" i="1"/>
  <c r="E20" i="1" s="1"/>
  <c r="G9" i="1"/>
  <c r="G20" i="1" s="1"/>
  <c r="L20" i="1" s="1"/>
  <c r="F9" i="1"/>
  <c r="F20" i="1" s="1"/>
  <c r="E12" i="1"/>
  <c r="E23" i="1" s="1"/>
  <c r="J12" i="1"/>
  <c r="J23" i="1" s="1"/>
  <c r="L23" i="1" s="1"/>
  <c r="H12" i="1"/>
  <c r="H23" i="1" s="1"/>
  <c r="G12" i="1"/>
  <c r="G23" i="1" s="1"/>
  <c r="D12" i="1"/>
  <c r="D23" i="1" s="1"/>
  <c r="I12" i="1"/>
  <c r="I23" i="1" s="1"/>
  <c r="F12" i="1"/>
  <c r="F23" i="1" s="1"/>
  <c r="E8" i="1"/>
  <c r="E19" i="1" s="1"/>
  <c r="F8" i="1"/>
  <c r="F19" i="1" s="1"/>
  <c r="L19" i="1" s="1"/>
  <c r="D8" i="1"/>
  <c r="D19" i="1" s="1"/>
  <c r="L24" i="1" l="1"/>
</calcChain>
</file>

<file path=xl/sharedStrings.xml><?xml version="1.0" encoding="utf-8"?>
<sst xmlns="http://schemas.openxmlformats.org/spreadsheetml/2006/main" count="10" uniqueCount="10">
  <si>
    <t>A1</t>
  </si>
  <si>
    <t>A2</t>
  </si>
  <si>
    <t>n</t>
  </si>
  <si>
    <t>A2-3</t>
  </si>
  <si>
    <t>A2-4</t>
  </si>
  <si>
    <t>A2-5</t>
  </si>
  <si>
    <t>A2-6</t>
  </si>
  <si>
    <t>A2-7</t>
  </si>
  <si>
    <t>A2-8</t>
  </si>
  <si>
    <t>A2-9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</si>
</sst>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Sheet1!$N$23:$T$23</c:f>
              <c:strCache>
                <c:ptCount val="7"/>
                <c:pt idx="0">
                  <c:v>A2-3</c:v>
                </c:pt>
                <c:pt idx="1">
                  <c:v>A2-4</c:v>
                </c:pt>
                <c:pt idx="2">
                  <c:v>A2-5</c:v>
                </c:pt>
                <c:pt idx="3">
                  <c:v>A2-6</c:v>
                </c:pt>
                <c:pt idx="4">
                  <c:v>A2-7</c:v>
                </c:pt>
                <c:pt idx="5">
                  <c:v>A2-8</c:v>
                </c:pt>
                <c:pt idx="6">
                  <c:v>A2-9</c:v>
                </c:pt>
              </c:strCache>
            </c:strRef>
          </c:cat>
          <c:val>
            <c:numRef>
              <c:f>Sheet1!$N$24:$T$24</c:f>
              <c:numCache>
                <c:formatCode>General</c:formatCode>
                <c:ptCount val="7"/>
                <c:pt idx="0">
                  <c:v>0.78340436199548769</c:v>
                </c:pt>
                <c:pt idx="1">
                  <c:v>2.3392328904487338</c:v>
                </c:pt>
                <c:pt idx="2">
                  <c:v>5.8986713462020566</c:v>
                </c:pt>
                <c:pt idx="3">
                  <c:v>13.143344196540486</c:v>
                </c:pt>
                <c:pt idx="4">
                  <c:v>26.645324642767608</c:v>
                </c:pt>
                <c:pt idx="5">
                  <c:v>50.137879167711212</c:v>
                </c:pt>
                <c:pt idx="6">
                  <c:v>88.822311356229633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26048"/>
        <c:axId val="218227840"/>
      </c:barChart>
      <c:catAx>
        <c:axId val="2182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27840"/>
        <c:crosses val="autoZero"/>
        <c:auto val="1"/>
        <c:lblAlgn val="ctr"/>
        <c:lblOffset val="100"/>
        <c:noMultiLvlLbl val="0"/>
      </c:catAx>
      <c:valAx>
        <c:axId val="21822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tabSelected="1" workbookViewId="0">
      <selection activeCell="N23" sqref="N23:T24"/>
    </sheetView>
  </sheetViews>
  <sheetFormatPr defaultRowHeight="15" x14ac:dyDescent="0.25"/>
  <sheetData>
    <row r="1" spans="2:12" x14ac:dyDescent="0.25">
      <c r="D1" t="s">
        <v>0</v>
      </c>
      <c r="E1">
        <v>2</v>
      </c>
      <c r="H1" t="s">
        <v>2</v>
      </c>
      <c r="I1">
        <v>6</v>
      </c>
    </row>
    <row r="2" spans="2:12" x14ac:dyDescent="0.25">
      <c r="D2" t="s">
        <v>1</v>
      </c>
      <c r="E2">
        <v>9</v>
      </c>
    </row>
    <row r="6" spans="2:12" x14ac:dyDescent="0.25">
      <c r="B6">
        <f>$E$2^C6/FACT(C6)</f>
        <v>738.11249999999995</v>
      </c>
      <c r="C6">
        <v>6</v>
      </c>
      <c r="D6">
        <f>$D$14*B6</f>
        <v>738.11249999999995</v>
      </c>
      <c r="L6">
        <v>1.0125</v>
      </c>
    </row>
    <row r="7" spans="2:12" x14ac:dyDescent="0.25">
      <c r="B7">
        <f>$E$2^C7/FACT(C7)</f>
        <v>492.07499999999999</v>
      </c>
      <c r="C7">
        <v>5</v>
      </c>
      <c r="D7">
        <f t="shared" ref="D7:D12" si="0">$D$14*B7</f>
        <v>492.07499999999999</v>
      </c>
      <c r="E7">
        <f>$E$14*B7</f>
        <v>984.15</v>
      </c>
      <c r="L7">
        <v>4.05</v>
      </c>
    </row>
    <row r="8" spans="2:12" x14ac:dyDescent="0.25">
      <c r="B8">
        <f t="shared" ref="B8:B12" si="1">$E$2^C8/FACT(C8)</f>
        <v>273.375</v>
      </c>
      <c r="C8">
        <v>4</v>
      </c>
      <c r="D8">
        <f t="shared" si="0"/>
        <v>273.375</v>
      </c>
      <c r="E8">
        <f t="shared" ref="E8:E12" si="2">$E$14*B8</f>
        <v>546.75</v>
      </c>
      <c r="F8">
        <f>$F$14*B8</f>
        <v>546.75</v>
      </c>
      <c r="L8">
        <v>6.75</v>
      </c>
    </row>
    <row r="9" spans="2:12" x14ac:dyDescent="0.25">
      <c r="B9">
        <f t="shared" si="1"/>
        <v>121.5</v>
      </c>
      <c r="C9">
        <v>3</v>
      </c>
      <c r="D9">
        <f t="shared" si="0"/>
        <v>121.5</v>
      </c>
      <c r="E9">
        <f t="shared" si="2"/>
        <v>243</v>
      </c>
      <c r="F9">
        <f t="shared" ref="F9:F12" si="3">$F$14*B9</f>
        <v>243</v>
      </c>
      <c r="G9">
        <f>$G$14*B9</f>
        <v>162</v>
      </c>
      <c r="L9">
        <v>6</v>
      </c>
    </row>
    <row r="10" spans="2:12" x14ac:dyDescent="0.25">
      <c r="B10">
        <f t="shared" si="1"/>
        <v>40.5</v>
      </c>
      <c r="C10">
        <v>2</v>
      </c>
      <c r="D10">
        <f t="shared" si="0"/>
        <v>40.5</v>
      </c>
      <c r="E10">
        <f t="shared" si="2"/>
        <v>81</v>
      </c>
      <c r="F10">
        <f t="shared" si="3"/>
        <v>81</v>
      </c>
      <c r="G10">
        <f t="shared" ref="G10:G12" si="4">$G$14*B10</f>
        <v>54</v>
      </c>
      <c r="H10">
        <f>$H$14*B10</f>
        <v>27</v>
      </c>
      <c r="L10">
        <v>3</v>
      </c>
    </row>
    <row r="11" spans="2:12" x14ac:dyDescent="0.25">
      <c r="B11">
        <f t="shared" si="1"/>
        <v>9</v>
      </c>
      <c r="C11">
        <v>1</v>
      </c>
      <c r="D11">
        <f t="shared" si="0"/>
        <v>9</v>
      </c>
      <c r="E11">
        <f t="shared" si="2"/>
        <v>18</v>
      </c>
      <c r="F11">
        <f t="shared" si="3"/>
        <v>18</v>
      </c>
      <c r="G11">
        <f t="shared" si="4"/>
        <v>12</v>
      </c>
      <c r="H11">
        <f t="shared" ref="H11:H12" si="5">$H$14*B11</f>
        <v>6</v>
      </c>
      <c r="I11">
        <f>$I$14*B11</f>
        <v>2.4</v>
      </c>
      <c r="L11">
        <v>0.8</v>
      </c>
    </row>
    <row r="12" spans="2:12" x14ac:dyDescent="0.25">
      <c r="B12">
        <f t="shared" si="1"/>
        <v>1</v>
      </c>
      <c r="C12">
        <v>0</v>
      </c>
      <c r="D12">
        <f t="shared" si="0"/>
        <v>1</v>
      </c>
      <c r="E12">
        <f t="shared" si="2"/>
        <v>2</v>
      </c>
      <c r="F12">
        <f t="shared" si="3"/>
        <v>2</v>
      </c>
      <c r="G12">
        <f t="shared" si="4"/>
        <v>1.3333333333333333</v>
      </c>
      <c r="H12">
        <f t="shared" si="5"/>
        <v>0.66666666666666663</v>
      </c>
      <c r="I12">
        <f>$I$14*B12</f>
        <v>0.26666666666666666</v>
      </c>
      <c r="J12">
        <f>$J$14*B12</f>
        <v>8.8888888888888892E-2</v>
      </c>
      <c r="L12">
        <v>8.8888888888888892E-2</v>
      </c>
    </row>
    <row r="13" spans="2:12" x14ac:dyDescent="0.25"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L13">
        <v>6</v>
      </c>
    </row>
    <row r="14" spans="2:12" x14ac:dyDescent="0.25">
      <c r="D14">
        <f>$E$1^D13/FACT(D13)</f>
        <v>1</v>
      </c>
      <c r="E14">
        <f t="shared" ref="E14:J14" si="6">$E$1^E13/FACT(E13)</f>
        <v>2</v>
      </c>
      <c r="F14">
        <f t="shared" si="6"/>
        <v>2</v>
      </c>
      <c r="G14">
        <f t="shared" si="6"/>
        <v>1.3333333333333333</v>
      </c>
      <c r="H14">
        <f t="shared" si="6"/>
        <v>0.66666666666666663</v>
      </c>
      <c r="I14">
        <f t="shared" si="6"/>
        <v>0.26666666666666666</v>
      </c>
      <c r="J14">
        <f t="shared" si="6"/>
        <v>8.8888888888888892E-2</v>
      </c>
      <c r="L14">
        <f>SUM(L6:L13)</f>
        <v>27.701388888888889</v>
      </c>
    </row>
    <row r="17" spans="4:20" x14ac:dyDescent="0.25">
      <c r="D17">
        <f>D6/$L$14</f>
        <v>26.645324642767608</v>
      </c>
      <c r="L17">
        <f>D17</f>
        <v>26.645324642767608</v>
      </c>
    </row>
    <row r="18" spans="4:20" x14ac:dyDescent="0.25">
      <c r="D18">
        <f t="shared" ref="D18:H22" si="7">D7/$L$14</f>
        <v>17.763549761845074</v>
      </c>
      <c r="E18">
        <f>E7/$L$14</f>
        <v>35.527099523690147</v>
      </c>
      <c r="L18">
        <f>E18</f>
        <v>35.527099523690147</v>
      </c>
    </row>
    <row r="19" spans="4:20" x14ac:dyDescent="0.25">
      <c r="D19">
        <f t="shared" si="7"/>
        <v>9.8686387565805962</v>
      </c>
      <c r="E19">
        <f t="shared" si="7"/>
        <v>19.737277513161192</v>
      </c>
      <c r="F19">
        <f>F8/$L$14</f>
        <v>19.737277513161192</v>
      </c>
      <c r="L19">
        <f>F19</f>
        <v>19.737277513161192</v>
      </c>
    </row>
    <row r="20" spans="4:20" x14ac:dyDescent="0.25">
      <c r="D20">
        <f t="shared" si="7"/>
        <v>4.3860616695913759</v>
      </c>
      <c r="E20">
        <f t="shared" si="7"/>
        <v>8.7721233391827518</v>
      </c>
      <c r="F20">
        <f t="shared" si="7"/>
        <v>8.7721233391827518</v>
      </c>
      <c r="G20">
        <f>G9/$L$14</f>
        <v>5.8480822261218348</v>
      </c>
      <c r="L20">
        <f>G20</f>
        <v>5.8480822261218348</v>
      </c>
    </row>
    <row r="21" spans="4:20" x14ac:dyDescent="0.25">
      <c r="D21">
        <f t="shared" si="7"/>
        <v>1.4620205565304587</v>
      </c>
      <c r="E21">
        <f t="shared" si="7"/>
        <v>2.9240411130609174</v>
      </c>
      <c r="F21">
        <f t="shared" si="7"/>
        <v>2.9240411130609174</v>
      </c>
      <c r="G21">
        <f t="shared" si="7"/>
        <v>1.9493607420406116</v>
      </c>
      <c r="H21">
        <f>H10/$L$14</f>
        <v>0.9746803710203058</v>
      </c>
      <c r="L21">
        <f>H21</f>
        <v>0.9746803710203058</v>
      </c>
    </row>
    <row r="22" spans="4:20" x14ac:dyDescent="0.25">
      <c r="D22">
        <f t="shared" si="7"/>
        <v>0.32489345700676858</v>
      </c>
      <c r="E22">
        <f t="shared" si="7"/>
        <v>0.64978691401353716</v>
      </c>
      <c r="F22">
        <f t="shared" si="7"/>
        <v>0.64978691401353716</v>
      </c>
      <c r="G22">
        <f t="shared" si="7"/>
        <v>0.43319127600902479</v>
      </c>
      <c r="H22">
        <f t="shared" si="7"/>
        <v>0.2165956380045124</v>
      </c>
      <c r="I22">
        <f>I11/$L$14</f>
        <v>8.6638255201804959E-2</v>
      </c>
      <c r="L22">
        <f>I22</f>
        <v>8.6638255201804959E-2</v>
      </c>
    </row>
    <row r="23" spans="4:20" x14ac:dyDescent="0.25">
      <c r="D23">
        <f>D12/$L$14</f>
        <v>3.6099273000752066E-2</v>
      </c>
      <c r="E23">
        <f t="shared" ref="E23:H23" si="8">E12/$L$14</f>
        <v>7.2198546001504132E-2</v>
      </c>
      <c r="F23">
        <f t="shared" si="8"/>
        <v>7.2198546001504132E-2</v>
      </c>
      <c r="G23">
        <f t="shared" si="8"/>
        <v>4.8132364001002757E-2</v>
      </c>
      <c r="H23">
        <f t="shared" si="8"/>
        <v>2.4066182000501379E-2</v>
      </c>
      <c r="I23">
        <f>I12/$L$14</f>
        <v>9.6264728002005504E-3</v>
      </c>
      <c r="J23">
        <f>J12/$L$14</f>
        <v>3.2088242667335171E-3</v>
      </c>
      <c r="L23">
        <f>J23</f>
        <v>3.2088242667335171E-3</v>
      </c>
      <c r="N23" t="s">
        <v>3</v>
      </c>
      <c r="O23" t="s">
        <v>4</v>
      </c>
      <c r="P23" t="s">
        <v>5</v>
      </c>
      <c r="Q23" t="s">
        <v>6</v>
      </c>
      <c r="R23" t="s">
        <v>7</v>
      </c>
      <c r="S23" t="s">
        <v>8</v>
      </c>
      <c r="T23" t="s">
        <v>9</v>
      </c>
    </row>
    <row r="24" spans="4:20" x14ac:dyDescent="0.25">
      <c r="L24">
        <f>SUM(L17:L23)</f>
        <v>88.822311356229633</v>
      </c>
      <c r="N24">
        <v>0.78340436199548769</v>
      </c>
      <c r="O24">
        <v>2.3392328904487338</v>
      </c>
      <c r="P24">
        <v>5.8986713462020566</v>
      </c>
      <c r="Q24">
        <v>13.143344196540486</v>
      </c>
      <c r="R24">
        <v>26.645324642767608</v>
      </c>
      <c r="S24">
        <v>50.137879167711212</v>
      </c>
      <c r="T24">
        <v>88.822311356229633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2018-01-11T04:03:20Z</dcterms:created>
  <dcterms:modified xsi:type="dcterms:W3CDTF">2018-01-11T04:32:54Z</dcterms:modified>
</cp:coreProperties>
</file>