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15" windowWidth="19815" windowHeight="9345" activeTab="4"/>
  </bookViews>
  <sheets>
    <sheet name="FIXAS" sheetId="1" r:id="rId1"/>
    <sheet name="DIARIO" sheetId="2" r:id="rId2"/>
    <sheet name="CARTÃO IA" sheetId="3" r:id="rId3"/>
    <sheet name="USO CARTÃO" sheetId="4" r:id="rId4"/>
    <sheet name="ALUGUEL APARTAMENTO - 2018-2019" sheetId="5" r:id="rId5"/>
  </sheets>
  <calcPr calcId="144525"/>
</workbook>
</file>

<file path=xl/calcChain.xml><?xml version="1.0" encoding="utf-8"?>
<calcChain xmlns="http://schemas.openxmlformats.org/spreadsheetml/2006/main">
  <c r="C43" i="2" l="1"/>
  <c r="D3" i="4" l="1"/>
  <c r="B17" i="3"/>
  <c r="G29" i="2"/>
  <c r="C29" i="2"/>
  <c r="K19" i="2"/>
  <c r="G19" i="2"/>
  <c r="C19" i="2"/>
  <c r="K4" i="2"/>
  <c r="G4" i="2"/>
  <c r="C4" i="2"/>
  <c r="D62" i="1"/>
  <c r="D47" i="1"/>
  <c r="F47" i="1" s="1"/>
  <c r="K34" i="1"/>
  <c r="K19" i="1"/>
  <c r="M19" i="1" s="1"/>
  <c r="F19" i="1"/>
  <c r="D19" i="1"/>
  <c r="K3" i="1"/>
  <c r="M3" i="1" s="1"/>
  <c r="D3" i="1"/>
  <c r="F3" i="1" s="1"/>
  <c r="B1" i="2" l="1"/>
</calcChain>
</file>

<file path=xl/sharedStrings.xml><?xml version="1.0" encoding="utf-8"?>
<sst xmlns="http://schemas.openxmlformats.org/spreadsheetml/2006/main" count="315" uniqueCount="96">
  <si>
    <t>VENCIMENTO TODO DIA 20</t>
  </si>
  <si>
    <t>TOTAL GERAL</t>
  </si>
  <si>
    <t>DESCRIÇÃO</t>
  </si>
  <si>
    <t>TV IA</t>
  </si>
  <si>
    <t>VALOR</t>
  </si>
  <si>
    <t>SITUAÇÃO</t>
  </si>
  <si>
    <t>TOTAL</t>
  </si>
  <si>
    <t>SALÁRIO</t>
  </si>
  <si>
    <t>RESTA</t>
  </si>
  <si>
    <t>CAGECE</t>
  </si>
  <si>
    <t>PAGO</t>
  </si>
  <si>
    <t>DATA</t>
  </si>
  <si>
    <t xml:space="preserve">DESCRIÇÃO </t>
  </si>
  <si>
    <t>SAPATOS IA</t>
  </si>
  <si>
    <t>10 PARCELAS</t>
  </si>
  <si>
    <t>ALMOÇO</t>
  </si>
  <si>
    <t>COELCE</t>
  </si>
  <si>
    <t>AÇAI ARRETADO</t>
  </si>
  <si>
    <t>INTERNET SETEMBRO / AGO.NÃO PAGO</t>
  </si>
  <si>
    <t>INTERNET OUTUBRO</t>
  </si>
  <si>
    <t>PLANO DE SAÚDE HAPVIDA</t>
  </si>
  <si>
    <t>COLÉGIO ARTHUR</t>
  </si>
  <si>
    <t>4 PRESTAÇÕES</t>
  </si>
  <si>
    <t>TRANSPORTE ESCOLAR</t>
  </si>
  <si>
    <t>COLÉGIO VICTOR E SAMYRA</t>
  </si>
  <si>
    <t>FALTA</t>
  </si>
  <si>
    <t>CARTÃO C&amp;A</t>
  </si>
  <si>
    <t>CARTÃO AMERICANAS</t>
  </si>
  <si>
    <t>ALUGUEL</t>
  </si>
  <si>
    <t>PNEU CARRO</t>
  </si>
  <si>
    <t xml:space="preserve"> </t>
  </si>
  <si>
    <t>GAZOLINA CARRO</t>
  </si>
  <si>
    <t>AÇAI ATACADISTA</t>
  </si>
  <si>
    <t>VICTOR ONIBUS</t>
  </si>
  <si>
    <t>TAPIOCA</t>
  </si>
  <si>
    <t>PÃO</t>
  </si>
  <si>
    <t>CELULAR VICTOR</t>
  </si>
  <si>
    <t>BANANA</t>
  </si>
  <si>
    <t>SAMYRA DENTE</t>
  </si>
  <si>
    <t>COMPRAS CASA VICTOR</t>
  </si>
  <si>
    <t>COMETA SUPER</t>
  </si>
  <si>
    <t>VICTOR PASSAGEM</t>
  </si>
  <si>
    <t>CAGECE NOVEMBRO 23/11</t>
  </si>
  <si>
    <t>TATY PASSAGEM</t>
  </si>
  <si>
    <t>MAÇA ARTHUR</t>
  </si>
  <si>
    <t>PAPEL COLEGIO SAMYRA</t>
  </si>
  <si>
    <t>FRANGO CASA</t>
  </si>
  <si>
    <t>GAZOLINA KOMBI</t>
  </si>
  <si>
    <t>PRATINHO ARTHUR</t>
  </si>
  <si>
    <t>LEITE</t>
  </si>
  <si>
    <t>QUEIJO</t>
  </si>
  <si>
    <t>RECHEADO</t>
  </si>
  <si>
    <t>FP</t>
  </si>
  <si>
    <t>COELCE 13/11</t>
  </si>
  <si>
    <t>INTERNET NOVEMBRO</t>
  </si>
  <si>
    <t>INTERNET DEZEMBRO</t>
  </si>
  <si>
    <t>PLANO DE SAÚDE HAPVIDA - OUTUBRO</t>
  </si>
  <si>
    <t>TOTAL A PAGAR</t>
  </si>
  <si>
    <t>CARTÃO C&amp;A DEZEMBRO</t>
  </si>
  <si>
    <t>ALUGUEL DEZEMBRO</t>
  </si>
  <si>
    <t>AP JOSÉ VALTER 1 / 3</t>
  </si>
  <si>
    <t>AP JOSÉ VALTER 2 / 3 DIA 09/12/2018</t>
  </si>
  <si>
    <t>SHAMPOO TATY</t>
  </si>
  <si>
    <t>CARTÃO IA TV 1/10 VENC 20</t>
  </si>
  <si>
    <t>APARTAMENTO</t>
  </si>
  <si>
    <t>CONDOMINIO AP - SETEMBRO 2018</t>
  </si>
  <si>
    <t>CONDOMINIO AP NEGOCIAÇÃO 4/10</t>
  </si>
  <si>
    <t>AG: 0031</t>
  </si>
  <si>
    <t>ARRENDAMENTO - DEZEMBRO - 2018</t>
  </si>
  <si>
    <t>CONTA: 32353</t>
  </si>
  <si>
    <t>OP 013</t>
  </si>
  <si>
    <t>REGINALDO MOREIRA LIMA</t>
  </si>
  <si>
    <t>CARTÃO DEZEMBRO</t>
  </si>
  <si>
    <t xml:space="preserve">VALOR </t>
  </si>
  <si>
    <t>FOGO TEMPERO</t>
  </si>
  <si>
    <t>ALIANÇA 2X</t>
  </si>
  <si>
    <t>CONDOMINIO AP - OUTUBRO 2018</t>
  </si>
  <si>
    <t>ARRENDAMENTO - JANEIRO - 2019</t>
  </si>
  <si>
    <t>CARTÃO IA TV 2/10 VENC 20</t>
  </si>
  <si>
    <t>COELCE 13/12</t>
  </si>
  <si>
    <t>CONDOMINIO AP NEGOCIAÇÃO 6/10</t>
  </si>
  <si>
    <t>JANEIRO</t>
  </si>
  <si>
    <t>CONDOMINIO</t>
  </si>
  <si>
    <t>DEZEMBRO</t>
  </si>
  <si>
    <t>FEVEREIRO</t>
  </si>
  <si>
    <t>MARÇO</t>
  </si>
  <si>
    <t>CARTÃO AMERICANAS 5/ 5</t>
  </si>
  <si>
    <t>INTERNET JANEIRO</t>
  </si>
  <si>
    <t>CAGECE NOVEMBRO 24/12</t>
  </si>
  <si>
    <t>GASTOS EXTRAS</t>
  </si>
  <si>
    <t>REF MÊS</t>
  </si>
  <si>
    <t>AGUA TOMAZIA</t>
  </si>
  <si>
    <t>AGUA MARIA TOMAZIA REF NOV.2018</t>
  </si>
  <si>
    <t xml:space="preserve"> JANEIRO 2019</t>
  </si>
  <si>
    <t>MASSA DE TAPIOCA</t>
  </si>
  <si>
    <t>PLANO DE SAÚDE HAPVIDA - NOVEMBRO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</si>
</sst>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\-\ yyyy"/>
    <numFmt numFmtId="165" formatCode="d/m/yyyy"/>
    <numFmt numFmtId="166" formatCode="mmmm\ \-yyyy"/>
  </numFmts>
  <fonts count="12" x14ac:knownFonts="1">
    <font>
      <sz val="10"/>
      <color rgb="FF000000"/>
      <name val="Arial"/>
    </font>
    <font>
      <b/>
      <sz val="10"/>
      <name val="Arial"/>
    </font>
    <font>
      <b/>
      <sz val="11"/>
      <color rgb="FF000000"/>
      <name val="Calibri"/>
    </font>
    <font>
      <sz val="10"/>
      <name val="Arial"/>
    </font>
    <font>
      <b/>
      <sz val="10"/>
      <name val="Arial"/>
    </font>
    <font>
      <sz val="10"/>
      <name val="Arial"/>
    </font>
    <font>
      <sz val="11"/>
      <color rgb="FF000000"/>
      <name val="Calibri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  <fill>
      <patternFill patternType="solid">
        <fgColor theme="3" tint="0.79998168889431442"/>
        <bgColor rgb="FF59595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rgb="FF595959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4" fontId="1" fillId="3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/>
    <xf numFmtId="0" fontId="2" fillId="5" borderId="1" xfId="0" applyFont="1" applyFill="1" applyBorder="1" applyAlignment="1">
      <alignment horizontal="left"/>
    </xf>
    <xf numFmtId="4" fontId="2" fillId="5" borderId="1" xfId="0" applyNumberFormat="1" applyFont="1" applyFill="1" applyBorder="1" applyAlignment="1">
      <alignment horizontal="center"/>
    </xf>
    <xf numFmtId="0" fontId="5" fillId="0" borderId="5" xfId="0" applyFont="1" applyBorder="1" applyAlignment="1"/>
    <xf numFmtId="0" fontId="3" fillId="0" borderId="0" xfId="0" applyFont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2" borderId="7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0" borderId="6" xfId="0" applyFont="1" applyBorder="1" applyAlignment="1"/>
    <xf numFmtId="0" fontId="5" fillId="0" borderId="7" xfId="0" applyFont="1" applyBorder="1" applyAlignment="1">
      <alignment horizontal="right"/>
    </xf>
    <xf numFmtId="0" fontId="6" fillId="5" borderId="1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6" fillId="0" borderId="1" xfId="0" applyNumberFormat="1" applyFont="1" applyBorder="1" applyAlignment="1">
      <alignment horizontal="left"/>
    </xf>
    <xf numFmtId="0" fontId="5" fillId="6" borderId="7" xfId="0" applyFont="1" applyFill="1" applyBorder="1" applyAlignment="1">
      <alignment horizontal="center"/>
    </xf>
    <xf numFmtId="4" fontId="6" fillId="0" borderId="1" xfId="0" applyNumberFormat="1" applyFont="1" applyBorder="1" applyAlignment="1"/>
    <xf numFmtId="0" fontId="4" fillId="6" borderId="7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/>
    <xf numFmtId="0" fontId="5" fillId="6" borderId="7" xfId="0" applyFont="1" applyFill="1" applyBorder="1" applyAlignment="1">
      <alignment horizontal="center"/>
    </xf>
    <xf numFmtId="165" fontId="6" fillId="0" borderId="1" xfId="0" applyNumberFormat="1" applyFont="1" applyBorder="1" applyAlignment="1">
      <alignment horizontal="right"/>
    </xf>
    <xf numFmtId="0" fontId="5" fillId="0" borderId="0" xfId="0" applyFont="1" applyAlignment="1"/>
    <xf numFmtId="14" fontId="6" fillId="0" borderId="1" xfId="0" applyNumberFormat="1" applyFont="1" applyBorder="1" applyAlignment="1">
      <alignment horizontal="left"/>
    </xf>
    <xf numFmtId="0" fontId="5" fillId="0" borderId="7" xfId="0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0" fontId="5" fillId="0" borderId="6" xfId="0" applyFont="1" applyBorder="1" applyAlignment="1"/>
    <xf numFmtId="0" fontId="3" fillId="0" borderId="0" xfId="0" applyFont="1" applyAlignment="1">
      <alignment horizontal="left"/>
    </xf>
    <xf numFmtId="4" fontId="5" fillId="0" borderId="7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166" fontId="3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/>
    <xf numFmtId="0" fontId="3" fillId="0" borderId="6" xfId="0" applyFont="1" applyBorder="1" applyAlignment="1"/>
    <xf numFmtId="0" fontId="1" fillId="4" borderId="9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Font="1" applyAlignment="1"/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8" xfId="0" applyFont="1" applyBorder="1" applyAlignment="1"/>
    <xf numFmtId="0" fontId="7" fillId="0" borderId="8" xfId="0" applyFont="1" applyBorder="1" applyAlignment="1">
      <alignment horizontal="center"/>
    </xf>
    <xf numFmtId="2" fontId="0" fillId="0" borderId="8" xfId="0" applyNumberFormat="1" applyFont="1" applyBorder="1" applyAlignment="1"/>
    <xf numFmtId="0" fontId="8" fillId="0" borderId="8" xfId="0" applyFont="1" applyBorder="1" applyAlignment="1"/>
    <xf numFmtId="0" fontId="7" fillId="12" borderId="8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10" fillId="0" borderId="6" xfId="0" applyFont="1" applyBorder="1" applyAlignment="1"/>
    <xf numFmtId="0" fontId="5" fillId="0" borderId="5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1" fillId="13" borderId="1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0" borderId="0" xfId="0" applyFont="1" applyAlignment="1"/>
    <xf numFmtId="164" fontId="4" fillId="2" borderId="5" xfId="0" applyNumberFormat="1" applyFont="1" applyFill="1" applyBorder="1" applyAlignment="1">
      <alignment horizontal="center"/>
    </xf>
    <xf numFmtId="0" fontId="3" fillId="0" borderId="5" xfId="0" applyFont="1" applyBorder="1"/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1" fillId="12" borderId="8" xfId="0" applyFont="1" applyFill="1" applyBorder="1" applyAlignment="1">
      <alignment horizontal="center"/>
    </xf>
    <xf numFmtId="17" fontId="7" fillId="13" borderId="10" xfId="0" applyNumberFormat="1" applyFont="1" applyFill="1" applyBorder="1" applyAlignment="1">
      <alignment horizontal="center"/>
    </xf>
    <xf numFmtId="0" fontId="7" fillId="13" borderId="11" xfId="0" applyFont="1" applyFill="1" applyBorder="1" applyAlignment="1">
      <alignment horizontal="center"/>
    </xf>
    <xf numFmtId="0" fontId="7" fillId="13" borderId="12" xfId="0" applyFont="1" applyFill="1" applyBorder="1" applyAlignment="1">
      <alignment horizontal="center"/>
    </xf>
    <xf numFmtId="165" fontId="1" fillId="13" borderId="2" xfId="0" applyNumberFormat="1" applyFont="1" applyFill="1" applyBorder="1" applyAlignment="1">
      <alignment horizontal="center"/>
    </xf>
    <xf numFmtId="165" fontId="1" fillId="13" borderId="4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ont="1" applyFill="1" applyAlignment="1"/>
    <xf numFmtId="0" fontId="2" fillId="9" borderId="2" xfId="0" applyFont="1" applyFill="1" applyBorder="1" applyAlignment="1">
      <alignment horizontal="center"/>
    </xf>
    <xf numFmtId="0" fontId="3" fillId="10" borderId="3" xfId="0" applyFont="1" applyFill="1" applyBorder="1"/>
    <xf numFmtId="0" fontId="3" fillId="10" borderId="4" xfId="0" applyFont="1" applyFill="1" applyBorder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7" fillId="12" borderId="8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63"/>
  <sheetViews>
    <sheetView topLeftCell="A40" workbookViewId="0">
      <selection activeCell="D47" sqref="D47"/>
    </sheetView>
  </sheetViews>
  <sheetFormatPr defaultColWidth="14.42578125" defaultRowHeight="15.75" customHeight="1" x14ac:dyDescent="0.2"/>
  <cols>
    <col min="1" max="1" width="39.7109375" bestFit="1" customWidth="1"/>
    <col min="8" max="8" width="37.28515625" customWidth="1"/>
  </cols>
  <sheetData>
    <row r="1" spans="1:13" ht="15.75" customHeight="1" x14ac:dyDescent="0.2">
      <c r="A1" s="83">
        <v>43344</v>
      </c>
      <c r="B1" s="84"/>
      <c r="C1" s="84"/>
      <c r="D1" s="84"/>
      <c r="H1" s="83">
        <v>43374</v>
      </c>
      <c r="I1" s="84"/>
      <c r="J1" s="84"/>
      <c r="K1" s="84"/>
    </row>
    <row r="2" spans="1:13" ht="15.75" customHeight="1" x14ac:dyDescent="0.2">
      <c r="A2" s="2" t="s">
        <v>2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H2" s="2" t="s">
        <v>2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</row>
    <row r="3" spans="1:13" ht="15.75" customHeight="1" x14ac:dyDescent="0.2">
      <c r="A3" s="3" t="s">
        <v>9</v>
      </c>
      <c r="B3" s="3">
        <v>91.16</v>
      </c>
      <c r="C3" s="2" t="s">
        <v>10</v>
      </c>
      <c r="D3" s="5">
        <f>SUM(B3:B16)</f>
        <v>2638.27</v>
      </c>
      <c r="E3" s="7">
        <v>2700</v>
      </c>
      <c r="F3" s="12">
        <f>SUM(E3-D3)</f>
        <v>61.730000000000018</v>
      </c>
      <c r="H3" s="3" t="s">
        <v>9</v>
      </c>
      <c r="I3" s="3">
        <v>77.66</v>
      </c>
      <c r="J3" s="2" t="s">
        <v>10</v>
      </c>
      <c r="K3" s="5">
        <f>SUM(I3:I16)</f>
        <v>2685.58</v>
      </c>
      <c r="L3" s="7">
        <v>2700</v>
      </c>
      <c r="M3" s="12">
        <f>SUM(L3-K3)</f>
        <v>14.420000000000073</v>
      </c>
    </row>
    <row r="4" spans="1:13" ht="15.75" customHeight="1" x14ac:dyDescent="0.2">
      <c r="A4" s="3" t="s">
        <v>16</v>
      </c>
      <c r="B4" s="3">
        <v>98.19</v>
      </c>
      <c r="C4" s="11" t="s">
        <v>10</v>
      </c>
      <c r="H4" s="3" t="s">
        <v>16</v>
      </c>
      <c r="I4" s="3">
        <v>98.19</v>
      </c>
      <c r="J4" s="11" t="s">
        <v>10</v>
      </c>
    </row>
    <row r="5" spans="1:13" ht="15.75" customHeight="1" x14ac:dyDescent="0.2">
      <c r="A5" s="3" t="s">
        <v>18</v>
      </c>
      <c r="B5" s="3">
        <v>64.900000000000006</v>
      </c>
      <c r="C5" s="11" t="s">
        <v>10</v>
      </c>
      <c r="H5" s="3" t="s">
        <v>19</v>
      </c>
      <c r="I5" s="3">
        <v>64.900000000000006</v>
      </c>
      <c r="J5" s="11" t="s">
        <v>10</v>
      </c>
    </row>
    <row r="6" spans="1:13" ht="15.75" customHeight="1" x14ac:dyDescent="0.2">
      <c r="A6" s="3" t="s">
        <v>20</v>
      </c>
      <c r="B6" s="3">
        <v>130</v>
      </c>
      <c r="C6" s="11" t="s">
        <v>10</v>
      </c>
      <c r="H6" s="3" t="s">
        <v>20</v>
      </c>
      <c r="I6" s="3">
        <v>180</v>
      </c>
      <c r="J6" s="11" t="s">
        <v>10</v>
      </c>
    </row>
    <row r="7" spans="1:13" ht="15.75" customHeight="1" x14ac:dyDescent="0.2">
      <c r="A7" s="3" t="s">
        <v>21</v>
      </c>
      <c r="B7" s="3">
        <v>115</v>
      </c>
      <c r="C7" s="11" t="s">
        <v>10</v>
      </c>
      <c r="H7" s="3" t="s">
        <v>21</v>
      </c>
      <c r="I7" s="3">
        <v>130</v>
      </c>
      <c r="J7" s="11" t="s">
        <v>10</v>
      </c>
    </row>
    <row r="8" spans="1:13" ht="15.75" customHeight="1" x14ac:dyDescent="0.2">
      <c r="A8" s="3" t="s">
        <v>23</v>
      </c>
      <c r="B8" s="3">
        <v>240</v>
      </c>
      <c r="C8" s="11" t="s">
        <v>10</v>
      </c>
      <c r="H8" s="3" t="s">
        <v>23</v>
      </c>
      <c r="I8" s="3">
        <v>240</v>
      </c>
      <c r="J8" s="11" t="s">
        <v>10</v>
      </c>
    </row>
    <row r="9" spans="1:13" ht="15.75" customHeight="1" x14ac:dyDescent="0.2">
      <c r="A9" s="3" t="s">
        <v>24</v>
      </c>
      <c r="B9" s="3">
        <v>0</v>
      </c>
      <c r="C9" s="7" t="s">
        <v>25</v>
      </c>
      <c r="H9" s="3" t="s">
        <v>24</v>
      </c>
      <c r="I9" s="3">
        <v>0</v>
      </c>
      <c r="J9" s="7" t="s">
        <v>25</v>
      </c>
    </row>
    <row r="10" spans="1:13" ht="15.75" customHeight="1" x14ac:dyDescent="0.2">
      <c r="A10" s="3" t="s">
        <v>26</v>
      </c>
      <c r="B10" s="3">
        <v>869.02</v>
      </c>
      <c r="C10" s="11" t="s">
        <v>10</v>
      </c>
      <c r="H10" s="3" t="s">
        <v>26</v>
      </c>
      <c r="I10" s="3">
        <v>869.02</v>
      </c>
      <c r="J10" s="11" t="s">
        <v>10</v>
      </c>
    </row>
    <row r="11" spans="1:13" ht="15.75" customHeight="1" x14ac:dyDescent="0.2">
      <c r="A11" s="3" t="s">
        <v>27</v>
      </c>
      <c r="B11" s="3">
        <v>250</v>
      </c>
      <c r="C11" s="11" t="s">
        <v>10</v>
      </c>
      <c r="H11" s="3" t="s">
        <v>27</v>
      </c>
      <c r="I11" s="3">
        <v>245.81</v>
      </c>
      <c r="J11" s="11" t="s">
        <v>10</v>
      </c>
    </row>
    <row r="12" spans="1:13" ht="15.75" customHeight="1" x14ac:dyDescent="0.2">
      <c r="A12" s="3" t="s">
        <v>28</v>
      </c>
      <c r="B12" s="3">
        <v>600</v>
      </c>
      <c r="C12" s="11" t="s">
        <v>10</v>
      </c>
      <c r="H12" s="3" t="s">
        <v>28</v>
      </c>
      <c r="I12" s="3">
        <v>600</v>
      </c>
      <c r="J12" s="11" t="s">
        <v>10</v>
      </c>
    </row>
    <row r="13" spans="1:13" ht="15.75" customHeight="1" x14ac:dyDescent="0.2">
      <c r="A13" s="3" t="s">
        <v>29</v>
      </c>
      <c r="B13" s="3">
        <v>180</v>
      </c>
      <c r="C13" s="11" t="s">
        <v>10</v>
      </c>
      <c r="H13" s="3" t="s">
        <v>29</v>
      </c>
      <c r="I13" s="3">
        <v>180</v>
      </c>
      <c r="J13" s="11" t="s">
        <v>10</v>
      </c>
    </row>
    <row r="16" spans="1:13" ht="15.75" customHeight="1" x14ac:dyDescent="0.2">
      <c r="B16" s="15" t="s">
        <v>30</v>
      </c>
    </row>
    <row r="17" spans="1:13" ht="15.75" customHeight="1" x14ac:dyDescent="0.2">
      <c r="A17" s="85">
        <v>43405</v>
      </c>
      <c r="B17" s="86"/>
      <c r="C17" s="86"/>
      <c r="D17" s="86"/>
      <c r="E17" s="18"/>
      <c r="F17" s="18"/>
      <c r="H17" s="85">
        <v>43435</v>
      </c>
      <c r="I17" s="86"/>
      <c r="J17" s="86"/>
      <c r="K17" s="86"/>
      <c r="L17" s="18"/>
      <c r="M17" s="18"/>
    </row>
    <row r="18" spans="1:13" ht="15.75" customHeight="1" x14ac:dyDescent="0.2">
      <c r="A18" s="20" t="s">
        <v>2</v>
      </c>
      <c r="B18" s="22" t="s">
        <v>4</v>
      </c>
      <c r="C18" s="22" t="s">
        <v>5</v>
      </c>
      <c r="D18" s="22" t="s">
        <v>6</v>
      </c>
      <c r="E18" s="22" t="s">
        <v>7</v>
      </c>
      <c r="F18" s="22" t="s">
        <v>8</v>
      </c>
      <c r="H18" s="20" t="s">
        <v>2</v>
      </c>
      <c r="I18" s="22" t="s">
        <v>4</v>
      </c>
      <c r="J18" s="22" t="s">
        <v>5</v>
      </c>
      <c r="K18" s="24" t="s">
        <v>1</v>
      </c>
      <c r="L18" s="22" t="s">
        <v>7</v>
      </c>
      <c r="M18" s="22" t="s">
        <v>8</v>
      </c>
    </row>
    <row r="19" spans="1:13" ht="15.75" customHeight="1" x14ac:dyDescent="0.2">
      <c r="A19" s="26" t="s">
        <v>42</v>
      </c>
      <c r="B19" s="27">
        <v>92</v>
      </c>
      <c r="C19" s="29" t="s">
        <v>25</v>
      </c>
      <c r="D19" s="31">
        <f>SUM(B19:B33)</f>
        <v>3031.46</v>
      </c>
      <c r="E19" s="31">
        <v>2700</v>
      </c>
      <c r="F19" s="33">
        <f>SUM(E19-D19)</f>
        <v>-331.46000000000004</v>
      </c>
      <c r="H19" s="26" t="s">
        <v>42</v>
      </c>
      <c r="I19" s="27">
        <v>92</v>
      </c>
      <c r="J19" s="11" t="s">
        <v>10</v>
      </c>
      <c r="K19" s="31">
        <f>SUM(I19:I35)</f>
        <v>3661.95</v>
      </c>
      <c r="L19" s="36">
        <v>3200</v>
      </c>
      <c r="M19" s="33">
        <f>SUM(L19-K19)</f>
        <v>-461.94999999999982</v>
      </c>
    </row>
    <row r="20" spans="1:13" ht="15.75" customHeight="1" x14ac:dyDescent="0.2">
      <c r="A20" s="26" t="s">
        <v>53</v>
      </c>
      <c r="B20" s="27">
        <v>105.97</v>
      </c>
      <c r="C20" s="29" t="s">
        <v>25</v>
      </c>
      <c r="D20" s="38"/>
      <c r="E20" s="38"/>
      <c r="F20" s="38"/>
      <c r="H20" s="26" t="s">
        <v>53</v>
      </c>
      <c r="I20" s="27">
        <v>105.97</v>
      </c>
      <c r="J20" s="11" t="s">
        <v>10</v>
      </c>
      <c r="K20" s="38"/>
      <c r="L20" s="38"/>
      <c r="M20" s="38"/>
    </row>
    <row r="21" spans="1:13" ht="15.75" customHeight="1" x14ac:dyDescent="0.2">
      <c r="A21" s="26" t="s">
        <v>54</v>
      </c>
      <c r="B21" s="40">
        <v>64.900000000000006</v>
      </c>
      <c r="C21" s="11" t="s">
        <v>10</v>
      </c>
      <c r="D21" s="38"/>
      <c r="E21" s="38"/>
      <c r="F21" s="38"/>
      <c r="H21" s="26" t="s">
        <v>55</v>
      </c>
      <c r="I21" s="40">
        <v>64.900000000000006</v>
      </c>
      <c r="J21" s="11" t="s">
        <v>10</v>
      </c>
      <c r="K21" s="38"/>
      <c r="L21" s="38"/>
      <c r="M21" s="38"/>
    </row>
    <row r="22" spans="1:13" ht="15.75" customHeight="1" x14ac:dyDescent="0.2">
      <c r="A22" s="42" t="s">
        <v>20</v>
      </c>
      <c r="B22" s="40">
        <v>180</v>
      </c>
      <c r="C22" s="29" t="s">
        <v>25</v>
      </c>
      <c r="D22" s="38"/>
      <c r="E22" s="38"/>
      <c r="F22" s="38"/>
      <c r="H22" s="26" t="s">
        <v>56</v>
      </c>
      <c r="I22" s="27">
        <v>176.17</v>
      </c>
      <c r="J22" s="11" t="s">
        <v>10</v>
      </c>
      <c r="K22" s="38"/>
      <c r="L22" s="38"/>
      <c r="M22" s="38"/>
    </row>
    <row r="23" spans="1:13" ht="15.75" customHeight="1" x14ac:dyDescent="0.2">
      <c r="A23" s="42" t="s">
        <v>21</v>
      </c>
      <c r="B23" s="40">
        <v>130</v>
      </c>
      <c r="C23" s="11" t="s">
        <v>10</v>
      </c>
      <c r="D23" s="38"/>
      <c r="E23" s="38"/>
      <c r="F23" s="38"/>
      <c r="H23" s="42" t="s">
        <v>21</v>
      </c>
      <c r="I23" s="40">
        <v>130</v>
      </c>
      <c r="J23" s="29" t="s">
        <v>25</v>
      </c>
      <c r="K23" s="38"/>
      <c r="L23" s="38"/>
      <c r="M23" s="38"/>
    </row>
    <row r="24" spans="1:13" ht="12.75" x14ac:dyDescent="0.2">
      <c r="A24" s="42" t="s">
        <v>23</v>
      </c>
      <c r="B24" s="40">
        <v>240</v>
      </c>
      <c r="C24" s="29" t="s">
        <v>25</v>
      </c>
      <c r="D24" s="38"/>
      <c r="E24" s="38"/>
      <c r="F24" s="38"/>
      <c r="H24" s="42" t="s">
        <v>23</v>
      </c>
      <c r="I24" s="27">
        <v>220</v>
      </c>
      <c r="J24" s="11" t="s">
        <v>10</v>
      </c>
      <c r="K24" s="38"/>
      <c r="L24" s="38"/>
      <c r="M24" s="38"/>
    </row>
    <row r="25" spans="1:13" ht="12.75" x14ac:dyDescent="0.2">
      <c r="A25" s="42" t="s">
        <v>24</v>
      </c>
      <c r="B25" s="40">
        <v>0</v>
      </c>
      <c r="C25" s="29" t="s">
        <v>25</v>
      </c>
      <c r="D25" s="38"/>
      <c r="E25" s="38"/>
      <c r="F25" s="38"/>
      <c r="H25" s="42" t="s">
        <v>24</v>
      </c>
      <c r="I25" s="40">
        <v>0</v>
      </c>
      <c r="J25" s="29" t="s">
        <v>25</v>
      </c>
      <c r="K25" s="38"/>
      <c r="L25" s="38"/>
      <c r="M25" s="38"/>
    </row>
    <row r="26" spans="1:13" ht="12.75" x14ac:dyDescent="0.2">
      <c r="A26" s="42" t="s">
        <v>26</v>
      </c>
      <c r="B26" s="44">
        <v>1027.48</v>
      </c>
      <c r="C26" s="11" t="s">
        <v>10</v>
      </c>
      <c r="D26" s="38"/>
      <c r="E26" s="38"/>
      <c r="F26" s="38"/>
      <c r="H26" s="26" t="s">
        <v>58</v>
      </c>
      <c r="I26" s="44">
        <v>987</v>
      </c>
      <c r="J26" s="11" t="s">
        <v>10</v>
      </c>
      <c r="K26" s="38"/>
      <c r="L26" s="38"/>
      <c r="M26" s="38"/>
    </row>
    <row r="27" spans="1:13" ht="12.75" x14ac:dyDescent="0.2">
      <c r="A27" s="42" t="s">
        <v>27</v>
      </c>
      <c r="B27" s="27">
        <v>91.11</v>
      </c>
      <c r="C27" s="11" t="s">
        <v>10</v>
      </c>
      <c r="D27" s="38"/>
      <c r="E27" s="38"/>
      <c r="F27" s="38"/>
      <c r="H27" s="42" t="s">
        <v>27</v>
      </c>
      <c r="I27" s="27">
        <v>91.11</v>
      </c>
      <c r="J27" s="11" t="s">
        <v>10</v>
      </c>
      <c r="K27" s="38"/>
      <c r="L27" s="38"/>
      <c r="M27" s="38"/>
    </row>
    <row r="28" spans="1:13" ht="12.75" x14ac:dyDescent="0.2">
      <c r="A28" s="42" t="s">
        <v>28</v>
      </c>
      <c r="B28" s="40">
        <v>600</v>
      </c>
      <c r="C28" s="11" t="s">
        <v>10</v>
      </c>
      <c r="D28" s="38"/>
      <c r="E28" s="38"/>
      <c r="F28" s="38"/>
      <c r="H28" s="26" t="s">
        <v>59</v>
      </c>
      <c r="I28" s="27">
        <v>0</v>
      </c>
      <c r="J28" s="29" t="s">
        <v>25</v>
      </c>
      <c r="K28" s="38"/>
      <c r="L28" s="38"/>
      <c r="M28" s="38"/>
    </row>
    <row r="29" spans="1:13" ht="12.75" x14ac:dyDescent="0.2">
      <c r="A29" s="3" t="s">
        <v>60</v>
      </c>
      <c r="B29" s="3">
        <v>500</v>
      </c>
      <c r="C29" s="11" t="s">
        <v>10</v>
      </c>
      <c r="H29" s="3" t="s">
        <v>61</v>
      </c>
      <c r="I29" s="3">
        <v>750</v>
      </c>
      <c r="J29" s="11" t="s">
        <v>10</v>
      </c>
    </row>
    <row r="30" spans="1:13" ht="12.75" x14ac:dyDescent="0.2">
      <c r="A30" s="15"/>
      <c r="B30" s="15"/>
      <c r="C30" s="46"/>
      <c r="H30" s="47" t="s">
        <v>62</v>
      </c>
      <c r="I30" s="48">
        <v>150</v>
      </c>
      <c r="J30" s="11" t="s">
        <v>10</v>
      </c>
    </row>
    <row r="31" spans="1:13" ht="12.75" x14ac:dyDescent="0.2">
      <c r="A31" s="15"/>
      <c r="B31" s="15"/>
      <c r="C31" s="46"/>
      <c r="H31" s="47" t="s">
        <v>63</v>
      </c>
      <c r="I31" s="48">
        <v>250</v>
      </c>
      <c r="J31" s="11" t="s">
        <v>10</v>
      </c>
    </row>
    <row r="32" spans="1:13" ht="12.75" x14ac:dyDescent="0.2">
      <c r="A32" s="15"/>
      <c r="B32" s="15"/>
      <c r="C32" s="46"/>
      <c r="H32" s="87" t="s">
        <v>64</v>
      </c>
      <c r="I32" s="88"/>
      <c r="J32" s="89"/>
    </row>
    <row r="33" spans="1:11" ht="12.75" x14ac:dyDescent="0.2">
      <c r="H33" s="3" t="s">
        <v>65</v>
      </c>
      <c r="I33" s="3">
        <v>220</v>
      </c>
      <c r="J33" s="11" t="s">
        <v>10</v>
      </c>
      <c r="K33" s="1" t="s">
        <v>6</v>
      </c>
    </row>
    <row r="34" spans="1:11" ht="12.75" x14ac:dyDescent="0.2">
      <c r="H34" s="3" t="s">
        <v>66</v>
      </c>
      <c r="I34" s="3">
        <v>263.14999999999998</v>
      </c>
      <c r="J34" s="11" t="s">
        <v>10</v>
      </c>
      <c r="K34" s="7">
        <f>SUM(I33:I35)</f>
        <v>644.79999999999995</v>
      </c>
    </row>
    <row r="35" spans="1:11" ht="12.75" x14ac:dyDescent="0.2">
      <c r="A35" s="15" t="s">
        <v>67</v>
      </c>
      <c r="H35" s="3" t="s">
        <v>68</v>
      </c>
      <c r="I35" s="3">
        <v>161.65</v>
      </c>
      <c r="J35" s="11" t="s">
        <v>10</v>
      </c>
    </row>
    <row r="36" spans="1:11" ht="12.75" x14ac:dyDescent="0.2">
      <c r="A36" s="15" t="s">
        <v>69</v>
      </c>
    </row>
    <row r="37" spans="1:11" ht="12.75" x14ac:dyDescent="0.2">
      <c r="A37" s="15" t="s">
        <v>70</v>
      </c>
    </row>
    <row r="39" spans="1:11" ht="12.75" x14ac:dyDescent="0.2">
      <c r="A39" s="50">
        <v>44847459334</v>
      </c>
    </row>
    <row r="40" spans="1:11" ht="12.75" x14ac:dyDescent="0.2">
      <c r="A40" s="50" t="s">
        <v>71</v>
      </c>
    </row>
    <row r="45" spans="1:11" ht="12.75" x14ac:dyDescent="0.2">
      <c r="A45" s="82">
        <v>43466</v>
      </c>
      <c r="B45" s="82"/>
      <c r="C45" s="82"/>
      <c r="D45" s="82"/>
      <c r="E45" s="82"/>
      <c r="F45" s="82"/>
    </row>
    <row r="46" spans="1:11" ht="12.75" x14ac:dyDescent="0.2">
      <c r="A46" s="57" t="s">
        <v>2</v>
      </c>
      <c r="B46" s="57" t="s">
        <v>4</v>
      </c>
      <c r="C46" s="57" t="s">
        <v>5</v>
      </c>
      <c r="D46" s="57" t="s">
        <v>1</v>
      </c>
      <c r="E46" s="57" t="s">
        <v>7</v>
      </c>
      <c r="F46" s="57" t="s">
        <v>8</v>
      </c>
    </row>
    <row r="47" spans="1:11" ht="12.75" x14ac:dyDescent="0.2">
      <c r="A47" s="72" t="s">
        <v>88</v>
      </c>
      <c r="B47" s="27">
        <v>77.52</v>
      </c>
      <c r="C47" s="56" t="s">
        <v>10</v>
      </c>
      <c r="D47" s="31">
        <f>SUM(B47:B63)</f>
        <v>2774.64</v>
      </c>
      <c r="E47" s="36">
        <v>3200</v>
      </c>
      <c r="F47" s="33">
        <f>SUM(E47-D47)</f>
        <v>425.36000000000013</v>
      </c>
    </row>
    <row r="48" spans="1:11" ht="12.75" x14ac:dyDescent="0.2">
      <c r="A48" s="54" t="s">
        <v>79</v>
      </c>
      <c r="B48" s="27">
        <v>53.2</v>
      </c>
      <c r="C48" s="11" t="s">
        <v>10</v>
      </c>
      <c r="D48" s="38"/>
      <c r="E48" s="38"/>
      <c r="F48" s="38"/>
    </row>
    <row r="49" spans="1:6" ht="12.75" x14ac:dyDescent="0.2">
      <c r="A49" s="72" t="s">
        <v>87</v>
      </c>
      <c r="B49" s="40">
        <v>64.900000000000006</v>
      </c>
      <c r="C49" s="29" t="s">
        <v>25</v>
      </c>
      <c r="D49" s="38"/>
      <c r="E49" s="38"/>
      <c r="F49" s="38"/>
    </row>
    <row r="50" spans="1:6" ht="12.75" x14ac:dyDescent="0.2">
      <c r="A50" s="54" t="s">
        <v>95</v>
      </c>
      <c r="B50" s="27">
        <v>176.17</v>
      </c>
      <c r="C50" s="60" t="s">
        <v>10</v>
      </c>
      <c r="D50" s="90" t="s">
        <v>89</v>
      </c>
      <c r="E50" s="90"/>
      <c r="F50" s="90"/>
    </row>
    <row r="51" spans="1:6" ht="12.75" x14ac:dyDescent="0.2">
      <c r="A51" s="42" t="s">
        <v>21</v>
      </c>
      <c r="B51" s="40">
        <v>130</v>
      </c>
      <c r="C51" s="73" t="s">
        <v>25</v>
      </c>
      <c r="D51" s="76" t="s">
        <v>2</v>
      </c>
      <c r="E51" s="76" t="s">
        <v>90</v>
      </c>
      <c r="F51" s="76" t="s">
        <v>4</v>
      </c>
    </row>
    <row r="52" spans="1:6" ht="12.75" x14ac:dyDescent="0.2">
      <c r="A52" s="42" t="s">
        <v>23</v>
      </c>
      <c r="B52" s="27">
        <v>220</v>
      </c>
      <c r="C52" s="73" t="s">
        <v>25</v>
      </c>
      <c r="D52" s="74" t="s">
        <v>91</v>
      </c>
      <c r="E52" s="75">
        <v>11</v>
      </c>
      <c r="F52" s="75">
        <v>142.59</v>
      </c>
    </row>
    <row r="53" spans="1:6" ht="12.75" x14ac:dyDescent="0.2">
      <c r="A53" s="42" t="s">
        <v>24</v>
      </c>
      <c r="B53" s="40">
        <v>0</v>
      </c>
      <c r="C53" s="73" t="s">
        <v>25</v>
      </c>
      <c r="D53" s="75"/>
      <c r="E53" s="75"/>
      <c r="F53" s="75"/>
    </row>
    <row r="54" spans="1:6" ht="12.75" x14ac:dyDescent="0.2">
      <c r="A54" s="26" t="s">
        <v>58</v>
      </c>
      <c r="B54" s="44">
        <v>987</v>
      </c>
      <c r="C54" s="61" t="s">
        <v>10</v>
      </c>
      <c r="D54" s="38"/>
      <c r="E54" s="38"/>
      <c r="F54" s="38"/>
    </row>
    <row r="55" spans="1:6" ht="12.75" x14ac:dyDescent="0.2">
      <c r="A55" s="72" t="s">
        <v>86</v>
      </c>
      <c r="B55" s="27">
        <v>91.11</v>
      </c>
      <c r="C55" s="29" t="s">
        <v>25</v>
      </c>
      <c r="D55" s="38"/>
      <c r="E55" s="38"/>
      <c r="F55" s="38"/>
    </row>
    <row r="56" spans="1:6" ht="12.75" x14ac:dyDescent="0.2">
      <c r="A56" s="26" t="s">
        <v>59</v>
      </c>
      <c r="B56" s="27">
        <v>0</v>
      </c>
      <c r="C56" s="29" t="s">
        <v>25</v>
      </c>
      <c r="D56" s="38"/>
      <c r="E56" s="38"/>
      <c r="F56" s="38"/>
    </row>
    <row r="57" spans="1:6" ht="12.75" x14ac:dyDescent="0.2">
      <c r="A57" s="47" t="s">
        <v>78</v>
      </c>
      <c r="B57" s="48">
        <v>193</v>
      </c>
      <c r="C57" s="61" t="s">
        <v>10</v>
      </c>
    </row>
    <row r="58" spans="1:6" ht="12.75" x14ac:dyDescent="0.2">
      <c r="A58" s="77" t="s">
        <v>92</v>
      </c>
      <c r="B58" s="48">
        <v>142.59</v>
      </c>
      <c r="C58" s="60" t="s">
        <v>10</v>
      </c>
    </row>
    <row r="59" spans="1:6" ht="12.75" x14ac:dyDescent="0.2"/>
    <row r="60" spans="1:6" ht="12.75" x14ac:dyDescent="0.2">
      <c r="A60" s="81" t="s">
        <v>64</v>
      </c>
      <c r="B60" s="81"/>
      <c r="C60" s="81"/>
      <c r="D60" s="81"/>
    </row>
    <row r="61" spans="1:6" ht="12.75" x14ac:dyDescent="0.2">
      <c r="A61" s="54" t="s">
        <v>76</v>
      </c>
      <c r="B61" s="54">
        <v>220</v>
      </c>
      <c r="C61" s="55" t="s">
        <v>10</v>
      </c>
      <c r="D61" s="58" t="s">
        <v>6</v>
      </c>
    </row>
    <row r="62" spans="1:6" ht="12.75" x14ac:dyDescent="0.2">
      <c r="A62" s="3" t="s">
        <v>80</v>
      </c>
      <c r="B62" s="3">
        <v>257.5</v>
      </c>
      <c r="C62" s="55" t="s">
        <v>10</v>
      </c>
      <c r="D62" s="7">
        <f>SUM(B61:B63)</f>
        <v>639.15</v>
      </c>
    </row>
    <row r="63" spans="1:6" ht="12.75" x14ac:dyDescent="0.2">
      <c r="A63" s="3" t="s">
        <v>77</v>
      </c>
      <c r="B63" s="3">
        <v>161.65</v>
      </c>
      <c r="C63" s="55" t="s">
        <v>10</v>
      </c>
    </row>
  </sheetData>
  <mergeCells count="8">
    <mergeCell ref="A60:D60"/>
    <mergeCell ref="A45:F45"/>
    <mergeCell ref="H1:K1"/>
    <mergeCell ref="H17:K17"/>
    <mergeCell ref="A1:D1"/>
    <mergeCell ref="A17:D17"/>
    <mergeCell ref="H32:J32"/>
    <mergeCell ref="D50:F50"/>
  </mergeCells>
  <conditionalFormatting sqref="C3:F3 J3:M3">
    <cfRule type="notContainsBlanks" dxfId="0" priority="1">
      <formula>LEN(TRIM(C3))&gt;0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996"/>
  <sheetViews>
    <sheetView topLeftCell="A25" workbookViewId="0">
      <selection activeCell="A47" sqref="A47:C48"/>
    </sheetView>
  </sheetViews>
  <sheetFormatPr defaultColWidth="14.42578125" defaultRowHeight="15.75" customHeight="1" x14ac:dyDescent="0.2"/>
  <cols>
    <col min="1" max="1" width="29.85546875" customWidth="1"/>
    <col min="2" max="2" width="17.140625" customWidth="1"/>
    <col min="4" max="5" width="17.7109375" customWidth="1"/>
    <col min="8" max="8" width="17.7109375" customWidth="1"/>
    <col min="9" max="9" width="24.28515625" customWidth="1"/>
  </cols>
  <sheetData>
    <row r="1" spans="1:11" ht="15.75" customHeight="1" x14ac:dyDescent="0.2">
      <c r="A1" s="1" t="s">
        <v>1</v>
      </c>
      <c r="B1" s="4">
        <f>SUM(C4+G4+K4+K19+G19+C19+C29)</f>
        <v>483.63</v>
      </c>
      <c r="C1" s="6"/>
      <c r="D1" s="8"/>
      <c r="E1" s="8"/>
      <c r="F1" s="9"/>
      <c r="G1" s="6"/>
      <c r="H1" s="8"/>
      <c r="I1" s="8"/>
      <c r="J1" s="9"/>
      <c r="K1" s="6"/>
    </row>
    <row r="2" spans="1:11" ht="15.75" customHeight="1" x14ac:dyDescent="0.2">
      <c r="A2" s="1" t="s">
        <v>11</v>
      </c>
      <c r="B2" s="10">
        <v>43434</v>
      </c>
      <c r="C2" s="7"/>
      <c r="D2" s="6"/>
      <c r="E2" s="1" t="s">
        <v>11</v>
      </c>
      <c r="F2" s="10">
        <v>43435</v>
      </c>
      <c r="G2" s="7"/>
      <c r="H2" s="8"/>
      <c r="I2" s="1" t="s">
        <v>11</v>
      </c>
      <c r="J2" s="10">
        <v>43436</v>
      </c>
      <c r="K2" s="7"/>
    </row>
    <row r="3" spans="1:11" ht="15.75" customHeight="1" x14ac:dyDescent="0.2">
      <c r="A3" s="11" t="s">
        <v>12</v>
      </c>
      <c r="B3" s="11" t="s">
        <v>4</v>
      </c>
      <c r="C3" s="11" t="s">
        <v>6</v>
      </c>
      <c r="D3" s="6"/>
      <c r="E3" s="11" t="s">
        <v>12</v>
      </c>
      <c r="F3" s="11" t="s">
        <v>4</v>
      </c>
      <c r="G3" s="11" t="s">
        <v>6</v>
      </c>
      <c r="H3" s="8"/>
      <c r="I3" s="11" t="s">
        <v>12</v>
      </c>
      <c r="J3" s="11" t="s">
        <v>4</v>
      </c>
      <c r="K3" s="11" t="s">
        <v>6</v>
      </c>
    </row>
    <row r="4" spans="1:11" ht="15.75" customHeight="1" x14ac:dyDescent="0.2">
      <c r="A4" s="7" t="s">
        <v>15</v>
      </c>
      <c r="B4" s="7">
        <v>30</v>
      </c>
      <c r="C4" s="13">
        <f>SUM(B4:B16)</f>
        <v>30</v>
      </c>
      <c r="D4" s="6"/>
      <c r="E4" s="7" t="s">
        <v>15</v>
      </c>
      <c r="F4" s="7">
        <v>18</v>
      </c>
      <c r="G4" s="13">
        <f>SUM(F4:F16)</f>
        <v>66.680000000000007</v>
      </c>
      <c r="H4" s="6"/>
      <c r="I4" s="7" t="s">
        <v>17</v>
      </c>
      <c r="J4" s="7">
        <v>23.7</v>
      </c>
      <c r="K4" s="13">
        <f>SUM(J4:J16)</f>
        <v>65.05</v>
      </c>
    </row>
    <row r="5" spans="1:11" ht="15.75" customHeight="1" x14ac:dyDescent="0.2">
      <c r="A5" s="14"/>
      <c r="B5" s="14"/>
      <c r="C5" s="14"/>
      <c r="D5" s="15"/>
      <c r="E5" s="3" t="s">
        <v>31</v>
      </c>
      <c r="F5" s="7">
        <v>10</v>
      </c>
      <c r="G5" s="14"/>
      <c r="H5" s="6"/>
      <c r="I5" s="7" t="s">
        <v>17</v>
      </c>
      <c r="J5" s="7">
        <v>11.35</v>
      </c>
      <c r="K5" s="14"/>
    </row>
    <row r="6" spans="1:11" ht="15.75" customHeight="1" x14ac:dyDescent="0.2">
      <c r="A6" s="14"/>
      <c r="B6" s="14"/>
      <c r="C6" s="14"/>
      <c r="D6" s="15"/>
      <c r="E6" s="3" t="s">
        <v>32</v>
      </c>
      <c r="F6" s="7">
        <v>38.68</v>
      </c>
      <c r="G6" s="14"/>
      <c r="H6" s="6"/>
      <c r="I6" s="7" t="s">
        <v>17</v>
      </c>
      <c r="J6" s="7">
        <v>30</v>
      </c>
      <c r="K6" s="14"/>
    </row>
    <row r="7" spans="1:11" ht="15.75" customHeight="1" x14ac:dyDescent="0.2">
      <c r="A7" s="14"/>
      <c r="B7" s="14"/>
      <c r="C7" s="14"/>
      <c r="E7" s="14"/>
      <c r="F7" s="5"/>
      <c r="G7" s="14"/>
      <c r="I7" s="14"/>
      <c r="J7" s="5"/>
      <c r="K7" s="14"/>
    </row>
    <row r="8" spans="1:11" ht="15.75" customHeight="1" x14ac:dyDescent="0.2">
      <c r="A8" s="14"/>
      <c r="B8" s="14"/>
      <c r="C8" s="14"/>
      <c r="E8" s="14"/>
      <c r="F8" s="5"/>
      <c r="G8" s="14"/>
      <c r="I8" s="14"/>
      <c r="J8" s="5"/>
      <c r="K8" s="14"/>
    </row>
    <row r="9" spans="1:11" ht="15.75" customHeight="1" x14ac:dyDescent="0.2">
      <c r="A9" s="14"/>
      <c r="B9" s="14"/>
      <c r="C9" s="14"/>
      <c r="E9" s="14"/>
      <c r="F9" s="5"/>
      <c r="G9" s="14"/>
      <c r="I9" s="14"/>
      <c r="J9" s="5"/>
      <c r="K9" s="14"/>
    </row>
    <row r="10" spans="1:11" ht="15.75" customHeight="1" x14ac:dyDescent="0.2">
      <c r="A10" s="14"/>
      <c r="B10" s="14"/>
      <c r="C10" s="14"/>
      <c r="E10" s="14"/>
      <c r="F10" s="5"/>
      <c r="G10" s="14"/>
      <c r="I10" s="14"/>
      <c r="J10" s="5"/>
      <c r="K10" s="14"/>
    </row>
    <row r="11" spans="1:11" ht="15.75" customHeight="1" x14ac:dyDescent="0.2">
      <c r="A11" s="14"/>
      <c r="B11" s="14"/>
      <c r="C11" s="14"/>
      <c r="E11" s="14"/>
      <c r="F11" s="5"/>
      <c r="G11" s="14"/>
      <c r="I11" s="14"/>
      <c r="J11" s="5"/>
      <c r="K11" s="14"/>
    </row>
    <row r="12" spans="1:11" ht="15.75" customHeight="1" x14ac:dyDescent="0.2">
      <c r="A12" s="14"/>
      <c r="B12" s="14"/>
      <c r="C12" s="14"/>
      <c r="E12" s="14"/>
      <c r="F12" s="5"/>
      <c r="G12" s="14"/>
      <c r="I12" s="14"/>
      <c r="J12" s="5"/>
      <c r="K12" s="14"/>
    </row>
    <row r="13" spans="1:11" ht="15.75" customHeight="1" x14ac:dyDescent="0.2">
      <c r="A13" s="14"/>
      <c r="B13" s="14"/>
      <c r="C13" s="14"/>
      <c r="E13" s="14"/>
      <c r="F13" s="5"/>
      <c r="G13" s="14"/>
      <c r="I13" s="14"/>
      <c r="J13" s="5"/>
      <c r="K13" s="14"/>
    </row>
    <row r="14" spans="1:11" ht="15.75" customHeight="1" x14ac:dyDescent="0.2">
      <c r="A14" s="14"/>
      <c r="B14" s="14"/>
      <c r="C14" s="14"/>
      <c r="E14" s="14"/>
      <c r="F14" s="5"/>
      <c r="G14" s="14"/>
      <c r="I14" s="14"/>
      <c r="J14" s="5"/>
      <c r="K14" s="14"/>
    </row>
    <row r="15" spans="1:11" ht="15.75" customHeight="1" x14ac:dyDescent="0.2">
      <c r="F15" s="19"/>
    </row>
    <row r="16" spans="1:11" ht="15.75" customHeight="1" x14ac:dyDescent="0.2">
      <c r="F16" s="19"/>
    </row>
    <row r="17" spans="1:11" ht="15.75" customHeight="1" x14ac:dyDescent="0.2">
      <c r="A17" s="1" t="s">
        <v>11</v>
      </c>
      <c r="B17" s="10">
        <v>43437</v>
      </c>
      <c r="C17" s="7"/>
      <c r="E17" s="1" t="s">
        <v>11</v>
      </c>
      <c r="F17" s="10">
        <v>43438</v>
      </c>
      <c r="G17" s="7"/>
      <c r="I17" s="1" t="s">
        <v>11</v>
      </c>
      <c r="J17" s="10">
        <v>43439</v>
      </c>
      <c r="K17" s="7"/>
    </row>
    <row r="18" spans="1:11" ht="15.75" customHeight="1" x14ac:dyDescent="0.2">
      <c r="A18" s="11" t="s">
        <v>12</v>
      </c>
      <c r="B18" s="11" t="s">
        <v>4</v>
      </c>
      <c r="C18" s="11" t="s">
        <v>6</v>
      </c>
      <c r="E18" s="11" t="s">
        <v>12</v>
      </c>
      <c r="F18" s="11" t="s">
        <v>4</v>
      </c>
      <c r="G18" s="11" t="s">
        <v>6</v>
      </c>
      <c r="I18" s="11" t="s">
        <v>12</v>
      </c>
      <c r="J18" s="11" t="s">
        <v>4</v>
      </c>
      <c r="K18" s="11" t="s">
        <v>6</v>
      </c>
    </row>
    <row r="19" spans="1:11" ht="15.75" customHeight="1" x14ac:dyDescent="0.2">
      <c r="A19" s="21" t="s">
        <v>33</v>
      </c>
      <c r="B19" s="7">
        <v>20</v>
      </c>
      <c r="C19" s="13">
        <f>SUM(B19:B24)</f>
        <v>192</v>
      </c>
      <c r="E19" s="21" t="s">
        <v>34</v>
      </c>
      <c r="F19" s="7">
        <v>1.5</v>
      </c>
      <c r="G19" s="13">
        <f>SUM(F19:F24)</f>
        <v>52.5</v>
      </c>
      <c r="I19" s="21" t="s">
        <v>35</v>
      </c>
      <c r="J19" s="7">
        <v>2</v>
      </c>
      <c r="K19" s="13">
        <f>SUM(J19:J26)</f>
        <v>49.4</v>
      </c>
    </row>
    <row r="20" spans="1:11" ht="15.75" customHeight="1" x14ac:dyDescent="0.2">
      <c r="A20" s="21" t="s">
        <v>36</v>
      </c>
      <c r="B20" s="7">
        <v>50</v>
      </c>
      <c r="C20" s="5"/>
      <c r="E20" s="21" t="s">
        <v>37</v>
      </c>
      <c r="F20" s="7">
        <v>2</v>
      </c>
      <c r="G20" s="5"/>
      <c r="I20" s="21" t="s">
        <v>34</v>
      </c>
      <c r="J20" s="7">
        <v>2.4</v>
      </c>
      <c r="K20" s="5"/>
    </row>
    <row r="21" spans="1:11" ht="15.75" customHeight="1" x14ac:dyDescent="0.2">
      <c r="A21" s="21" t="s">
        <v>38</v>
      </c>
      <c r="B21" s="7">
        <v>50</v>
      </c>
      <c r="C21" s="5"/>
      <c r="E21" s="21" t="s">
        <v>35</v>
      </c>
      <c r="F21" s="7">
        <v>2</v>
      </c>
      <c r="G21" s="5"/>
      <c r="I21" s="21" t="s">
        <v>31</v>
      </c>
      <c r="J21" s="7">
        <v>10</v>
      </c>
      <c r="K21" s="5"/>
    </row>
    <row r="22" spans="1:11" ht="15.75" customHeight="1" x14ac:dyDescent="0.2">
      <c r="A22" s="21" t="s">
        <v>39</v>
      </c>
      <c r="B22" s="7">
        <v>58</v>
      </c>
      <c r="C22" s="5"/>
      <c r="E22" s="21" t="s">
        <v>40</v>
      </c>
      <c r="F22" s="7">
        <v>47</v>
      </c>
      <c r="G22" s="5"/>
      <c r="I22" s="21" t="s">
        <v>41</v>
      </c>
      <c r="J22" s="7">
        <v>4</v>
      </c>
      <c r="K22" s="5"/>
    </row>
    <row r="23" spans="1:11" ht="15.75" customHeight="1" x14ac:dyDescent="0.2">
      <c r="A23" s="21" t="s">
        <v>31</v>
      </c>
      <c r="B23" s="7">
        <v>10</v>
      </c>
      <c r="C23" s="25"/>
      <c r="E23" s="21"/>
      <c r="F23" s="7"/>
      <c r="G23" s="25"/>
      <c r="I23" s="21" t="s">
        <v>43</v>
      </c>
      <c r="J23" s="7">
        <v>10</v>
      </c>
      <c r="K23" s="5"/>
    </row>
    <row r="24" spans="1:11" ht="12.75" x14ac:dyDescent="0.2">
      <c r="A24" s="21" t="s">
        <v>44</v>
      </c>
      <c r="B24" s="7">
        <v>4</v>
      </c>
      <c r="C24" s="25"/>
      <c r="E24" s="25"/>
      <c r="F24" s="25"/>
      <c r="G24" s="25"/>
      <c r="I24" s="21" t="s">
        <v>31</v>
      </c>
      <c r="J24" s="7">
        <v>10</v>
      </c>
      <c r="K24" s="5"/>
    </row>
    <row r="25" spans="1:11" ht="12.75" x14ac:dyDescent="0.2">
      <c r="F25" s="19"/>
      <c r="I25" s="21" t="s">
        <v>45</v>
      </c>
      <c r="J25" s="7">
        <v>11</v>
      </c>
      <c r="K25" s="5"/>
    </row>
    <row r="26" spans="1:11" ht="12.75" x14ac:dyDescent="0.2">
      <c r="F26" s="19"/>
    </row>
    <row r="27" spans="1:11" ht="12.75" x14ac:dyDescent="0.2">
      <c r="A27" s="1" t="s">
        <v>11</v>
      </c>
      <c r="B27" s="10">
        <v>43440</v>
      </c>
      <c r="C27" s="7"/>
      <c r="E27" s="1" t="s">
        <v>11</v>
      </c>
      <c r="F27" s="10">
        <v>43441</v>
      </c>
      <c r="G27" s="7"/>
    </row>
    <row r="28" spans="1:11" ht="12.75" x14ac:dyDescent="0.2">
      <c r="A28" s="11" t="s">
        <v>12</v>
      </c>
      <c r="B28" s="11" t="s">
        <v>4</v>
      </c>
      <c r="C28" s="11" t="s">
        <v>6</v>
      </c>
      <c r="E28" s="11" t="s">
        <v>12</v>
      </c>
      <c r="F28" s="11" t="s">
        <v>4</v>
      </c>
      <c r="G28" s="11" t="s">
        <v>6</v>
      </c>
    </row>
    <row r="29" spans="1:11" ht="12.75" x14ac:dyDescent="0.2">
      <c r="A29" s="21" t="s">
        <v>46</v>
      </c>
      <c r="B29" s="7">
        <v>13</v>
      </c>
      <c r="C29" s="13">
        <f>SUM(B29:B36)</f>
        <v>28</v>
      </c>
      <c r="E29" s="21" t="s">
        <v>35</v>
      </c>
      <c r="F29" s="7">
        <v>2</v>
      </c>
      <c r="G29" s="13">
        <f>SUM(F29:F36)</f>
        <v>15.15</v>
      </c>
    </row>
    <row r="30" spans="1:11" ht="12.75" x14ac:dyDescent="0.2">
      <c r="A30" s="21" t="s">
        <v>47</v>
      </c>
      <c r="B30" s="7">
        <v>10</v>
      </c>
      <c r="C30" s="5"/>
      <c r="E30" s="21" t="s">
        <v>34</v>
      </c>
      <c r="F30" s="7">
        <v>2.4</v>
      </c>
      <c r="G30" s="5"/>
    </row>
    <row r="31" spans="1:11" ht="12.75" x14ac:dyDescent="0.2">
      <c r="A31" s="21" t="s">
        <v>48</v>
      </c>
      <c r="B31" s="7">
        <v>5</v>
      </c>
      <c r="C31" s="5"/>
      <c r="E31" s="21" t="s">
        <v>49</v>
      </c>
      <c r="F31" s="7">
        <v>2.75</v>
      </c>
      <c r="G31" s="5"/>
    </row>
    <row r="32" spans="1:11" ht="12.75" x14ac:dyDescent="0.2">
      <c r="A32" s="21"/>
      <c r="B32" s="7"/>
      <c r="C32" s="5"/>
      <c r="E32" s="21" t="s">
        <v>50</v>
      </c>
      <c r="F32" s="7">
        <v>3</v>
      </c>
      <c r="G32" s="5"/>
    </row>
    <row r="33" spans="1:11" ht="12.75" x14ac:dyDescent="0.2">
      <c r="A33" s="21"/>
      <c r="B33" s="7"/>
      <c r="C33" s="5"/>
      <c r="E33" s="21" t="s">
        <v>37</v>
      </c>
      <c r="F33" s="7">
        <v>4</v>
      </c>
      <c r="G33" s="5"/>
    </row>
    <row r="34" spans="1:11" ht="12.75" x14ac:dyDescent="0.2">
      <c r="A34" s="21"/>
      <c r="B34" s="7"/>
      <c r="C34" s="5"/>
      <c r="E34" s="21" t="s">
        <v>51</v>
      </c>
      <c r="F34" s="7">
        <v>1</v>
      </c>
      <c r="G34" s="5"/>
    </row>
    <row r="35" spans="1:11" ht="12.75" x14ac:dyDescent="0.2">
      <c r="A35" s="21"/>
      <c r="B35" s="7"/>
      <c r="C35" s="5"/>
      <c r="E35" s="21"/>
      <c r="F35" s="7"/>
      <c r="G35" s="5"/>
    </row>
    <row r="36" spans="1:11" ht="12.75" x14ac:dyDescent="0.2">
      <c r="F36" s="19"/>
    </row>
    <row r="37" spans="1:11" ht="12.75" x14ac:dyDescent="0.2">
      <c r="F37" s="19"/>
    </row>
    <row r="38" spans="1:11" ht="13.5" thickBot="1" x14ac:dyDescent="0.25">
      <c r="F38" s="19"/>
    </row>
    <row r="39" spans="1:11" ht="13.5" thickBot="1" x14ac:dyDescent="0.25">
      <c r="A39" s="91" t="s">
        <v>93</v>
      </c>
      <c r="B39" s="92"/>
      <c r="C39" s="92"/>
      <c r="D39" s="92"/>
      <c r="E39" s="92"/>
      <c r="F39" s="92"/>
      <c r="G39" s="92"/>
      <c r="H39" s="92"/>
      <c r="I39" s="92"/>
      <c r="J39" s="92"/>
      <c r="K39" s="93"/>
    </row>
    <row r="40" spans="1:11" ht="12.75" x14ac:dyDescent="0.2">
      <c r="F40" s="19"/>
    </row>
    <row r="41" spans="1:11" ht="12.75" x14ac:dyDescent="0.2">
      <c r="A41" s="80" t="s">
        <v>11</v>
      </c>
      <c r="B41" s="94">
        <v>43468</v>
      </c>
      <c r="C41" s="95"/>
      <c r="F41" s="19"/>
    </row>
    <row r="42" spans="1:11" ht="12.75" x14ac:dyDescent="0.2">
      <c r="A42" s="11" t="s">
        <v>12</v>
      </c>
      <c r="B42" s="11" t="s">
        <v>4</v>
      </c>
      <c r="C42" s="11" t="s">
        <v>6</v>
      </c>
      <c r="F42" s="19"/>
    </row>
    <row r="43" spans="1:11" ht="12.75" x14ac:dyDescent="0.2">
      <c r="A43" s="78" t="s">
        <v>35</v>
      </c>
      <c r="B43" s="7">
        <v>2</v>
      </c>
      <c r="C43" s="13">
        <f>SUM(B43:B49)</f>
        <v>10.58</v>
      </c>
      <c r="F43" s="19"/>
    </row>
    <row r="44" spans="1:11" ht="12.75" x14ac:dyDescent="0.2">
      <c r="A44" s="78" t="s">
        <v>37</v>
      </c>
      <c r="B44" s="7">
        <v>2</v>
      </c>
      <c r="C44" s="7"/>
      <c r="F44" s="19"/>
    </row>
    <row r="45" spans="1:11" ht="12.75" x14ac:dyDescent="0.2">
      <c r="A45" s="78" t="s">
        <v>49</v>
      </c>
      <c r="B45" s="7">
        <v>2.59</v>
      </c>
      <c r="C45" s="7"/>
      <c r="F45" s="19"/>
    </row>
    <row r="46" spans="1:11" ht="12.75" x14ac:dyDescent="0.2">
      <c r="A46" s="78" t="s">
        <v>94</v>
      </c>
      <c r="B46" s="79">
        <v>3.99</v>
      </c>
      <c r="C46" s="7"/>
      <c r="F46" s="19"/>
    </row>
    <row r="47" spans="1:11" ht="12.75" x14ac:dyDescent="0.2">
      <c r="A47" s="25"/>
      <c r="B47" s="7"/>
      <c r="C47" s="7"/>
      <c r="F47" s="19"/>
    </row>
    <row r="48" spans="1:11" ht="12.75" x14ac:dyDescent="0.2">
      <c r="A48" s="25"/>
      <c r="B48" s="7"/>
      <c r="C48" s="7"/>
      <c r="F48" s="19"/>
    </row>
    <row r="49" spans="6:6" ht="12.75" x14ac:dyDescent="0.2">
      <c r="F49" s="19"/>
    </row>
    <row r="50" spans="6:6" ht="12.75" x14ac:dyDescent="0.2">
      <c r="F50" s="19"/>
    </row>
    <row r="51" spans="6:6" ht="12.75" x14ac:dyDescent="0.2">
      <c r="F51" s="19"/>
    </row>
    <row r="52" spans="6:6" ht="12.75" x14ac:dyDescent="0.2">
      <c r="F52" s="19"/>
    </row>
    <row r="53" spans="6:6" ht="12.75" x14ac:dyDescent="0.2">
      <c r="F53" s="19"/>
    </row>
    <row r="54" spans="6:6" ht="12.75" x14ac:dyDescent="0.2">
      <c r="F54" s="19"/>
    </row>
    <row r="55" spans="6:6" ht="12.75" x14ac:dyDescent="0.2">
      <c r="F55" s="19"/>
    </row>
    <row r="56" spans="6:6" ht="12.75" x14ac:dyDescent="0.2">
      <c r="F56" s="19"/>
    </row>
    <row r="57" spans="6:6" ht="12.75" x14ac:dyDescent="0.2">
      <c r="F57" s="19"/>
    </row>
    <row r="58" spans="6:6" ht="12.75" x14ac:dyDescent="0.2">
      <c r="F58" s="19"/>
    </row>
    <row r="59" spans="6:6" ht="12.75" x14ac:dyDescent="0.2">
      <c r="F59" s="19"/>
    </row>
    <row r="60" spans="6:6" ht="12.75" x14ac:dyDescent="0.2">
      <c r="F60" s="19"/>
    </row>
    <row r="61" spans="6:6" ht="12.75" x14ac:dyDescent="0.2">
      <c r="F61" s="19"/>
    </row>
    <row r="62" spans="6:6" ht="12.75" x14ac:dyDescent="0.2">
      <c r="F62" s="19"/>
    </row>
    <row r="63" spans="6:6" ht="12.75" x14ac:dyDescent="0.2">
      <c r="F63" s="19"/>
    </row>
    <row r="64" spans="6:6" ht="12.75" x14ac:dyDescent="0.2">
      <c r="F64" s="19"/>
    </row>
    <row r="65" spans="6:6" ht="12.75" x14ac:dyDescent="0.2">
      <c r="F65" s="19"/>
    </row>
    <row r="66" spans="6:6" ht="12.75" x14ac:dyDescent="0.2">
      <c r="F66" s="19"/>
    </row>
    <row r="67" spans="6:6" ht="12.75" x14ac:dyDescent="0.2">
      <c r="F67" s="19"/>
    </row>
    <row r="68" spans="6:6" ht="12.75" x14ac:dyDescent="0.2">
      <c r="F68" s="19"/>
    </row>
    <row r="69" spans="6:6" ht="12.75" x14ac:dyDescent="0.2">
      <c r="F69" s="19"/>
    </row>
    <row r="70" spans="6:6" ht="12.75" x14ac:dyDescent="0.2">
      <c r="F70" s="19"/>
    </row>
    <row r="71" spans="6:6" ht="12.75" x14ac:dyDescent="0.2">
      <c r="F71" s="19"/>
    </row>
    <row r="72" spans="6:6" ht="12.75" x14ac:dyDescent="0.2">
      <c r="F72" s="19"/>
    </row>
    <row r="73" spans="6:6" ht="12.75" x14ac:dyDescent="0.2">
      <c r="F73" s="19"/>
    </row>
    <row r="74" spans="6:6" ht="12.75" x14ac:dyDescent="0.2">
      <c r="F74" s="19"/>
    </row>
    <row r="75" spans="6:6" ht="12.75" x14ac:dyDescent="0.2">
      <c r="F75" s="19"/>
    </row>
    <row r="76" spans="6:6" ht="12.75" x14ac:dyDescent="0.2">
      <c r="F76" s="19"/>
    </row>
    <row r="77" spans="6:6" ht="12.75" x14ac:dyDescent="0.2">
      <c r="F77" s="19"/>
    </row>
    <row r="78" spans="6:6" ht="12.75" x14ac:dyDescent="0.2">
      <c r="F78" s="19"/>
    </row>
    <row r="79" spans="6:6" ht="12.75" x14ac:dyDescent="0.2">
      <c r="F79" s="19"/>
    </row>
    <row r="80" spans="6:6" ht="12.75" x14ac:dyDescent="0.2">
      <c r="F80" s="19"/>
    </row>
    <row r="81" spans="6:6" ht="12.75" x14ac:dyDescent="0.2">
      <c r="F81" s="19"/>
    </row>
    <row r="82" spans="6:6" ht="12.75" x14ac:dyDescent="0.2">
      <c r="F82" s="19"/>
    </row>
    <row r="83" spans="6:6" ht="12.75" x14ac:dyDescent="0.2">
      <c r="F83" s="19"/>
    </row>
    <row r="84" spans="6:6" ht="12.75" x14ac:dyDescent="0.2">
      <c r="F84" s="19"/>
    </row>
    <row r="85" spans="6:6" ht="12.75" x14ac:dyDescent="0.2">
      <c r="F85" s="19"/>
    </row>
    <row r="86" spans="6:6" ht="12.75" x14ac:dyDescent="0.2">
      <c r="F86" s="19"/>
    </row>
    <row r="87" spans="6:6" ht="12.75" x14ac:dyDescent="0.2">
      <c r="F87" s="19"/>
    </row>
    <row r="88" spans="6:6" ht="12.75" x14ac:dyDescent="0.2">
      <c r="F88" s="19"/>
    </row>
    <row r="89" spans="6:6" ht="12.75" x14ac:dyDescent="0.2">
      <c r="F89" s="19"/>
    </row>
    <row r="90" spans="6:6" ht="12.75" x14ac:dyDescent="0.2">
      <c r="F90" s="19"/>
    </row>
    <row r="91" spans="6:6" ht="12.75" x14ac:dyDescent="0.2">
      <c r="F91" s="19"/>
    </row>
    <row r="92" spans="6:6" ht="12.75" x14ac:dyDescent="0.2">
      <c r="F92" s="19"/>
    </row>
    <row r="93" spans="6:6" ht="12.75" x14ac:dyDescent="0.2">
      <c r="F93" s="19"/>
    </row>
    <row r="94" spans="6:6" ht="12.75" x14ac:dyDescent="0.2">
      <c r="F94" s="19"/>
    </row>
    <row r="95" spans="6:6" ht="12.75" x14ac:dyDescent="0.2">
      <c r="F95" s="19"/>
    </row>
    <row r="96" spans="6:6" ht="12.75" x14ac:dyDescent="0.2">
      <c r="F96" s="19"/>
    </row>
    <row r="97" spans="6:6" ht="12.75" x14ac:dyDescent="0.2">
      <c r="F97" s="19"/>
    </row>
    <row r="98" spans="6:6" ht="12.75" x14ac:dyDescent="0.2">
      <c r="F98" s="19"/>
    </row>
    <row r="99" spans="6:6" ht="12.75" x14ac:dyDescent="0.2">
      <c r="F99" s="19"/>
    </row>
    <row r="100" spans="6:6" ht="12.75" x14ac:dyDescent="0.2">
      <c r="F100" s="19"/>
    </row>
    <row r="101" spans="6:6" ht="12.75" x14ac:dyDescent="0.2">
      <c r="F101" s="19"/>
    </row>
    <row r="102" spans="6:6" ht="12.75" x14ac:dyDescent="0.2">
      <c r="F102" s="19"/>
    </row>
    <row r="103" spans="6:6" ht="12.75" x14ac:dyDescent="0.2">
      <c r="F103" s="19"/>
    </row>
    <row r="104" spans="6:6" ht="12.75" x14ac:dyDescent="0.2">
      <c r="F104" s="19"/>
    </row>
    <row r="105" spans="6:6" ht="12.75" x14ac:dyDescent="0.2">
      <c r="F105" s="19"/>
    </row>
    <row r="106" spans="6:6" ht="12.75" x14ac:dyDescent="0.2">
      <c r="F106" s="19"/>
    </row>
    <row r="107" spans="6:6" ht="12.75" x14ac:dyDescent="0.2">
      <c r="F107" s="19"/>
    </row>
    <row r="108" spans="6:6" ht="12.75" x14ac:dyDescent="0.2">
      <c r="F108" s="19"/>
    </row>
    <row r="109" spans="6:6" ht="12.75" x14ac:dyDescent="0.2">
      <c r="F109" s="19"/>
    </row>
    <row r="110" spans="6:6" ht="12.75" x14ac:dyDescent="0.2">
      <c r="F110" s="19"/>
    </row>
    <row r="111" spans="6:6" ht="12.75" x14ac:dyDescent="0.2">
      <c r="F111" s="19"/>
    </row>
    <row r="112" spans="6:6" ht="12.75" x14ac:dyDescent="0.2">
      <c r="F112" s="19"/>
    </row>
    <row r="113" spans="6:6" ht="12.75" x14ac:dyDescent="0.2">
      <c r="F113" s="19"/>
    </row>
    <row r="114" spans="6:6" ht="12.75" x14ac:dyDescent="0.2">
      <c r="F114" s="19"/>
    </row>
    <row r="115" spans="6:6" ht="12.75" x14ac:dyDescent="0.2">
      <c r="F115" s="19"/>
    </row>
    <row r="116" spans="6:6" ht="12.75" x14ac:dyDescent="0.2">
      <c r="F116" s="19"/>
    </row>
    <row r="117" spans="6:6" ht="12.75" x14ac:dyDescent="0.2">
      <c r="F117" s="19"/>
    </row>
    <row r="118" spans="6:6" ht="12.75" x14ac:dyDescent="0.2">
      <c r="F118" s="19"/>
    </row>
    <row r="119" spans="6:6" ht="12.75" x14ac:dyDescent="0.2">
      <c r="F119" s="19"/>
    </row>
    <row r="120" spans="6:6" ht="12.75" x14ac:dyDescent="0.2">
      <c r="F120" s="19"/>
    </row>
    <row r="121" spans="6:6" ht="12.75" x14ac:dyDescent="0.2">
      <c r="F121" s="19"/>
    </row>
    <row r="122" spans="6:6" ht="12.75" x14ac:dyDescent="0.2">
      <c r="F122" s="19"/>
    </row>
    <row r="123" spans="6:6" ht="12.75" x14ac:dyDescent="0.2">
      <c r="F123" s="19"/>
    </row>
    <row r="124" spans="6:6" ht="12.75" x14ac:dyDescent="0.2">
      <c r="F124" s="19"/>
    </row>
    <row r="125" spans="6:6" ht="12.75" x14ac:dyDescent="0.2">
      <c r="F125" s="19"/>
    </row>
    <row r="126" spans="6:6" ht="12.75" x14ac:dyDescent="0.2">
      <c r="F126" s="19"/>
    </row>
    <row r="127" spans="6:6" ht="12.75" x14ac:dyDescent="0.2">
      <c r="F127" s="19"/>
    </row>
    <row r="128" spans="6:6" ht="12.75" x14ac:dyDescent="0.2">
      <c r="F128" s="19"/>
    </row>
    <row r="129" spans="6:6" ht="12.75" x14ac:dyDescent="0.2">
      <c r="F129" s="19"/>
    </row>
    <row r="130" spans="6:6" ht="12.75" x14ac:dyDescent="0.2">
      <c r="F130" s="19"/>
    </row>
    <row r="131" spans="6:6" ht="12.75" x14ac:dyDescent="0.2">
      <c r="F131" s="19"/>
    </row>
    <row r="132" spans="6:6" ht="12.75" x14ac:dyDescent="0.2">
      <c r="F132" s="19"/>
    </row>
    <row r="133" spans="6:6" ht="12.75" x14ac:dyDescent="0.2">
      <c r="F133" s="19"/>
    </row>
    <row r="134" spans="6:6" ht="12.75" x14ac:dyDescent="0.2">
      <c r="F134" s="19"/>
    </row>
    <row r="135" spans="6:6" ht="12.75" x14ac:dyDescent="0.2">
      <c r="F135" s="19"/>
    </row>
    <row r="136" spans="6:6" ht="12.75" x14ac:dyDescent="0.2">
      <c r="F136" s="19"/>
    </row>
    <row r="137" spans="6:6" ht="12.75" x14ac:dyDescent="0.2">
      <c r="F137" s="19"/>
    </row>
    <row r="138" spans="6:6" ht="12.75" x14ac:dyDescent="0.2">
      <c r="F138" s="19"/>
    </row>
    <row r="139" spans="6:6" ht="12.75" x14ac:dyDescent="0.2">
      <c r="F139" s="19"/>
    </row>
    <row r="140" spans="6:6" ht="12.75" x14ac:dyDescent="0.2">
      <c r="F140" s="19"/>
    </row>
    <row r="141" spans="6:6" ht="12.75" x14ac:dyDescent="0.2">
      <c r="F141" s="19"/>
    </row>
    <row r="142" spans="6:6" ht="12.75" x14ac:dyDescent="0.2">
      <c r="F142" s="19"/>
    </row>
    <row r="143" spans="6:6" ht="12.75" x14ac:dyDescent="0.2">
      <c r="F143" s="19"/>
    </row>
    <row r="144" spans="6:6" ht="12.75" x14ac:dyDescent="0.2">
      <c r="F144" s="19"/>
    </row>
    <row r="145" spans="6:6" ht="12.75" x14ac:dyDescent="0.2">
      <c r="F145" s="19"/>
    </row>
    <row r="146" spans="6:6" ht="12.75" x14ac:dyDescent="0.2">
      <c r="F146" s="19"/>
    </row>
    <row r="147" spans="6:6" ht="12.75" x14ac:dyDescent="0.2">
      <c r="F147" s="19"/>
    </row>
    <row r="148" spans="6:6" ht="12.75" x14ac:dyDescent="0.2">
      <c r="F148" s="19"/>
    </row>
    <row r="149" spans="6:6" ht="12.75" x14ac:dyDescent="0.2">
      <c r="F149" s="19"/>
    </row>
    <row r="150" spans="6:6" ht="12.75" x14ac:dyDescent="0.2">
      <c r="F150" s="19"/>
    </row>
    <row r="151" spans="6:6" ht="12.75" x14ac:dyDescent="0.2">
      <c r="F151" s="19"/>
    </row>
    <row r="152" spans="6:6" ht="12.75" x14ac:dyDescent="0.2">
      <c r="F152" s="19"/>
    </row>
    <row r="153" spans="6:6" ht="12.75" x14ac:dyDescent="0.2">
      <c r="F153" s="19"/>
    </row>
    <row r="154" spans="6:6" ht="12.75" x14ac:dyDescent="0.2">
      <c r="F154" s="19"/>
    </row>
    <row r="155" spans="6:6" ht="12.75" x14ac:dyDescent="0.2">
      <c r="F155" s="19"/>
    </row>
    <row r="156" spans="6:6" ht="12.75" x14ac:dyDescent="0.2">
      <c r="F156" s="19"/>
    </row>
    <row r="157" spans="6:6" ht="12.75" x14ac:dyDescent="0.2">
      <c r="F157" s="19"/>
    </row>
    <row r="158" spans="6:6" ht="12.75" x14ac:dyDescent="0.2">
      <c r="F158" s="19"/>
    </row>
    <row r="159" spans="6:6" ht="12.75" x14ac:dyDescent="0.2">
      <c r="F159" s="19"/>
    </row>
    <row r="160" spans="6:6" ht="12.75" x14ac:dyDescent="0.2">
      <c r="F160" s="19"/>
    </row>
    <row r="161" spans="6:6" ht="12.75" x14ac:dyDescent="0.2">
      <c r="F161" s="19"/>
    </row>
    <row r="162" spans="6:6" ht="12.75" x14ac:dyDescent="0.2">
      <c r="F162" s="19"/>
    </row>
    <row r="163" spans="6:6" ht="12.75" x14ac:dyDescent="0.2">
      <c r="F163" s="19"/>
    </row>
    <row r="164" spans="6:6" ht="12.75" x14ac:dyDescent="0.2">
      <c r="F164" s="19"/>
    </row>
    <row r="165" spans="6:6" ht="12.75" x14ac:dyDescent="0.2">
      <c r="F165" s="19"/>
    </row>
    <row r="166" spans="6:6" ht="12.75" x14ac:dyDescent="0.2">
      <c r="F166" s="19"/>
    </row>
    <row r="167" spans="6:6" ht="12.75" x14ac:dyDescent="0.2">
      <c r="F167" s="19"/>
    </row>
    <row r="168" spans="6:6" ht="12.75" x14ac:dyDescent="0.2">
      <c r="F168" s="19"/>
    </row>
    <row r="169" spans="6:6" ht="12.75" x14ac:dyDescent="0.2">
      <c r="F169" s="19"/>
    </row>
    <row r="170" spans="6:6" ht="12.75" x14ac:dyDescent="0.2">
      <c r="F170" s="19"/>
    </row>
    <row r="171" spans="6:6" ht="12.75" x14ac:dyDescent="0.2">
      <c r="F171" s="19"/>
    </row>
    <row r="172" spans="6:6" ht="12.75" x14ac:dyDescent="0.2">
      <c r="F172" s="19"/>
    </row>
    <row r="173" spans="6:6" ht="12.75" x14ac:dyDescent="0.2">
      <c r="F173" s="19"/>
    </row>
    <row r="174" spans="6:6" ht="12.75" x14ac:dyDescent="0.2">
      <c r="F174" s="19"/>
    </row>
    <row r="175" spans="6:6" ht="12.75" x14ac:dyDescent="0.2">
      <c r="F175" s="19"/>
    </row>
    <row r="176" spans="6:6" ht="12.75" x14ac:dyDescent="0.2">
      <c r="F176" s="19"/>
    </row>
    <row r="177" spans="6:6" ht="12.75" x14ac:dyDescent="0.2">
      <c r="F177" s="19"/>
    </row>
    <row r="178" spans="6:6" ht="12.75" x14ac:dyDescent="0.2">
      <c r="F178" s="19"/>
    </row>
    <row r="179" spans="6:6" ht="12.75" x14ac:dyDescent="0.2">
      <c r="F179" s="19"/>
    </row>
    <row r="180" spans="6:6" ht="12.75" x14ac:dyDescent="0.2">
      <c r="F180" s="19"/>
    </row>
    <row r="181" spans="6:6" ht="12.75" x14ac:dyDescent="0.2">
      <c r="F181" s="19"/>
    </row>
    <row r="182" spans="6:6" ht="12.75" x14ac:dyDescent="0.2">
      <c r="F182" s="19"/>
    </row>
    <row r="183" spans="6:6" ht="12.75" x14ac:dyDescent="0.2">
      <c r="F183" s="19"/>
    </row>
    <row r="184" spans="6:6" ht="12.75" x14ac:dyDescent="0.2">
      <c r="F184" s="19"/>
    </row>
    <row r="185" spans="6:6" ht="12.75" x14ac:dyDescent="0.2">
      <c r="F185" s="19"/>
    </row>
    <row r="186" spans="6:6" ht="12.75" x14ac:dyDescent="0.2">
      <c r="F186" s="19"/>
    </row>
    <row r="187" spans="6:6" ht="12.75" x14ac:dyDescent="0.2">
      <c r="F187" s="19"/>
    </row>
    <row r="188" spans="6:6" ht="12.75" x14ac:dyDescent="0.2">
      <c r="F188" s="19"/>
    </row>
    <row r="189" spans="6:6" ht="12.75" x14ac:dyDescent="0.2">
      <c r="F189" s="19"/>
    </row>
    <row r="190" spans="6:6" ht="12.75" x14ac:dyDescent="0.2">
      <c r="F190" s="19"/>
    </row>
    <row r="191" spans="6:6" ht="12.75" x14ac:dyDescent="0.2">
      <c r="F191" s="19"/>
    </row>
    <row r="192" spans="6:6" ht="12.75" x14ac:dyDescent="0.2">
      <c r="F192" s="19"/>
    </row>
    <row r="193" spans="6:6" ht="12.75" x14ac:dyDescent="0.2">
      <c r="F193" s="19"/>
    </row>
    <row r="194" spans="6:6" ht="12.75" x14ac:dyDescent="0.2">
      <c r="F194" s="19"/>
    </row>
    <row r="195" spans="6:6" ht="12.75" x14ac:dyDescent="0.2">
      <c r="F195" s="19"/>
    </row>
    <row r="196" spans="6:6" ht="12.75" x14ac:dyDescent="0.2">
      <c r="F196" s="19"/>
    </row>
    <row r="197" spans="6:6" ht="12.75" x14ac:dyDescent="0.2">
      <c r="F197" s="19"/>
    </row>
    <row r="198" spans="6:6" ht="12.75" x14ac:dyDescent="0.2">
      <c r="F198" s="19"/>
    </row>
    <row r="199" spans="6:6" ht="12.75" x14ac:dyDescent="0.2">
      <c r="F199" s="19"/>
    </row>
    <row r="200" spans="6:6" ht="12.75" x14ac:dyDescent="0.2">
      <c r="F200" s="19"/>
    </row>
    <row r="201" spans="6:6" ht="12.75" x14ac:dyDescent="0.2">
      <c r="F201" s="19"/>
    </row>
    <row r="202" spans="6:6" ht="12.75" x14ac:dyDescent="0.2">
      <c r="F202" s="19"/>
    </row>
    <row r="203" spans="6:6" ht="12.75" x14ac:dyDescent="0.2">
      <c r="F203" s="19"/>
    </row>
    <row r="204" spans="6:6" ht="12.75" x14ac:dyDescent="0.2">
      <c r="F204" s="19"/>
    </row>
    <row r="205" spans="6:6" ht="12.75" x14ac:dyDescent="0.2">
      <c r="F205" s="19"/>
    </row>
    <row r="206" spans="6:6" ht="12.75" x14ac:dyDescent="0.2">
      <c r="F206" s="19"/>
    </row>
    <row r="207" spans="6:6" ht="12.75" x14ac:dyDescent="0.2">
      <c r="F207" s="19"/>
    </row>
    <row r="208" spans="6:6" ht="12.75" x14ac:dyDescent="0.2">
      <c r="F208" s="19"/>
    </row>
    <row r="209" spans="6:6" ht="12.75" x14ac:dyDescent="0.2">
      <c r="F209" s="19"/>
    </row>
    <row r="210" spans="6:6" ht="12.75" x14ac:dyDescent="0.2">
      <c r="F210" s="19"/>
    </row>
    <row r="211" spans="6:6" ht="12.75" x14ac:dyDescent="0.2">
      <c r="F211" s="19"/>
    </row>
    <row r="212" spans="6:6" ht="12.75" x14ac:dyDescent="0.2">
      <c r="F212" s="19"/>
    </row>
    <row r="213" spans="6:6" ht="12.75" x14ac:dyDescent="0.2">
      <c r="F213" s="19"/>
    </row>
    <row r="214" spans="6:6" ht="12.75" x14ac:dyDescent="0.2">
      <c r="F214" s="19"/>
    </row>
    <row r="215" spans="6:6" ht="12.75" x14ac:dyDescent="0.2">
      <c r="F215" s="19"/>
    </row>
    <row r="216" spans="6:6" ht="12.75" x14ac:dyDescent="0.2">
      <c r="F216" s="19"/>
    </row>
    <row r="217" spans="6:6" ht="12.75" x14ac:dyDescent="0.2">
      <c r="F217" s="19"/>
    </row>
    <row r="218" spans="6:6" ht="12.75" x14ac:dyDescent="0.2">
      <c r="F218" s="19"/>
    </row>
    <row r="219" spans="6:6" ht="12.75" x14ac:dyDescent="0.2">
      <c r="F219" s="19"/>
    </row>
    <row r="220" spans="6:6" ht="12.75" x14ac:dyDescent="0.2">
      <c r="F220" s="19"/>
    </row>
    <row r="221" spans="6:6" ht="12.75" x14ac:dyDescent="0.2">
      <c r="F221" s="19"/>
    </row>
    <row r="222" spans="6:6" ht="12.75" x14ac:dyDescent="0.2">
      <c r="F222" s="19"/>
    </row>
    <row r="223" spans="6:6" ht="12.75" x14ac:dyDescent="0.2">
      <c r="F223" s="19"/>
    </row>
    <row r="224" spans="6:6" ht="12.75" x14ac:dyDescent="0.2">
      <c r="F224" s="19"/>
    </row>
    <row r="225" spans="6:6" ht="12.75" x14ac:dyDescent="0.2">
      <c r="F225" s="19"/>
    </row>
    <row r="226" spans="6:6" ht="12.75" x14ac:dyDescent="0.2">
      <c r="F226" s="19"/>
    </row>
    <row r="227" spans="6:6" ht="12.75" x14ac:dyDescent="0.2">
      <c r="F227" s="19"/>
    </row>
    <row r="228" spans="6:6" ht="12.75" x14ac:dyDescent="0.2">
      <c r="F228" s="19"/>
    </row>
    <row r="229" spans="6:6" ht="12.75" x14ac:dyDescent="0.2">
      <c r="F229" s="19"/>
    </row>
    <row r="230" spans="6:6" ht="12.75" x14ac:dyDescent="0.2">
      <c r="F230" s="19"/>
    </row>
    <row r="231" spans="6:6" ht="12.75" x14ac:dyDescent="0.2">
      <c r="F231" s="19"/>
    </row>
    <row r="232" spans="6:6" ht="12.75" x14ac:dyDescent="0.2">
      <c r="F232" s="19"/>
    </row>
    <row r="233" spans="6:6" ht="12.75" x14ac:dyDescent="0.2">
      <c r="F233" s="19"/>
    </row>
    <row r="234" spans="6:6" ht="12.75" x14ac:dyDescent="0.2">
      <c r="F234" s="19"/>
    </row>
    <row r="235" spans="6:6" ht="12.75" x14ac:dyDescent="0.2">
      <c r="F235" s="19"/>
    </row>
    <row r="236" spans="6:6" ht="12.75" x14ac:dyDescent="0.2">
      <c r="F236" s="19"/>
    </row>
    <row r="237" spans="6:6" ht="12.75" x14ac:dyDescent="0.2">
      <c r="F237" s="19"/>
    </row>
    <row r="238" spans="6:6" ht="12.75" x14ac:dyDescent="0.2">
      <c r="F238" s="19"/>
    </row>
    <row r="239" spans="6:6" ht="12.75" x14ac:dyDescent="0.2">
      <c r="F239" s="19"/>
    </row>
    <row r="240" spans="6:6" ht="12.75" x14ac:dyDescent="0.2">
      <c r="F240" s="19"/>
    </row>
    <row r="241" spans="6:6" ht="12.75" x14ac:dyDescent="0.2">
      <c r="F241" s="19"/>
    </row>
    <row r="242" spans="6:6" ht="12.75" x14ac:dyDescent="0.2">
      <c r="F242" s="19"/>
    </row>
    <row r="243" spans="6:6" ht="12.75" x14ac:dyDescent="0.2">
      <c r="F243" s="19"/>
    </row>
    <row r="244" spans="6:6" ht="12.75" x14ac:dyDescent="0.2">
      <c r="F244" s="19"/>
    </row>
    <row r="245" spans="6:6" ht="12.75" x14ac:dyDescent="0.2">
      <c r="F245" s="19"/>
    </row>
    <row r="246" spans="6:6" ht="12.75" x14ac:dyDescent="0.2">
      <c r="F246" s="19"/>
    </row>
    <row r="247" spans="6:6" ht="12.75" x14ac:dyDescent="0.2">
      <c r="F247" s="19"/>
    </row>
    <row r="248" spans="6:6" ht="12.75" x14ac:dyDescent="0.2">
      <c r="F248" s="19"/>
    </row>
    <row r="249" spans="6:6" ht="12.75" x14ac:dyDescent="0.2">
      <c r="F249" s="19"/>
    </row>
    <row r="250" spans="6:6" ht="12.75" x14ac:dyDescent="0.2">
      <c r="F250" s="19"/>
    </row>
    <row r="251" spans="6:6" ht="12.75" x14ac:dyDescent="0.2">
      <c r="F251" s="19"/>
    </row>
    <row r="252" spans="6:6" ht="12.75" x14ac:dyDescent="0.2">
      <c r="F252" s="19"/>
    </row>
    <row r="253" spans="6:6" ht="12.75" x14ac:dyDescent="0.2">
      <c r="F253" s="19"/>
    </row>
    <row r="254" spans="6:6" ht="12.75" x14ac:dyDescent="0.2">
      <c r="F254" s="19"/>
    </row>
    <row r="255" spans="6:6" ht="12.75" x14ac:dyDescent="0.2">
      <c r="F255" s="19"/>
    </row>
    <row r="256" spans="6:6" ht="12.75" x14ac:dyDescent="0.2">
      <c r="F256" s="19"/>
    </row>
    <row r="257" spans="6:6" ht="12.75" x14ac:dyDescent="0.2">
      <c r="F257" s="19"/>
    </row>
    <row r="258" spans="6:6" ht="12.75" x14ac:dyDescent="0.2">
      <c r="F258" s="19"/>
    </row>
    <row r="259" spans="6:6" ht="12.75" x14ac:dyDescent="0.2">
      <c r="F259" s="19"/>
    </row>
    <row r="260" spans="6:6" ht="12.75" x14ac:dyDescent="0.2">
      <c r="F260" s="19"/>
    </row>
    <row r="261" spans="6:6" ht="12.75" x14ac:dyDescent="0.2">
      <c r="F261" s="19"/>
    </row>
    <row r="262" spans="6:6" ht="12.75" x14ac:dyDescent="0.2">
      <c r="F262" s="19"/>
    </row>
    <row r="263" spans="6:6" ht="12.75" x14ac:dyDescent="0.2">
      <c r="F263" s="19"/>
    </row>
    <row r="264" spans="6:6" ht="12.75" x14ac:dyDescent="0.2">
      <c r="F264" s="19"/>
    </row>
    <row r="265" spans="6:6" ht="12.75" x14ac:dyDescent="0.2">
      <c r="F265" s="19"/>
    </row>
    <row r="266" spans="6:6" ht="12.75" x14ac:dyDescent="0.2">
      <c r="F266" s="19"/>
    </row>
    <row r="267" spans="6:6" ht="12.75" x14ac:dyDescent="0.2">
      <c r="F267" s="19"/>
    </row>
    <row r="268" spans="6:6" ht="12.75" x14ac:dyDescent="0.2">
      <c r="F268" s="19"/>
    </row>
    <row r="269" spans="6:6" ht="12.75" x14ac:dyDescent="0.2">
      <c r="F269" s="19"/>
    </row>
    <row r="270" spans="6:6" ht="12.75" x14ac:dyDescent="0.2">
      <c r="F270" s="19"/>
    </row>
    <row r="271" spans="6:6" ht="12.75" x14ac:dyDescent="0.2">
      <c r="F271" s="19"/>
    </row>
    <row r="272" spans="6:6" ht="12.75" x14ac:dyDescent="0.2">
      <c r="F272" s="19"/>
    </row>
    <row r="273" spans="6:6" ht="12.75" x14ac:dyDescent="0.2">
      <c r="F273" s="19"/>
    </row>
    <row r="274" spans="6:6" ht="12.75" x14ac:dyDescent="0.2">
      <c r="F274" s="19"/>
    </row>
    <row r="275" spans="6:6" ht="12.75" x14ac:dyDescent="0.2">
      <c r="F275" s="19"/>
    </row>
    <row r="276" spans="6:6" ht="12.75" x14ac:dyDescent="0.2">
      <c r="F276" s="19"/>
    </row>
    <row r="277" spans="6:6" ht="12.75" x14ac:dyDescent="0.2">
      <c r="F277" s="19"/>
    </row>
    <row r="278" spans="6:6" ht="12.75" x14ac:dyDescent="0.2">
      <c r="F278" s="19"/>
    </row>
    <row r="279" spans="6:6" ht="12.75" x14ac:dyDescent="0.2">
      <c r="F279" s="19"/>
    </row>
    <row r="280" spans="6:6" ht="12.75" x14ac:dyDescent="0.2">
      <c r="F280" s="19"/>
    </row>
    <row r="281" spans="6:6" ht="12.75" x14ac:dyDescent="0.2">
      <c r="F281" s="19"/>
    </row>
    <row r="282" spans="6:6" ht="12.75" x14ac:dyDescent="0.2">
      <c r="F282" s="19"/>
    </row>
    <row r="283" spans="6:6" ht="12.75" x14ac:dyDescent="0.2">
      <c r="F283" s="19"/>
    </row>
    <row r="284" spans="6:6" ht="12.75" x14ac:dyDescent="0.2">
      <c r="F284" s="19"/>
    </row>
    <row r="285" spans="6:6" ht="12.75" x14ac:dyDescent="0.2">
      <c r="F285" s="19"/>
    </row>
    <row r="286" spans="6:6" ht="12.75" x14ac:dyDescent="0.2">
      <c r="F286" s="19"/>
    </row>
    <row r="287" spans="6:6" ht="12.75" x14ac:dyDescent="0.2">
      <c r="F287" s="19"/>
    </row>
    <row r="288" spans="6:6" ht="12.75" x14ac:dyDescent="0.2">
      <c r="F288" s="19"/>
    </row>
    <row r="289" spans="6:6" ht="12.75" x14ac:dyDescent="0.2">
      <c r="F289" s="19"/>
    </row>
    <row r="290" spans="6:6" ht="12.75" x14ac:dyDescent="0.2">
      <c r="F290" s="19"/>
    </row>
    <row r="291" spans="6:6" ht="12.75" x14ac:dyDescent="0.2">
      <c r="F291" s="19"/>
    </row>
    <row r="292" spans="6:6" ht="12.75" x14ac:dyDescent="0.2">
      <c r="F292" s="19"/>
    </row>
    <row r="293" spans="6:6" ht="12.75" x14ac:dyDescent="0.2">
      <c r="F293" s="19"/>
    </row>
    <row r="294" spans="6:6" ht="12.75" x14ac:dyDescent="0.2">
      <c r="F294" s="19"/>
    </row>
    <row r="295" spans="6:6" ht="12.75" x14ac:dyDescent="0.2">
      <c r="F295" s="19"/>
    </row>
    <row r="296" spans="6:6" ht="12.75" x14ac:dyDescent="0.2">
      <c r="F296" s="19"/>
    </row>
    <row r="297" spans="6:6" ht="12.75" x14ac:dyDescent="0.2">
      <c r="F297" s="19"/>
    </row>
    <row r="298" spans="6:6" ht="12.75" x14ac:dyDescent="0.2">
      <c r="F298" s="19"/>
    </row>
    <row r="299" spans="6:6" ht="12.75" x14ac:dyDescent="0.2">
      <c r="F299" s="19"/>
    </row>
    <row r="300" spans="6:6" ht="12.75" x14ac:dyDescent="0.2">
      <c r="F300" s="19"/>
    </row>
    <row r="301" spans="6:6" ht="12.75" x14ac:dyDescent="0.2">
      <c r="F301" s="19"/>
    </row>
    <row r="302" spans="6:6" ht="12.75" x14ac:dyDescent="0.2">
      <c r="F302" s="19"/>
    </row>
    <row r="303" spans="6:6" ht="12.75" x14ac:dyDescent="0.2">
      <c r="F303" s="19"/>
    </row>
    <row r="304" spans="6:6" ht="12.75" x14ac:dyDescent="0.2">
      <c r="F304" s="19"/>
    </row>
    <row r="305" spans="6:6" ht="12.75" x14ac:dyDescent="0.2">
      <c r="F305" s="19"/>
    </row>
    <row r="306" spans="6:6" ht="12.75" x14ac:dyDescent="0.2">
      <c r="F306" s="19"/>
    </row>
    <row r="307" spans="6:6" ht="12.75" x14ac:dyDescent="0.2">
      <c r="F307" s="19"/>
    </row>
    <row r="308" spans="6:6" ht="12.75" x14ac:dyDescent="0.2">
      <c r="F308" s="19"/>
    </row>
    <row r="309" spans="6:6" ht="12.75" x14ac:dyDescent="0.2">
      <c r="F309" s="19"/>
    </row>
    <row r="310" spans="6:6" ht="12.75" x14ac:dyDescent="0.2">
      <c r="F310" s="19"/>
    </row>
    <row r="311" spans="6:6" ht="12.75" x14ac:dyDescent="0.2">
      <c r="F311" s="19"/>
    </row>
    <row r="312" spans="6:6" ht="12.75" x14ac:dyDescent="0.2">
      <c r="F312" s="19"/>
    </row>
    <row r="313" spans="6:6" ht="12.75" x14ac:dyDescent="0.2">
      <c r="F313" s="19"/>
    </row>
    <row r="314" spans="6:6" ht="12.75" x14ac:dyDescent="0.2">
      <c r="F314" s="19"/>
    </row>
    <row r="315" spans="6:6" ht="12.75" x14ac:dyDescent="0.2">
      <c r="F315" s="19"/>
    </row>
    <row r="316" spans="6:6" ht="12.75" x14ac:dyDescent="0.2">
      <c r="F316" s="19"/>
    </row>
    <row r="317" spans="6:6" ht="12.75" x14ac:dyDescent="0.2">
      <c r="F317" s="19"/>
    </row>
    <row r="318" spans="6:6" ht="12.75" x14ac:dyDescent="0.2">
      <c r="F318" s="19"/>
    </row>
    <row r="319" spans="6:6" ht="12.75" x14ac:dyDescent="0.2">
      <c r="F319" s="19"/>
    </row>
    <row r="320" spans="6:6" ht="12.75" x14ac:dyDescent="0.2">
      <c r="F320" s="19"/>
    </row>
    <row r="321" spans="6:6" ht="12.75" x14ac:dyDescent="0.2">
      <c r="F321" s="19"/>
    </row>
    <row r="322" spans="6:6" ht="12.75" x14ac:dyDescent="0.2">
      <c r="F322" s="19"/>
    </row>
    <row r="323" spans="6:6" ht="12.75" x14ac:dyDescent="0.2">
      <c r="F323" s="19"/>
    </row>
    <row r="324" spans="6:6" ht="12.75" x14ac:dyDescent="0.2">
      <c r="F324" s="19"/>
    </row>
    <row r="325" spans="6:6" ht="12.75" x14ac:dyDescent="0.2">
      <c r="F325" s="19"/>
    </row>
    <row r="326" spans="6:6" ht="12.75" x14ac:dyDescent="0.2">
      <c r="F326" s="19"/>
    </row>
    <row r="327" spans="6:6" ht="12.75" x14ac:dyDescent="0.2">
      <c r="F327" s="19"/>
    </row>
    <row r="328" spans="6:6" ht="12.75" x14ac:dyDescent="0.2">
      <c r="F328" s="19"/>
    </row>
    <row r="329" spans="6:6" ht="12.75" x14ac:dyDescent="0.2">
      <c r="F329" s="19"/>
    </row>
    <row r="330" spans="6:6" ht="12.75" x14ac:dyDescent="0.2">
      <c r="F330" s="19"/>
    </row>
    <row r="331" spans="6:6" ht="12.75" x14ac:dyDescent="0.2">
      <c r="F331" s="19"/>
    </row>
    <row r="332" spans="6:6" ht="12.75" x14ac:dyDescent="0.2">
      <c r="F332" s="19"/>
    </row>
    <row r="333" spans="6:6" ht="12.75" x14ac:dyDescent="0.2">
      <c r="F333" s="19"/>
    </row>
    <row r="334" spans="6:6" ht="12.75" x14ac:dyDescent="0.2">
      <c r="F334" s="19"/>
    </row>
    <row r="335" spans="6:6" ht="12.75" x14ac:dyDescent="0.2">
      <c r="F335" s="19"/>
    </row>
    <row r="336" spans="6:6" ht="12.75" x14ac:dyDescent="0.2">
      <c r="F336" s="19"/>
    </row>
    <row r="337" spans="6:6" ht="12.75" x14ac:dyDescent="0.2">
      <c r="F337" s="19"/>
    </row>
    <row r="338" spans="6:6" ht="12.75" x14ac:dyDescent="0.2">
      <c r="F338" s="19"/>
    </row>
    <row r="339" spans="6:6" ht="12.75" x14ac:dyDescent="0.2">
      <c r="F339" s="19"/>
    </row>
    <row r="340" spans="6:6" ht="12.75" x14ac:dyDescent="0.2">
      <c r="F340" s="19"/>
    </row>
    <row r="341" spans="6:6" ht="12.75" x14ac:dyDescent="0.2">
      <c r="F341" s="19"/>
    </row>
    <row r="342" spans="6:6" ht="12.75" x14ac:dyDescent="0.2">
      <c r="F342" s="19"/>
    </row>
    <row r="343" spans="6:6" ht="12.75" x14ac:dyDescent="0.2">
      <c r="F343" s="19"/>
    </row>
    <row r="344" spans="6:6" ht="12.75" x14ac:dyDescent="0.2">
      <c r="F344" s="19"/>
    </row>
    <row r="345" spans="6:6" ht="12.75" x14ac:dyDescent="0.2">
      <c r="F345" s="19"/>
    </row>
    <row r="346" spans="6:6" ht="12.75" x14ac:dyDescent="0.2">
      <c r="F346" s="19"/>
    </row>
    <row r="347" spans="6:6" ht="12.75" x14ac:dyDescent="0.2">
      <c r="F347" s="19"/>
    </row>
    <row r="348" spans="6:6" ht="12.75" x14ac:dyDescent="0.2">
      <c r="F348" s="19"/>
    </row>
    <row r="349" spans="6:6" ht="12.75" x14ac:dyDescent="0.2">
      <c r="F349" s="19"/>
    </row>
    <row r="350" spans="6:6" ht="12.75" x14ac:dyDescent="0.2">
      <c r="F350" s="19"/>
    </row>
    <row r="351" spans="6:6" ht="12.75" x14ac:dyDescent="0.2">
      <c r="F351" s="19"/>
    </row>
    <row r="352" spans="6:6" ht="12.75" x14ac:dyDescent="0.2">
      <c r="F352" s="19"/>
    </row>
    <row r="353" spans="6:6" ht="12.75" x14ac:dyDescent="0.2">
      <c r="F353" s="19"/>
    </row>
    <row r="354" spans="6:6" ht="12.75" x14ac:dyDescent="0.2">
      <c r="F354" s="19"/>
    </row>
    <row r="355" spans="6:6" ht="12.75" x14ac:dyDescent="0.2">
      <c r="F355" s="19"/>
    </row>
    <row r="356" spans="6:6" ht="12.75" x14ac:dyDescent="0.2">
      <c r="F356" s="19"/>
    </row>
    <row r="357" spans="6:6" ht="12.75" x14ac:dyDescent="0.2">
      <c r="F357" s="19"/>
    </row>
    <row r="358" spans="6:6" ht="12.75" x14ac:dyDescent="0.2">
      <c r="F358" s="19"/>
    </row>
    <row r="359" spans="6:6" ht="12.75" x14ac:dyDescent="0.2">
      <c r="F359" s="19"/>
    </row>
    <row r="360" spans="6:6" ht="12.75" x14ac:dyDescent="0.2">
      <c r="F360" s="19"/>
    </row>
    <row r="361" spans="6:6" ht="12.75" x14ac:dyDescent="0.2">
      <c r="F361" s="19"/>
    </row>
    <row r="362" spans="6:6" ht="12.75" x14ac:dyDescent="0.2">
      <c r="F362" s="19"/>
    </row>
    <row r="363" spans="6:6" ht="12.75" x14ac:dyDescent="0.2">
      <c r="F363" s="19"/>
    </row>
    <row r="364" spans="6:6" ht="12.75" x14ac:dyDescent="0.2">
      <c r="F364" s="19"/>
    </row>
    <row r="365" spans="6:6" ht="12.75" x14ac:dyDescent="0.2">
      <c r="F365" s="19"/>
    </row>
    <row r="366" spans="6:6" ht="12.75" x14ac:dyDescent="0.2">
      <c r="F366" s="19"/>
    </row>
    <row r="367" spans="6:6" ht="12.75" x14ac:dyDescent="0.2">
      <c r="F367" s="19"/>
    </row>
    <row r="368" spans="6:6" ht="12.75" x14ac:dyDescent="0.2">
      <c r="F368" s="19"/>
    </row>
    <row r="369" spans="6:6" ht="12.75" x14ac:dyDescent="0.2">
      <c r="F369" s="19"/>
    </row>
    <row r="370" spans="6:6" ht="12.75" x14ac:dyDescent="0.2">
      <c r="F370" s="19"/>
    </row>
    <row r="371" spans="6:6" ht="12.75" x14ac:dyDescent="0.2">
      <c r="F371" s="19"/>
    </row>
    <row r="372" spans="6:6" ht="12.75" x14ac:dyDescent="0.2">
      <c r="F372" s="19"/>
    </row>
    <row r="373" spans="6:6" ht="12.75" x14ac:dyDescent="0.2">
      <c r="F373" s="19"/>
    </row>
    <row r="374" spans="6:6" ht="12.75" x14ac:dyDescent="0.2">
      <c r="F374" s="19"/>
    </row>
    <row r="375" spans="6:6" ht="12.75" x14ac:dyDescent="0.2">
      <c r="F375" s="19"/>
    </row>
    <row r="376" spans="6:6" ht="12.75" x14ac:dyDescent="0.2">
      <c r="F376" s="19"/>
    </row>
    <row r="377" spans="6:6" ht="12.75" x14ac:dyDescent="0.2">
      <c r="F377" s="19"/>
    </row>
    <row r="378" spans="6:6" ht="12.75" x14ac:dyDescent="0.2">
      <c r="F378" s="19"/>
    </row>
    <row r="379" spans="6:6" ht="12.75" x14ac:dyDescent="0.2">
      <c r="F379" s="19"/>
    </row>
    <row r="380" spans="6:6" ht="12.75" x14ac:dyDescent="0.2">
      <c r="F380" s="19"/>
    </row>
    <row r="381" spans="6:6" ht="12.75" x14ac:dyDescent="0.2">
      <c r="F381" s="19"/>
    </row>
    <row r="382" spans="6:6" ht="12.75" x14ac:dyDescent="0.2">
      <c r="F382" s="19"/>
    </row>
    <row r="383" spans="6:6" ht="12.75" x14ac:dyDescent="0.2">
      <c r="F383" s="19"/>
    </row>
    <row r="384" spans="6:6" ht="12.75" x14ac:dyDescent="0.2">
      <c r="F384" s="19"/>
    </row>
    <row r="385" spans="6:6" ht="12.75" x14ac:dyDescent="0.2">
      <c r="F385" s="19"/>
    </row>
    <row r="386" spans="6:6" ht="12.75" x14ac:dyDescent="0.2">
      <c r="F386" s="19"/>
    </row>
    <row r="387" spans="6:6" ht="12.75" x14ac:dyDescent="0.2">
      <c r="F387" s="19"/>
    </row>
    <row r="388" spans="6:6" ht="12.75" x14ac:dyDescent="0.2">
      <c r="F388" s="19"/>
    </row>
    <row r="389" spans="6:6" ht="12.75" x14ac:dyDescent="0.2">
      <c r="F389" s="19"/>
    </row>
    <row r="390" spans="6:6" ht="12.75" x14ac:dyDescent="0.2">
      <c r="F390" s="19"/>
    </row>
    <row r="391" spans="6:6" ht="12.75" x14ac:dyDescent="0.2">
      <c r="F391" s="19"/>
    </row>
    <row r="392" spans="6:6" ht="12.75" x14ac:dyDescent="0.2">
      <c r="F392" s="19"/>
    </row>
    <row r="393" spans="6:6" ht="12.75" x14ac:dyDescent="0.2">
      <c r="F393" s="19"/>
    </row>
    <row r="394" spans="6:6" ht="12.75" x14ac:dyDescent="0.2">
      <c r="F394" s="19"/>
    </row>
    <row r="395" spans="6:6" ht="12.75" x14ac:dyDescent="0.2">
      <c r="F395" s="19"/>
    </row>
    <row r="396" spans="6:6" ht="12.75" x14ac:dyDescent="0.2">
      <c r="F396" s="19"/>
    </row>
    <row r="397" spans="6:6" ht="12.75" x14ac:dyDescent="0.2">
      <c r="F397" s="19"/>
    </row>
    <row r="398" spans="6:6" ht="12.75" x14ac:dyDescent="0.2">
      <c r="F398" s="19"/>
    </row>
    <row r="399" spans="6:6" ht="12.75" x14ac:dyDescent="0.2">
      <c r="F399" s="19"/>
    </row>
    <row r="400" spans="6:6" ht="12.75" x14ac:dyDescent="0.2">
      <c r="F400" s="19"/>
    </row>
    <row r="401" spans="6:6" ht="12.75" x14ac:dyDescent="0.2">
      <c r="F401" s="19"/>
    </row>
    <row r="402" spans="6:6" ht="12.75" x14ac:dyDescent="0.2">
      <c r="F402" s="19"/>
    </row>
    <row r="403" spans="6:6" ht="12.75" x14ac:dyDescent="0.2">
      <c r="F403" s="19"/>
    </row>
    <row r="404" spans="6:6" ht="12.75" x14ac:dyDescent="0.2">
      <c r="F404" s="19"/>
    </row>
    <row r="405" spans="6:6" ht="12.75" x14ac:dyDescent="0.2">
      <c r="F405" s="19"/>
    </row>
    <row r="406" spans="6:6" ht="12.75" x14ac:dyDescent="0.2">
      <c r="F406" s="19"/>
    </row>
    <row r="407" spans="6:6" ht="12.75" x14ac:dyDescent="0.2">
      <c r="F407" s="19"/>
    </row>
    <row r="408" spans="6:6" ht="12.75" x14ac:dyDescent="0.2">
      <c r="F408" s="19"/>
    </row>
    <row r="409" spans="6:6" ht="12.75" x14ac:dyDescent="0.2">
      <c r="F409" s="19"/>
    </row>
    <row r="410" spans="6:6" ht="12.75" x14ac:dyDescent="0.2">
      <c r="F410" s="19"/>
    </row>
    <row r="411" spans="6:6" ht="12.75" x14ac:dyDescent="0.2">
      <c r="F411" s="19"/>
    </row>
    <row r="412" spans="6:6" ht="12.75" x14ac:dyDescent="0.2">
      <c r="F412" s="19"/>
    </row>
    <row r="413" spans="6:6" ht="12.75" x14ac:dyDescent="0.2">
      <c r="F413" s="19"/>
    </row>
    <row r="414" spans="6:6" ht="12.75" x14ac:dyDescent="0.2">
      <c r="F414" s="19"/>
    </row>
    <row r="415" spans="6:6" ht="12.75" x14ac:dyDescent="0.2">
      <c r="F415" s="19"/>
    </row>
    <row r="416" spans="6:6" ht="12.75" x14ac:dyDescent="0.2">
      <c r="F416" s="19"/>
    </row>
    <row r="417" spans="6:6" ht="12.75" x14ac:dyDescent="0.2">
      <c r="F417" s="19"/>
    </row>
    <row r="418" spans="6:6" ht="12.75" x14ac:dyDescent="0.2">
      <c r="F418" s="19"/>
    </row>
    <row r="419" spans="6:6" ht="12.75" x14ac:dyDescent="0.2">
      <c r="F419" s="19"/>
    </row>
    <row r="420" spans="6:6" ht="12.75" x14ac:dyDescent="0.2">
      <c r="F420" s="19"/>
    </row>
    <row r="421" spans="6:6" ht="12.75" x14ac:dyDescent="0.2">
      <c r="F421" s="19"/>
    </row>
    <row r="422" spans="6:6" ht="12.75" x14ac:dyDescent="0.2">
      <c r="F422" s="19"/>
    </row>
    <row r="423" spans="6:6" ht="12.75" x14ac:dyDescent="0.2">
      <c r="F423" s="19"/>
    </row>
    <row r="424" spans="6:6" ht="12.75" x14ac:dyDescent="0.2">
      <c r="F424" s="19"/>
    </row>
    <row r="425" spans="6:6" ht="12.75" x14ac:dyDescent="0.2">
      <c r="F425" s="19"/>
    </row>
    <row r="426" spans="6:6" ht="12.75" x14ac:dyDescent="0.2">
      <c r="F426" s="19"/>
    </row>
    <row r="427" spans="6:6" ht="12.75" x14ac:dyDescent="0.2">
      <c r="F427" s="19"/>
    </row>
    <row r="428" spans="6:6" ht="12.75" x14ac:dyDescent="0.2">
      <c r="F428" s="19"/>
    </row>
    <row r="429" spans="6:6" ht="12.75" x14ac:dyDescent="0.2">
      <c r="F429" s="19"/>
    </row>
    <row r="430" spans="6:6" ht="12.75" x14ac:dyDescent="0.2">
      <c r="F430" s="19"/>
    </row>
    <row r="431" spans="6:6" ht="12.75" x14ac:dyDescent="0.2">
      <c r="F431" s="19"/>
    </row>
    <row r="432" spans="6:6" ht="12.75" x14ac:dyDescent="0.2">
      <c r="F432" s="19"/>
    </row>
    <row r="433" spans="6:6" ht="12.75" x14ac:dyDescent="0.2">
      <c r="F433" s="19"/>
    </row>
    <row r="434" spans="6:6" ht="12.75" x14ac:dyDescent="0.2">
      <c r="F434" s="19"/>
    </row>
    <row r="435" spans="6:6" ht="12.75" x14ac:dyDescent="0.2">
      <c r="F435" s="19"/>
    </row>
    <row r="436" spans="6:6" ht="12.75" x14ac:dyDescent="0.2">
      <c r="F436" s="19"/>
    </row>
    <row r="437" spans="6:6" ht="12.75" x14ac:dyDescent="0.2">
      <c r="F437" s="19"/>
    </row>
    <row r="438" spans="6:6" ht="12.75" x14ac:dyDescent="0.2">
      <c r="F438" s="19"/>
    </row>
    <row r="439" spans="6:6" ht="12.75" x14ac:dyDescent="0.2">
      <c r="F439" s="19"/>
    </row>
    <row r="440" spans="6:6" ht="12.75" x14ac:dyDescent="0.2">
      <c r="F440" s="19"/>
    </row>
    <row r="441" spans="6:6" ht="12.75" x14ac:dyDescent="0.2">
      <c r="F441" s="19"/>
    </row>
    <row r="442" spans="6:6" ht="12.75" x14ac:dyDescent="0.2">
      <c r="F442" s="19"/>
    </row>
    <row r="443" spans="6:6" ht="12.75" x14ac:dyDescent="0.2">
      <c r="F443" s="19"/>
    </row>
    <row r="444" spans="6:6" ht="12.75" x14ac:dyDescent="0.2">
      <c r="F444" s="19"/>
    </row>
    <row r="445" spans="6:6" ht="12.75" x14ac:dyDescent="0.2">
      <c r="F445" s="19"/>
    </row>
    <row r="446" spans="6:6" ht="12.75" x14ac:dyDescent="0.2">
      <c r="F446" s="19"/>
    </row>
    <row r="447" spans="6:6" ht="12.75" x14ac:dyDescent="0.2">
      <c r="F447" s="19"/>
    </row>
    <row r="448" spans="6:6" ht="12.75" x14ac:dyDescent="0.2">
      <c r="F448" s="19"/>
    </row>
    <row r="449" spans="6:6" ht="12.75" x14ac:dyDescent="0.2">
      <c r="F449" s="19"/>
    </row>
    <row r="450" spans="6:6" ht="12.75" x14ac:dyDescent="0.2">
      <c r="F450" s="19"/>
    </row>
    <row r="451" spans="6:6" ht="12.75" x14ac:dyDescent="0.2">
      <c r="F451" s="19"/>
    </row>
    <row r="452" spans="6:6" ht="12.75" x14ac:dyDescent="0.2">
      <c r="F452" s="19"/>
    </row>
    <row r="453" spans="6:6" ht="12.75" x14ac:dyDescent="0.2">
      <c r="F453" s="19"/>
    </row>
    <row r="454" spans="6:6" ht="12.75" x14ac:dyDescent="0.2">
      <c r="F454" s="19"/>
    </row>
    <row r="455" spans="6:6" ht="12.75" x14ac:dyDescent="0.2">
      <c r="F455" s="19"/>
    </row>
    <row r="456" spans="6:6" ht="12.75" x14ac:dyDescent="0.2">
      <c r="F456" s="19"/>
    </row>
    <row r="457" spans="6:6" ht="12.75" x14ac:dyDescent="0.2">
      <c r="F457" s="19"/>
    </row>
    <row r="458" spans="6:6" ht="12.75" x14ac:dyDescent="0.2">
      <c r="F458" s="19"/>
    </row>
    <row r="459" spans="6:6" ht="12.75" x14ac:dyDescent="0.2">
      <c r="F459" s="19"/>
    </row>
    <row r="460" spans="6:6" ht="12.75" x14ac:dyDescent="0.2">
      <c r="F460" s="19"/>
    </row>
    <row r="461" spans="6:6" ht="12.75" x14ac:dyDescent="0.2">
      <c r="F461" s="19"/>
    </row>
    <row r="462" spans="6:6" ht="12.75" x14ac:dyDescent="0.2">
      <c r="F462" s="19"/>
    </row>
    <row r="463" spans="6:6" ht="12.75" x14ac:dyDescent="0.2">
      <c r="F463" s="19"/>
    </row>
    <row r="464" spans="6:6" ht="12.75" x14ac:dyDescent="0.2">
      <c r="F464" s="19"/>
    </row>
    <row r="465" spans="6:6" ht="12.75" x14ac:dyDescent="0.2">
      <c r="F465" s="19"/>
    </row>
    <row r="466" spans="6:6" ht="12.75" x14ac:dyDescent="0.2">
      <c r="F466" s="19"/>
    </row>
    <row r="467" spans="6:6" ht="12.75" x14ac:dyDescent="0.2">
      <c r="F467" s="19"/>
    </row>
    <row r="468" spans="6:6" ht="12.75" x14ac:dyDescent="0.2">
      <c r="F468" s="19"/>
    </row>
    <row r="469" spans="6:6" ht="12.75" x14ac:dyDescent="0.2">
      <c r="F469" s="19"/>
    </row>
    <row r="470" spans="6:6" ht="12.75" x14ac:dyDescent="0.2">
      <c r="F470" s="19"/>
    </row>
    <row r="471" spans="6:6" ht="12.75" x14ac:dyDescent="0.2">
      <c r="F471" s="19"/>
    </row>
    <row r="472" spans="6:6" ht="12.75" x14ac:dyDescent="0.2">
      <c r="F472" s="19"/>
    </row>
    <row r="473" spans="6:6" ht="12.75" x14ac:dyDescent="0.2">
      <c r="F473" s="19"/>
    </row>
    <row r="474" spans="6:6" ht="12.75" x14ac:dyDescent="0.2">
      <c r="F474" s="19"/>
    </row>
    <row r="475" spans="6:6" ht="12.75" x14ac:dyDescent="0.2">
      <c r="F475" s="19"/>
    </row>
    <row r="476" spans="6:6" ht="12.75" x14ac:dyDescent="0.2">
      <c r="F476" s="19"/>
    </row>
    <row r="477" spans="6:6" ht="12.75" x14ac:dyDescent="0.2">
      <c r="F477" s="19"/>
    </row>
    <row r="478" spans="6:6" ht="12.75" x14ac:dyDescent="0.2">
      <c r="F478" s="19"/>
    </row>
    <row r="479" spans="6:6" ht="12.75" x14ac:dyDescent="0.2">
      <c r="F479" s="19"/>
    </row>
    <row r="480" spans="6:6" ht="12.75" x14ac:dyDescent="0.2">
      <c r="F480" s="19"/>
    </row>
    <row r="481" spans="6:6" ht="12.75" x14ac:dyDescent="0.2">
      <c r="F481" s="19"/>
    </row>
    <row r="482" spans="6:6" ht="12.75" x14ac:dyDescent="0.2">
      <c r="F482" s="19"/>
    </row>
    <row r="483" spans="6:6" ht="12.75" x14ac:dyDescent="0.2">
      <c r="F483" s="19"/>
    </row>
    <row r="484" spans="6:6" ht="12.75" x14ac:dyDescent="0.2">
      <c r="F484" s="19"/>
    </row>
    <row r="485" spans="6:6" ht="12.75" x14ac:dyDescent="0.2">
      <c r="F485" s="19"/>
    </row>
    <row r="486" spans="6:6" ht="12.75" x14ac:dyDescent="0.2">
      <c r="F486" s="19"/>
    </row>
    <row r="487" spans="6:6" ht="12.75" x14ac:dyDescent="0.2">
      <c r="F487" s="19"/>
    </row>
    <row r="488" spans="6:6" ht="12.75" x14ac:dyDescent="0.2">
      <c r="F488" s="19"/>
    </row>
    <row r="489" spans="6:6" ht="12.75" x14ac:dyDescent="0.2">
      <c r="F489" s="19"/>
    </row>
    <row r="490" spans="6:6" ht="12.75" x14ac:dyDescent="0.2">
      <c r="F490" s="19"/>
    </row>
    <row r="491" spans="6:6" ht="12.75" x14ac:dyDescent="0.2">
      <c r="F491" s="19"/>
    </row>
    <row r="492" spans="6:6" ht="12.75" x14ac:dyDescent="0.2">
      <c r="F492" s="19"/>
    </row>
    <row r="493" spans="6:6" ht="12.75" x14ac:dyDescent="0.2">
      <c r="F493" s="19"/>
    </row>
    <row r="494" spans="6:6" ht="12.75" x14ac:dyDescent="0.2">
      <c r="F494" s="19"/>
    </row>
    <row r="495" spans="6:6" ht="12.75" x14ac:dyDescent="0.2">
      <c r="F495" s="19"/>
    </row>
    <row r="496" spans="6:6" ht="12.75" x14ac:dyDescent="0.2">
      <c r="F496" s="19"/>
    </row>
    <row r="497" spans="6:6" ht="12.75" x14ac:dyDescent="0.2">
      <c r="F497" s="19"/>
    </row>
    <row r="498" spans="6:6" ht="12.75" x14ac:dyDescent="0.2">
      <c r="F498" s="19"/>
    </row>
    <row r="499" spans="6:6" ht="12.75" x14ac:dyDescent="0.2">
      <c r="F499" s="19"/>
    </row>
    <row r="500" spans="6:6" ht="12.75" x14ac:dyDescent="0.2">
      <c r="F500" s="19"/>
    </row>
    <row r="501" spans="6:6" ht="12.75" x14ac:dyDescent="0.2">
      <c r="F501" s="19"/>
    </row>
    <row r="502" spans="6:6" ht="12.75" x14ac:dyDescent="0.2">
      <c r="F502" s="19"/>
    </row>
    <row r="503" spans="6:6" ht="12.75" x14ac:dyDescent="0.2">
      <c r="F503" s="19"/>
    </row>
    <row r="504" spans="6:6" ht="12.75" x14ac:dyDescent="0.2">
      <c r="F504" s="19"/>
    </row>
    <row r="505" spans="6:6" ht="12.75" x14ac:dyDescent="0.2">
      <c r="F505" s="19"/>
    </row>
    <row r="506" spans="6:6" ht="12.75" x14ac:dyDescent="0.2">
      <c r="F506" s="19"/>
    </row>
    <row r="507" spans="6:6" ht="12.75" x14ac:dyDescent="0.2">
      <c r="F507" s="19"/>
    </row>
    <row r="508" spans="6:6" ht="12.75" x14ac:dyDescent="0.2">
      <c r="F508" s="19"/>
    </row>
    <row r="509" spans="6:6" ht="12.75" x14ac:dyDescent="0.2">
      <c r="F509" s="19"/>
    </row>
    <row r="510" spans="6:6" ht="12.75" x14ac:dyDescent="0.2">
      <c r="F510" s="19"/>
    </row>
    <row r="511" spans="6:6" ht="12.75" x14ac:dyDescent="0.2">
      <c r="F511" s="19"/>
    </row>
    <row r="512" spans="6:6" ht="12.75" x14ac:dyDescent="0.2">
      <c r="F512" s="19"/>
    </row>
    <row r="513" spans="6:6" ht="12.75" x14ac:dyDescent="0.2">
      <c r="F513" s="19"/>
    </row>
    <row r="514" spans="6:6" ht="12.75" x14ac:dyDescent="0.2">
      <c r="F514" s="19"/>
    </row>
    <row r="515" spans="6:6" ht="12.75" x14ac:dyDescent="0.2">
      <c r="F515" s="19"/>
    </row>
    <row r="516" spans="6:6" ht="12.75" x14ac:dyDescent="0.2">
      <c r="F516" s="19"/>
    </row>
    <row r="517" spans="6:6" ht="12.75" x14ac:dyDescent="0.2">
      <c r="F517" s="19"/>
    </row>
    <row r="518" spans="6:6" ht="12.75" x14ac:dyDescent="0.2">
      <c r="F518" s="19"/>
    </row>
    <row r="519" spans="6:6" ht="12.75" x14ac:dyDescent="0.2">
      <c r="F519" s="19"/>
    </row>
    <row r="520" spans="6:6" ht="12.75" x14ac:dyDescent="0.2">
      <c r="F520" s="19"/>
    </row>
    <row r="521" spans="6:6" ht="12.75" x14ac:dyDescent="0.2">
      <c r="F521" s="19"/>
    </row>
    <row r="522" spans="6:6" ht="12.75" x14ac:dyDescent="0.2">
      <c r="F522" s="19"/>
    </row>
    <row r="523" spans="6:6" ht="12.75" x14ac:dyDescent="0.2">
      <c r="F523" s="19"/>
    </row>
    <row r="524" spans="6:6" ht="12.75" x14ac:dyDescent="0.2">
      <c r="F524" s="19"/>
    </row>
    <row r="525" spans="6:6" ht="12.75" x14ac:dyDescent="0.2">
      <c r="F525" s="19"/>
    </row>
    <row r="526" spans="6:6" ht="12.75" x14ac:dyDescent="0.2">
      <c r="F526" s="19"/>
    </row>
    <row r="527" spans="6:6" ht="12.75" x14ac:dyDescent="0.2">
      <c r="F527" s="19"/>
    </row>
    <row r="528" spans="6:6" ht="12.75" x14ac:dyDescent="0.2">
      <c r="F528" s="19"/>
    </row>
    <row r="529" spans="6:6" ht="12.75" x14ac:dyDescent="0.2">
      <c r="F529" s="19"/>
    </row>
    <row r="530" spans="6:6" ht="12.75" x14ac:dyDescent="0.2">
      <c r="F530" s="19"/>
    </row>
    <row r="531" spans="6:6" ht="12.75" x14ac:dyDescent="0.2">
      <c r="F531" s="19"/>
    </row>
    <row r="532" spans="6:6" ht="12.75" x14ac:dyDescent="0.2">
      <c r="F532" s="19"/>
    </row>
    <row r="533" spans="6:6" ht="12.75" x14ac:dyDescent="0.2">
      <c r="F533" s="19"/>
    </row>
    <row r="534" spans="6:6" ht="12.75" x14ac:dyDescent="0.2">
      <c r="F534" s="19"/>
    </row>
    <row r="535" spans="6:6" ht="12.75" x14ac:dyDescent="0.2">
      <c r="F535" s="19"/>
    </row>
    <row r="536" spans="6:6" ht="12.75" x14ac:dyDescent="0.2">
      <c r="F536" s="19"/>
    </row>
    <row r="537" spans="6:6" ht="12.75" x14ac:dyDescent="0.2">
      <c r="F537" s="19"/>
    </row>
    <row r="538" spans="6:6" ht="12.75" x14ac:dyDescent="0.2">
      <c r="F538" s="19"/>
    </row>
    <row r="539" spans="6:6" ht="12.75" x14ac:dyDescent="0.2">
      <c r="F539" s="19"/>
    </row>
    <row r="540" spans="6:6" ht="12.75" x14ac:dyDescent="0.2">
      <c r="F540" s="19"/>
    </row>
    <row r="541" spans="6:6" ht="12.75" x14ac:dyDescent="0.2">
      <c r="F541" s="19"/>
    </row>
    <row r="542" spans="6:6" ht="12.75" x14ac:dyDescent="0.2">
      <c r="F542" s="19"/>
    </row>
    <row r="543" spans="6:6" ht="12.75" x14ac:dyDescent="0.2">
      <c r="F543" s="19"/>
    </row>
    <row r="544" spans="6:6" ht="12.75" x14ac:dyDescent="0.2">
      <c r="F544" s="19"/>
    </row>
    <row r="545" spans="6:6" ht="12.75" x14ac:dyDescent="0.2">
      <c r="F545" s="19"/>
    </row>
    <row r="546" spans="6:6" ht="12.75" x14ac:dyDescent="0.2">
      <c r="F546" s="19"/>
    </row>
    <row r="547" spans="6:6" ht="12.75" x14ac:dyDescent="0.2">
      <c r="F547" s="19"/>
    </row>
    <row r="548" spans="6:6" ht="12.75" x14ac:dyDescent="0.2">
      <c r="F548" s="19"/>
    </row>
    <row r="549" spans="6:6" ht="12.75" x14ac:dyDescent="0.2">
      <c r="F549" s="19"/>
    </row>
    <row r="550" spans="6:6" ht="12.75" x14ac:dyDescent="0.2">
      <c r="F550" s="19"/>
    </row>
    <row r="551" spans="6:6" ht="12.75" x14ac:dyDescent="0.2">
      <c r="F551" s="19"/>
    </row>
    <row r="552" spans="6:6" ht="12.75" x14ac:dyDescent="0.2">
      <c r="F552" s="19"/>
    </row>
    <row r="553" spans="6:6" ht="12.75" x14ac:dyDescent="0.2">
      <c r="F553" s="19"/>
    </row>
    <row r="554" spans="6:6" ht="12.75" x14ac:dyDescent="0.2">
      <c r="F554" s="19"/>
    </row>
    <row r="555" spans="6:6" ht="12.75" x14ac:dyDescent="0.2">
      <c r="F555" s="19"/>
    </row>
    <row r="556" spans="6:6" ht="12.75" x14ac:dyDescent="0.2">
      <c r="F556" s="19"/>
    </row>
    <row r="557" spans="6:6" ht="12.75" x14ac:dyDescent="0.2">
      <c r="F557" s="19"/>
    </row>
    <row r="558" spans="6:6" ht="12.75" x14ac:dyDescent="0.2">
      <c r="F558" s="19"/>
    </row>
    <row r="559" spans="6:6" ht="12.75" x14ac:dyDescent="0.2">
      <c r="F559" s="19"/>
    </row>
    <row r="560" spans="6:6" ht="12.75" x14ac:dyDescent="0.2">
      <c r="F560" s="19"/>
    </row>
    <row r="561" spans="6:6" ht="12.75" x14ac:dyDescent="0.2">
      <c r="F561" s="19"/>
    </row>
    <row r="562" spans="6:6" ht="12.75" x14ac:dyDescent="0.2">
      <c r="F562" s="19"/>
    </row>
    <row r="563" spans="6:6" ht="12.75" x14ac:dyDescent="0.2">
      <c r="F563" s="19"/>
    </row>
    <row r="564" spans="6:6" ht="12.75" x14ac:dyDescent="0.2">
      <c r="F564" s="19"/>
    </row>
    <row r="565" spans="6:6" ht="12.75" x14ac:dyDescent="0.2">
      <c r="F565" s="19"/>
    </row>
    <row r="566" spans="6:6" ht="12.75" x14ac:dyDescent="0.2">
      <c r="F566" s="19"/>
    </row>
    <row r="567" spans="6:6" ht="12.75" x14ac:dyDescent="0.2">
      <c r="F567" s="19"/>
    </row>
    <row r="568" spans="6:6" ht="12.75" x14ac:dyDescent="0.2">
      <c r="F568" s="19"/>
    </row>
    <row r="569" spans="6:6" ht="12.75" x14ac:dyDescent="0.2">
      <c r="F569" s="19"/>
    </row>
    <row r="570" spans="6:6" ht="12.75" x14ac:dyDescent="0.2">
      <c r="F570" s="19"/>
    </row>
    <row r="571" spans="6:6" ht="12.75" x14ac:dyDescent="0.2">
      <c r="F571" s="19"/>
    </row>
    <row r="572" spans="6:6" ht="12.75" x14ac:dyDescent="0.2">
      <c r="F572" s="19"/>
    </row>
    <row r="573" spans="6:6" ht="12.75" x14ac:dyDescent="0.2">
      <c r="F573" s="19"/>
    </row>
    <row r="574" spans="6:6" ht="12.75" x14ac:dyDescent="0.2">
      <c r="F574" s="19"/>
    </row>
    <row r="575" spans="6:6" ht="12.75" x14ac:dyDescent="0.2">
      <c r="F575" s="19"/>
    </row>
    <row r="576" spans="6:6" ht="12.75" x14ac:dyDescent="0.2">
      <c r="F576" s="19"/>
    </row>
    <row r="577" spans="6:6" ht="12.75" x14ac:dyDescent="0.2">
      <c r="F577" s="19"/>
    </row>
    <row r="578" spans="6:6" ht="12.75" x14ac:dyDescent="0.2">
      <c r="F578" s="19"/>
    </row>
    <row r="579" spans="6:6" ht="12.75" x14ac:dyDescent="0.2">
      <c r="F579" s="19"/>
    </row>
    <row r="580" spans="6:6" ht="12.75" x14ac:dyDescent="0.2">
      <c r="F580" s="19"/>
    </row>
    <row r="581" spans="6:6" ht="12.75" x14ac:dyDescent="0.2">
      <c r="F581" s="19"/>
    </row>
    <row r="582" spans="6:6" ht="12.75" x14ac:dyDescent="0.2">
      <c r="F582" s="19"/>
    </row>
    <row r="583" spans="6:6" ht="12.75" x14ac:dyDescent="0.2">
      <c r="F583" s="19"/>
    </row>
    <row r="584" spans="6:6" ht="12.75" x14ac:dyDescent="0.2">
      <c r="F584" s="19"/>
    </row>
    <row r="585" spans="6:6" ht="12.75" x14ac:dyDescent="0.2">
      <c r="F585" s="19"/>
    </row>
    <row r="586" spans="6:6" ht="12.75" x14ac:dyDescent="0.2">
      <c r="F586" s="19"/>
    </row>
    <row r="587" spans="6:6" ht="12.75" x14ac:dyDescent="0.2">
      <c r="F587" s="19"/>
    </row>
    <row r="588" spans="6:6" ht="12.75" x14ac:dyDescent="0.2">
      <c r="F588" s="19"/>
    </row>
    <row r="589" spans="6:6" ht="12.75" x14ac:dyDescent="0.2">
      <c r="F589" s="19"/>
    </row>
    <row r="590" spans="6:6" ht="12.75" x14ac:dyDescent="0.2">
      <c r="F590" s="19"/>
    </row>
    <row r="591" spans="6:6" ht="12.75" x14ac:dyDescent="0.2">
      <c r="F591" s="19"/>
    </row>
    <row r="592" spans="6:6" ht="12.75" x14ac:dyDescent="0.2">
      <c r="F592" s="19"/>
    </row>
    <row r="593" spans="6:6" ht="12.75" x14ac:dyDescent="0.2">
      <c r="F593" s="19"/>
    </row>
    <row r="594" spans="6:6" ht="12.75" x14ac:dyDescent="0.2">
      <c r="F594" s="19"/>
    </row>
    <row r="595" spans="6:6" ht="12.75" x14ac:dyDescent="0.2">
      <c r="F595" s="19"/>
    </row>
    <row r="596" spans="6:6" ht="12.75" x14ac:dyDescent="0.2">
      <c r="F596" s="19"/>
    </row>
    <row r="597" spans="6:6" ht="12.75" x14ac:dyDescent="0.2">
      <c r="F597" s="19"/>
    </row>
    <row r="598" spans="6:6" ht="12.75" x14ac:dyDescent="0.2">
      <c r="F598" s="19"/>
    </row>
    <row r="599" spans="6:6" ht="12.75" x14ac:dyDescent="0.2">
      <c r="F599" s="19"/>
    </row>
    <row r="600" spans="6:6" ht="12.75" x14ac:dyDescent="0.2">
      <c r="F600" s="19"/>
    </row>
    <row r="601" spans="6:6" ht="12.75" x14ac:dyDescent="0.2">
      <c r="F601" s="19"/>
    </row>
    <row r="602" spans="6:6" ht="12.75" x14ac:dyDescent="0.2">
      <c r="F602" s="19"/>
    </row>
    <row r="603" spans="6:6" ht="12.75" x14ac:dyDescent="0.2">
      <c r="F603" s="19"/>
    </row>
    <row r="604" spans="6:6" ht="12.75" x14ac:dyDescent="0.2">
      <c r="F604" s="19"/>
    </row>
    <row r="605" spans="6:6" ht="12.75" x14ac:dyDescent="0.2">
      <c r="F605" s="19"/>
    </row>
    <row r="606" spans="6:6" ht="12.75" x14ac:dyDescent="0.2">
      <c r="F606" s="19"/>
    </row>
    <row r="607" spans="6:6" ht="12.75" x14ac:dyDescent="0.2">
      <c r="F607" s="19"/>
    </row>
    <row r="608" spans="6:6" ht="12.75" x14ac:dyDescent="0.2">
      <c r="F608" s="19"/>
    </row>
    <row r="609" spans="6:6" ht="12.75" x14ac:dyDescent="0.2">
      <c r="F609" s="19"/>
    </row>
    <row r="610" spans="6:6" ht="12.75" x14ac:dyDescent="0.2">
      <c r="F610" s="19"/>
    </row>
    <row r="611" spans="6:6" ht="12.75" x14ac:dyDescent="0.2">
      <c r="F611" s="19"/>
    </row>
    <row r="612" spans="6:6" ht="12.75" x14ac:dyDescent="0.2">
      <c r="F612" s="19"/>
    </row>
    <row r="613" spans="6:6" ht="12.75" x14ac:dyDescent="0.2">
      <c r="F613" s="19"/>
    </row>
    <row r="614" spans="6:6" ht="12.75" x14ac:dyDescent="0.2">
      <c r="F614" s="19"/>
    </row>
    <row r="615" spans="6:6" ht="12.75" x14ac:dyDescent="0.2">
      <c r="F615" s="19"/>
    </row>
    <row r="616" spans="6:6" ht="12.75" x14ac:dyDescent="0.2">
      <c r="F616" s="19"/>
    </row>
    <row r="617" spans="6:6" ht="12.75" x14ac:dyDescent="0.2">
      <c r="F617" s="19"/>
    </row>
    <row r="618" spans="6:6" ht="12.75" x14ac:dyDescent="0.2">
      <c r="F618" s="19"/>
    </row>
    <row r="619" spans="6:6" ht="12.75" x14ac:dyDescent="0.2">
      <c r="F619" s="19"/>
    </row>
    <row r="620" spans="6:6" ht="12.75" x14ac:dyDescent="0.2">
      <c r="F620" s="19"/>
    </row>
    <row r="621" spans="6:6" ht="12.75" x14ac:dyDescent="0.2">
      <c r="F621" s="19"/>
    </row>
    <row r="622" spans="6:6" ht="12.75" x14ac:dyDescent="0.2">
      <c r="F622" s="19"/>
    </row>
    <row r="623" spans="6:6" ht="12.75" x14ac:dyDescent="0.2">
      <c r="F623" s="19"/>
    </row>
    <row r="624" spans="6:6" ht="12.75" x14ac:dyDescent="0.2">
      <c r="F624" s="19"/>
    </row>
    <row r="625" spans="6:6" ht="12.75" x14ac:dyDescent="0.2">
      <c r="F625" s="19"/>
    </row>
    <row r="626" spans="6:6" ht="12.75" x14ac:dyDescent="0.2">
      <c r="F626" s="19"/>
    </row>
    <row r="627" spans="6:6" ht="12.75" x14ac:dyDescent="0.2">
      <c r="F627" s="19"/>
    </row>
    <row r="628" spans="6:6" ht="12.75" x14ac:dyDescent="0.2">
      <c r="F628" s="19"/>
    </row>
    <row r="629" spans="6:6" ht="12.75" x14ac:dyDescent="0.2">
      <c r="F629" s="19"/>
    </row>
    <row r="630" spans="6:6" ht="12.75" x14ac:dyDescent="0.2">
      <c r="F630" s="19"/>
    </row>
    <row r="631" spans="6:6" ht="12.75" x14ac:dyDescent="0.2">
      <c r="F631" s="19"/>
    </row>
    <row r="632" spans="6:6" ht="12.75" x14ac:dyDescent="0.2">
      <c r="F632" s="19"/>
    </row>
    <row r="633" spans="6:6" ht="12.75" x14ac:dyDescent="0.2">
      <c r="F633" s="19"/>
    </row>
    <row r="634" spans="6:6" ht="12.75" x14ac:dyDescent="0.2">
      <c r="F634" s="19"/>
    </row>
    <row r="635" spans="6:6" ht="12.75" x14ac:dyDescent="0.2">
      <c r="F635" s="19"/>
    </row>
    <row r="636" spans="6:6" ht="12.75" x14ac:dyDescent="0.2">
      <c r="F636" s="19"/>
    </row>
    <row r="637" spans="6:6" ht="12.75" x14ac:dyDescent="0.2">
      <c r="F637" s="19"/>
    </row>
    <row r="638" spans="6:6" ht="12.75" x14ac:dyDescent="0.2">
      <c r="F638" s="19"/>
    </row>
    <row r="639" spans="6:6" ht="12.75" x14ac:dyDescent="0.2">
      <c r="F639" s="19"/>
    </row>
    <row r="640" spans="6:6" ht="12.75" x14ac:dyDescent="0.2">
      <c r="F640" s="19"/>
    </row>
    <row r="641" spans="6:6" ht="12.75" x14ac:dyDescent="0.2">
      <c r="F641" s="19"/>
    </row>
    <row r="642" spans="6:6" ht="12.75" x14ac:dyDescent="0.2">
      <c r="F642" s="19"/>
    </row>
    <row r="643" spans="6:6" ht="12.75" x14ac:dyDescent="0.2">
      <c r="F643" s="19"/>
    </row>
    <row r="644" spans="6:6" ht="12.75" x14ac:dyDescent="0.2">
      <c r="F644" s="19"/>
    </row>
    <row r="645" spans="6:6" ht="12.75" x14ac:dyDescent="0.2">
      <c r="F645" s="19"/>
    </row>
    <row r="646" spans="6:6" ht="12.75" x14ac:dyDescent="0.2">
      <c r="F646" s="19"/>
    </row>
    <row r="647" spans="6:6" ht="12.75" x14ac:dyDescent="0.2">
      <c r="F647" s="19"/>
    </row>
    <row r="648" spans="6:6" ht="12.75" x14ac:dyDescent="0.2">
      <c r="F648" s="19"/>
    </row>
    <row r="649" spans="6:6" ht="12.75" x14ac:dyDescent="0.2">
      <c r="F649" s="19"/>
    </row>
    <row r="650" spans="6:6" ht="12.75" x14ac:dyDescent="0.2">
      <c r="F650" s="19"/>
    </row>
    <row r="651" spans="6:6" ht="12.75" x14ac:dyDescent="0.2">
      <c r="F651" s="19"/>
    </row>
    <row r="652" spans="6:6" ht="12.75" x14ac:dyDescent="0.2">
      <c r="F652" s="19"/>
    </row>
    <row r="653" spans="6:6" ht="12.75" x14ac:dyDescent="0.2">
      <c r="F653" s="19"/>
    </row>
    <row r="654" spans="6:6" ht="12.75" x14ac:dyDescent="0.2">
      <c r="F654" s="19"/>
    </row>
    <row r="655" spans="6:6" ht="12.75" x14ac:dyDescent="0.2">
      <c r="F655" s="19"/>
    </row>
    <row r="656" spans="6:6" ht="12.75" x14ac:dyDescent="0.2">
      <c r="F656" s="19"/>
    </row>
    <row r="657" spans="6:6" ht="12.75" x14ac:dyDescent="0.2">
      <c r="F657" s="19"/>
    </row>
    <row r="658" spans="6:6" ht="12.75" x14ac:dyDescent="0.2">
      <c r="F658" s="19"/>
    </row>
    <row r="659" spans="6:6" ht="12.75" x14ac:dyDescent="0.2">
      <c r="F659" s="19"/>
    </row>
    <row r="660" spans="6:6" ht="12.75" x14ac:dyDescent="0.2">
      <c r="F660" s="19"/>
    </row>
    <row r="661" spans="6:6" ht="12.75" x14ac:dyDescent="0.2">
      <c r="F661" s="19"/>
    </row>
    <row r="662" spans="6:6" ht="12.75" x14ac:dyDescent="0.2">
      <c r="F662" s="19"/>
    </row>
    <row r="663" spans="6:6" ht="12.75" x14ac:dyDescent="0.2">
      <c r="F663" s="19"/>
    </row>
    <row r="664" spans="6:6" ht="12.75" x14ac:dyDescent="0.2">
      <c r="F664" s="19"/>
    </row>
    <row r="665" spans="6:6" ht="12.75" x14ac:dyDescent="0.2">
      <c r="F665" s="19"/>
    </row>
    <row r="666" spans="6:6" ht="12.75" x14ac:dyDescent="0.2">
      <c r="F666" s="19"/>
    </row>
    <row r="667" spans="6:6" ht="12.75" x14ac:dyDescent="0.2">
      <c r="F667" s="19"/>
    </row>
    <row r="668" spans="6:6" ht="12.75" x14ac:dyDescent="0.2">
      <c r="F668" s="19"/>
    </row>
    <row r="669" spans="6:6" ht="12.75" x14ac:dyDescent="0.2">
      <c r="F669" s="19"/>
    </row>
    <row r="670" spans="6:6" ht="12.75" x14ac:dyDescent="0.2">
      <c r="F670" s="19"/>
    </row>
    <row r="671" spans="6:6" ht="12.75" x14ac:dyDescent="0.2">
      <c r="F671" s="19"/>
    </row>
    <row r="672" spans="6:6" ht="12.75" x14ac:dyDescent="0.2">
      <c r="F672" s="19"/>
    </row>
    <row r="673" spans="6:6" ht="12.75" x14ac:dyDescent="0.2">
      <c r="F673" s="19"/>
    </row>
    <row r="674" spans="6:6" ht="12.75" x14ac:dyDescent="0.2">
      <c r="F674" s="19"/>
    </row>
    <row r="675" spans="6:6" ht="12.75" x14ac:dyDescent="0.2">
      <c r="F675" s="19"/>
    </row>
    <row r="676" spans="6:6" ht="12.75" x14ac:dyDescent="0.2">
      <c r="F676" s="19"/>
    </row>
    <row r="677" spans="6:6" ht="12.75" x14ac:dyDescent="0.2">
      <c r="F677" s="19"/>
    </row>
    <row r="678" spans="6:6" ht="12.75" x14ac:dyDescent="0.2">
      <c r="F678" s="19"/>
    </row>
    <row r="679" spans="6:6" ht="12.75" x14ac:dyDescent="0.2">
      <c r="F679" s="19"/>
    </row>
    <row r="680" spans="6:6" ht="12.75" x14ac:dyDescent="0.2">
      <c r="F680" s="19"/>
    </row>
    <row r="681" spans="6:6" ht="12.75" x14ac:dyDescent="0.2">
      <c r="F681" s="19"/>
    </row>
    <row r="682" spans="6:6" ht="12.75" x14ac:dyDescent="0.2">
      <c r="F682" s="19"/>
    </row>
    <row r="683" spans="6:6" ht="12.75" x14ac:dyDescent="0.2">
      <c r="F683" s="19"/>
    </row>
    <row r="684" spans="6:6" ht="12.75" x14ac:dyDescent="0.2">
      <c r="F684" s="19"/>
    </row>
    <row r="685" spans="6:6" ht="12.75" x14ac:dyDescent="0.2">
      <c r="F685" s="19"/>
    </row>
    <row r="686" spans="6:6" ht="12.75" x14ac:dyDescent="0.2">
      <c r="F686" s="19"/>
    </row>
    <row r="687" spans="6:6" ht="12.75" x14ac:dyDescent="0.2">
      <c r="F687" s="19"/>
    </row>
    <row r="688" spans="6:6" ht="12.75" x14ac:dyDescent="0.2">
      <c r="F688" s="19"/>
    </row>
    <row r="689" spans="6:6" ht="12.75" x14ac:dyDescent="0.2">
      <c r="F689" s="19"/>
    </row>
    <row r="690" spans="6:6" ht="12.75" x14ac:dyDescent="0.2">
      <c r="F690" s="19"/>
    </row>
    <row r="691" spans="6:6" ht="12.75" x14ac:dyDescent="0.2">
      <c r="F691" s="19"/>
    </row>
    <row r="692" spans="6:6" ht="12.75" x14ac:dyDescent="0.2">
      <c r="F692" s="19"/>
    </row>
    <row r="693" spans="6:6" ht="12.75" x14ac:dyDescent="0.2">
      <c r="F693" s="19"/>
    </row>
    <row r="694" spans="6:6" ht="12.75" x14ac:dyDescent="0.2">
      <c r="F694" s="19"/>
    </row>
    <row r="695" spans="6:6" ht="12.75" x14ac:dyDescent="0.2">
      <c r="F695" s="19"/>
    </row>
    <row r="696" spans="6:6" ht="12.75" x14ac:dyDescent="0.2">
      <c r="F696" s="19"/>
    </row>
    <row r="697" spans="6:6" ht="12.75" x14ac:dyDescent="0.2">
      <c r="F697" s="19"/>
    </row>
    <row r="698" spans="6:6" ht="12.75" x14ac:dyDescent="0.2">
      <c r="F698" s="19"/>
    </row>
    <row r="699" spans="6:6" ht="12.75" x14ac:dyDescent="0.2">
      <c r="F699" s="19"/>
    </row>
    <row r="700" spans="6:6" ht="12.75" x14ac:dyDescent="0.2">
      <c r="F700" s="19"/>
    </row>
    <row r="701" spans="6:6" ht="12.75" x14ac:dyDescent="0.2">
      <c r="F701" s="19"/>
    </row>
    <row r="702" spans="6:6" ht="12.75" x14ac:dyDescent="0.2">
      <c r="F702" s="19"/>
    </row>
    <row r="703" spans="6:6" ht="12.75" x14ac:dyDescent="0.2">
      <c r="F703" s="19"/>
    </row>
    <row r="704" spans="6:6" ht="12.75" x14ac:dyDescent="0.2">
      <c r="F704" s="19"/>
    </row>
    <row r="705" spans="6:6" ht="12.75" x14ac:dyDescent="0.2">
      <c r="F705" s="19"/>
    </row>
    <row r="706" spans="6:6" ht="12.75" x14ac:dyDescent="0.2">
      <c r="F706" s="19"/>
    </row>
    <row r="707" spans="6:6" ht="12.75" x14ac:dyDescent="0.2">
      <c r="F707" s="19"/>
    </row>
    <row r="708" spans="6:6" ht="12.75" x14ac:dyDescent="0.2">
      <c r="F708" s="19"/>
    </row>
    <row r="709" spans="6:6" ht="12.75" x14ac:dyDescent="0.2">
      <c r="F709" s="19"/>
    </row>
    <row r="710" spans="6:6" ht="12.75" x14ac:dyDescent="0.2">
      <c r="F710" s="19"/>
    </row>
    <row r="711" spans="6:6" ht="12.75" x14ac:dyDescent="0.2">
      <c r="F711" s="19"/>
    </row>
    <row r="712" spans="6:6" ht="12.75" x14ac:dyDescent="0.2">
      <c r="F712" s="19"/>
    </row>
    <row r="713" spans="6:6" ht="12.75" x14ac:dyDescent="0.2">
      <c r="F713" s="19"/>
    </row>
    <row r="714" spans="6:6" ht="12.75" x14ac:dyDescent="0.2">
      <c r="F714" s="19"/>
    </row>
    <row r="715" spans="6:6" ht="12.75" x14ac:dyDescent="0.2">
      <c r="F715" s="19"/>
    </row>
    <row r="716" spans="6:6" ht="12.75" x14ac:dyDescent="0.2">
      <c r="F716" s="19"/>
    </row>
    <row r="717" spans="6:6" ht="12.75" x14ac:dyDescent="0.2">
      <c r="F717" s="19"/>
    </row>
    <row r="718" spans="6:6" ht="12.75" x14ac:dyDescent="0.2">
      <c r="F718" s="19"/>
    </row>
    <row r="719" spans="6:6" ht="12.75" x14ac:dyDescent="0.2">
      <c r="F719" s="19"/>
    </row>
    <row r="720" spans="6:6" ht="12.75" x14ac:dyDescent="0.2">
      <c r="F720" s="19"/>
    </row>
    <row r="721" spans="6:6" ht="12.75" x14ac:dyDescent="0.2">
      <c r="F721" s="19"/>
    </row>
    <row r="722" spans="6:6" ht="12.75" x14ac:dyDescent="0.2">
      <c r="F722" s="19"/>
    </row>
    <row r="723" spans="6:6" ht="12.75" x14ac:dyDescent="0.2">
      <c r="F723" s="19"/>
    </row>
    <row r="724" spans="6:6" ht="12.75" x14ac:dyDescent="0.2">
      <c r="F724" s="19"/>
    </row>
    <row r="725" spans="6:6" ht="12.75" x14ac:dyDescent="0.2">
      <c r="F725" s="19"/>
    </row>
    <row r="726" spans="6:6" ht="12.75" x14ac:dyDescent="0.2">
      <c r="F726" s="19"/>
    </row>
    <row r="727" spans="6:6" ht="12.75" x14ac:dyDescent="0.2">
      <c r="F727" s="19"/>
    </row>
    <row r="728" spans="6:6" ht="12.75" x14ac:dyDescent="0.2">
      <c r="F728" s="19"/>
    </row>
    <row r="729" spans="6:6" ht="12.75" x14ac:dyDescent="0.2">
      <c r="F729" s="19"/>
    </row>
    <row r="730" spans="6:6" ht="12.75" x14ac:dyDescent="0.2">
      <c r="F730" s="19"/>
    </row>
    <row r="731" spans="6:6" ht="12.75" x14ac:dyDescent="0.2">
      <c r="F731" s="19"/>
    </row>
    <row r="732" spans="6:6" ht="12.75" x14ac:dyDescent="0.2">
      <c r="F732" s="19"/>
    </row>
    <row r="733" spans="6:6" ht="12.75" x14ac:dyDescent="0.2">
      <c r="F733" s="19"/>
    </row>
    <row r="734" spans="6:6" ht="12.75" x14ac:dyDescent="0.2">
      <c r="F734" s="19"/>
    </row>
    <row r="735" spans="6:6" ht="12.75" x14ac:dyDescent="0.2">
      <c r="F735" s="19"/>
    </row>
    <row r="736" spans="6:6" ht="12.75" x14ac:dyDescent="0.2">
      <c r="F736" s="19"/>
    </row>
    <row r="737" spans="6:6" ht="12.75" x14ac:dyDescent="0.2">
      <c r="F737" s="19"/>
    </row>
    <row r="738" spans="6:6" ht="12.75" x14ac:dyDescent="0.2">
      <c r="F738" s="19"/>
    </row>
    <row r="739" spans="6:6" ht="12.75" x14ac:dyDescent="0.2">
      <c r="F739" s="19"/>
    </row>
    <row r="740" spans="6:6" ht="12.75" x14ac:dyDescent="0.2">
      <c r="F740" s="19"/>
    </row>
    <row r="741" spans="6:6" ht="12.75" x14ac:dyDescent="0.2">
      <c r="F741" s="19"/>
    </row>
    <row r="742" spans="6:6" ht="12.75" x14ac:dyDescent="0.2">
      <c r="F742" s="19"/>
    </row>
    <row r="743" spans="6:6" ht="12.75" x14ac:dyDescent="0.2">
      <c r="F743" s="19"/>
    </row>
    <row r="744" spans="6:6" ht="12.75" x14ac:dyDescent="0.2">
      <c r="F744" s="19"/>
    </row>
    <row r="745" spans="6:6" ht="12.75" x14ac:dyDescent="0.2">
      <c r="F745" s="19"/>
    </row>
    <row r="746" spans="6:6" ht="12.75" x14ac:dyDescent="0.2">
      <c r="F746" s="19"/>
    </row>
    <row r="747" spans="6:6" ht="12.75" x14ac:dyDescent="0.2">
      <c r="F747" s="19"/>
    </row>
    <row r="748" spans="6:6" ht="12.75" x14ac:dyDescent="0.2">
      <c r="F748" s="19"/>
    </row>
    <row r="749" spans="6:6" ht="12.75" x14ac:dyDescent="0.2">
      <c r="F749" s="19"/>
    </row>
    <row r="750" spans="6:6" ht="12.75" x14ac:dyDescent="0.2">
      <c r="F750" s="19"/>
    </row>
    <row r="751" spans="6:6" ht="12.75" x14ac:dyDescent="0.2">
      <c r="F751" s="19"/>
    </row>
    <row r="752" spans="6:6" ht="12.75" x14ac:dyDescent="0.2">
      <c r="F752" s="19"/>
    </row>
    <row r="753" spans="6:6" ht="12.75" x14ac:dyDescent="0.2">
      <c r="F753" s="19"/>
    </row>
    <row r="754" spans="6:6" ht="12.75" x14ac:dyDescent="0.2">
      <c r="F754" s="19"/>
    </row>
    <row r="755" spans="6:6" ht="12.75" x14ac:dyDescent="0.2">
      <c r="F755" s="19"/>
    </row>
    <row r="756" spans="6:6" ht="12.75" x14ac:dyDescent="0.2">
      <c r="F756" s="19"/>
    </row>
    <row r="757" spans="6:6" ht="12.75" x14ac:dyDescent="0.2">
      <c r="F757" s="19"/>
    </row>
    <row r="758" spans="6:6" ht="12.75" x14ac:dyDescent="0.2">
      <c r="F758" s="19"/>
    </row>
    <row r="759" spans="6:6" ht="12.75" x14ac:dyDescent="0.2">
      <c r="F759" s="19"/>
    </row>
    <row r="760" spans="6:6" ht="12.75" x14ac:dyDescent="0.2">
      <c r="F760" s="19"/>
    </row>
    <row r="761" spans="6:6" ht="12.75" x14ac:dyDescent="0.2">
      <c r="F761" s="19"/>
    </row>
    <row r="762" spans="6:6" ht="12.75" x14ac:dyDescent="0.2">
      <c r="F762" s="19"/>
    </row>
    <row r="763" spans="6:6" ht="12.75" x14ac:dyDescent="0.2">
      <c r="F763" s="19"/>
    </row>
    <row r="764" spans="6:6" ht="12.75" x14ac:dyDescent="0.2">
      <c r="F764" s="19"/>
    </row>
    <row r="765" spans="6:6" ht="12.75" x14ac:dyDescent="0.2">
      <c r="F765" s="19"/>
    </row>
    <row r="766" spans="6:6" ht="12.75" x14ac:dyDescent="0.2">
      <c r="F766" s="19"/>
    </row>
    <row r="767" spans="6:6" ht="12.75" x14ac:dyDescent="0.2">
      <c r="F767" s="19"/>
    </row>
    <row r="768" spans="6:6" ht="12.75" x14ac:dyDescent="0.2">
      <c r="F768" s="19"/>
    </row>
    <row r="769" spans="6:6" ht="12.75" x14ac:dyDescent="0.2">
      <c r="F769" s="19"/>
    </row>
    <row r="770" spans="6:6" ht="12.75" x14ac:dyDescent="0.2">
      <c r="F770" s="19"/>
    </row>
    <row r="771" spans="6:6" ht="12.75" x14ac:dyDescent="0.2">
      <c r="F771" s="19"/>
    </row>
    <row r="772" spans="6:6" ht="12.75" x14ac:dyDescent="0.2">
      <c r="F772" s="19"/>
    </row>
    <row r="773" spans="6:6" ht="12.75" x14ac:dyDescent="0.2">
      <c r="F773" s="19"/>
    </row>
    <row r="774" spans="6:6" ht="12.75" x14ac:dyDescent="0.2">
      <c r="F774" s="19"/>
    </row>
    <row r="775" spans="6:6" ht="12.75" x14ac:dyDescent="0.2">
      <c r="F775" s="19"/>
    </row>
    <row r="776" spans="6:6" ht="12.75" x14ac:dyDescent="0.2">
      <c r="F776" s="19"/>
    </row>
    <row r="777" spans="6:6" ht="12.75" x14ac:dyDescent="0.2">
      <c r="F777" s="19"/>
    </row>
    <row r="778" spans="6:6" ht="12.75" x14ac:dyDescent="0.2">
      <c r="F778" s="19"/>
    </row>
    <row r="779" spans="6:6" ht="12.75" x14ac:dyDescent="0.2">
      <c r="F779" s="19"/>
    </row>
    <row r="780" spans="6:6" ht="12.75" x14ac:dyDescent="0.2">
      <c r="F780" s="19"/>
    </row>
    <row r="781" spans="6:6" ht="12.75" x14ac:dyDescent="0.2">
      <c r="F781" s="19"/>
    </row>
    <row r="782" spans="6:6" ht="12.75" x14ac:dyDescent="0.2">
      <c r="F782" s="19"/>
    </row>
    <row r="783" spans="6:6" ht="12.75" x14ac:dyDescent="0.2">
      <c r="F783" s="19"/>
    </row>
    <row r="784" spans="6:6" ht="12.75" x14ac:dyDescent="0.2">
      <c r="F784" s="19"/>
    </row>
    <row r="785" spans="6:6" ht="12.75" x14ac:dyDescent="0.2">
      <c r="F785" s="19"/>
    </row>
    <row r="786" spans="6:6" ht="12.75" x14ac:dyDescent="0.2">
      <c r="F786" s="19"/>
    </row>
    <row r="787" spans="6:6" ht="12.75" x14ac:dyDescent="0.2">
      <c r="F787" s="19"/>
    </row>
    <row r="788" spans="6:6" ht="12.75" x14ac:dyDescent="0.2">
      <c r="F788" s="19"/>
    </row>
    <row r="789" spans="6:6" ht="12.75" x14ac:dyDescent="0.2">
      <c r="F789" s="19"/>
    </row>
    <row r="790" spans="6:6" ht="12.75" x14ac:dyDescent="0.2">
      <c r="F790" s="19"/>
    </row>
    <row r="791" spans="6:6" ht="12.75" x14ac:dyDescent="0.2">
      <c r="F791" s="19"/>
    </row>
    <row r="792" spans="6:6" ht="12.75" x14ac:dyDescent="0.2">
      <c r="F792" s="19"/>
    </row>
    <row r="793" spans="6:6" ht="12.75" x14ac:dyDescent="0.2">
      <c r="F793" s="19"/>
    </row>
    <row r="794" spans="6:6" ht="12.75" x14ac:dyDescent="0.2">
      <c r="F794" s="19"/>
    </row>
    <row r="795" spans="6:6" ht="12.75" x14ac:dyDescent="0.2">
      <c r="F795" s="19"/>
    </row>
    <row r="796" spans="6:6" ht="12.75" x14ac:dyDescent="0.2">
      <c r="F796" s="19"/>
    </row>
    <row r="797" spans="6:6" ht="12.75" x14ac:dyDescent="0.2">
      <c r="F797" s="19"/>
    </row>
    <row r="798" spans="6:6" ht="12.75" x14ac:dyDescent="0.2">
      <c r="F798" s="19"/>
    </row>
    <row r="799" spans="6:6" ht="12.75" x14ac:dyDescent="0.2">
      <c r="F799" s="19"/>
    </row>
    <row r="800" spans="6:6" ht="12.75" x14ac:dyDescent="0.2">
      <c r="F800" s="19"/>
    </row>
    <row r="801" spans="6:6" ht="12.75" x14ac:dyDescent="0.2">
      <c r="F801" s="19"/>
    </row>
    <row r="802" spans="6:6" ht="12.75" x14ac:dyDescent="0.2">
      <c r="F802" s="19"/>
    </row>
    <row r="803" spans="6:6" ht="12.75" x14ac:dyDescent="0.2">
      <c r="F803" s="19"/>
    </row>
    <row r="804" spans="6:6" ht="12.75" x14ac:dyDescent="0.2">
      <c r="F804" s="19"/>
    </row>
    <row r="805" spans="6:6" ht="12.75" x14ac:dyDescent="0.2">
      <c r="F805" s="19"/>
    </row>
    <row r="806" spans="6:6" ht="12.75" x14ac:dyDescent="0.2">
      <c r="F806" s="19"/>
    </row>
    <row r="807" spans="6:6" ht="12.75" x14ac:dyDescent="0.2">
      <c r="F807" s="19"/>
    </row>
    <row r="808" spans="6:6" ht="12.75" x14ac:dyDescent="0.2">
      <c r="F808" s="19"/>
    </row>
    <row r="809" spans="6:6" ht="12.75" x14ac:dyDescent="0.2">
      <c r="F809" s="19"/>
    </row>
    <row r="810" spans="6:6" ht="12.75" x14ac:dyDescent="0.2">
      <c r="F810" s="19"/>
    </row>
    <row r="811" spans="6:6" ht="12.75" x14ac:dyDescent="0.2">
      <c r="F811" s="19"/>
    </row>
    <row r="812" spans="6:6" ht="12.75" x14ac:dyDescent="0.2">
      <c r="F812" s="19"/>
    </row>
    <row r="813" spans="6:6" ht="12.75" x14ac:dyDescent="0.2">
      <c r="F813" s="19"/>
    </row>
    <row r="814" spans="6:6" ht="12.75" x14ac:dyDescent="0.2">
      <c r="F814" s="19"/>
    </row>
    <row r="815" spans="6:6" ht="12.75" x14ac:dyDescent="0.2">
      <c r="F815" s="19"/>
    </row>
    <row r="816" spans="6:6" ht="12.75" x14ac:dyDescent="0.2">
      <c r="F816" s="19"/>
    </row>
    <row r="817" spans="6:6" ht="12.75" x14ac:dyDescent="0.2">
      <c r="F817" s="19"/>
    </row>
    <row r="818" spans="6:6" ht="12.75" x14ac:dyDescent="0.2">
      <c r="F818" s="19"/>
    </row>
    <row r="819" spans="6:6" ht="12.75" x14ac:dyDescent="0.2">
      <c r="F819" s="19"/>
    </row>
    <row r="820" spans="6:6" ht="12.75" x14ac:dyDescent="0.2">
      <c r="F820" s="19"/>
    </row>
    <row r="821" spans="6:6" ht="12.75" x14ac:dyDescent="0.2">
      <c r="F821" s="19"/>
    </row>
    <row r="822" spans="6:6" ht="12.75" x14ac:dyDescent="0.2">
      <c r="F822" s="19"/>
    </row>
    <row r="823" spans="6:6" ht="12.75" x14ac:dyDescent="0.2">
      <c r="F823" s="19"/>
    </row>
    <row r="824" spans="6:6" ht="12.75" x14ac:dyDescent="0.2">
      <c r="F824" s="19"/>
    </row>
    <row r="825" spans="6:6" ht="12.75" x14ac:dyDescent="0.2">
      <c r="F825" s="19"/>
    </row>
    <row r="826" spans="6:6" ht="12.75" x14ac:dyDescent="0.2">
      <c r="F826" s="19"/>
    </row>
    <row r="827" spans="6:6" ht="12.75" x14ac:dyDescent="0.2">
      <c r="F827" s="19"/>
    </row>
    <row r="828" spans="6:6" ht="12.75" x14ac:dyDescent="0.2">
      <c r="F828" s="19"/>
    </row>
    <row r="829" spans="6:6" ht="12.75" x14ac:dyDescent="0.2">
      <c r="F829" s="19"/>
    </row>
    <row r="830" spans="6:6" ht="12.75" x14ac:dyDescent="0.2">
      <c r="F830" s="19"/>
    </row>
    <row r="831" spans="6:6" ht="12.75" x14ac:dyDescent="0.2">
      <c r="F831" s="19"/>
    </row>
    <row r="832" spans="6:6" ht="12.75" x14ac:dyDescent="0.2">
      <c r="F832" s="19"/>
    </row>
    <row r="833" spans="6:6" ht="12.75" x14ac:dyDescent="0.2">
      <c r="F833" s="19"/>
    </row>
    <row r="834" spans="6:6" ht="12.75" x14ac:dyDescent="0.2">
      <c r="F834" s="19"/>
    </row>
    <row r="835" spans="6:6" ht="12.75" x14ac:dyDescent="0.2">
      <c r="F835" s="19"/>
    </row>
    <row r="836" spans="6:6" ht="12.75" x14ac:dyDescent="0.2">
      <c r="F836" s="19"/>
    </row>
    <row r="837" spans="6:6" ht="12.75" x14ac:dyDescent="0.2">
      <c r="F837" s="19"/>
    </row>
    <row r="838" spans="6:6" ht="12.75" x14ac:dyDescent="0.2">
      <c r="F838" s="19"/>
    </row>
    <row r="839" spans="6:6" ht="12.75" x14ac:dyDescent="0.2">
      <c r="F839" s="19"/>
    </row>
    <row r="840" spans="6:6" ht="12.75" x14ac:dyDescent="0.2">
      <c r="F840" s="19"/>
    </row>
    <row r="841" spans="6:6" ht="12.75" x14ac:dyDescent="0.2">
      <c r="F841" s="19"/>
    </row>
    <row r="842" spans="6:6" ht="12.75" x14ac:dyDescent="0.2">
      <c r="F842" s="19"/>
    </row>
    <row r="843" spans="6:6" ht="12.75" x14ac:dyDescent="0.2">
      <c r="F843" s="19"/>
    </row>
    <row r="844" spans="6:6" ht="12.75" x14ac:dyDescent="0.2">
      <c r="F844" s="19"/>
    </row>
    <row r="845" spans="6:6" ht="12.75" x14ac:dyDescent="0.2">
      <c r="F845" s="19"/>
    </row>
    <row r="846" spans="6:6" ht="12.75" x14ac:dyDescent="0.2">
      <c r="F846" s="19"/>
    </row>
    <row r="847" spans="6:6" ht="12.75" x14ac:dyDescent="0.2">
      <c r="F847" s="19"/>
    </row>
    <row r="848" spans="6:6" ht="12.75" x14ac:dyDescent="0.2">
      <c r="F848" s="19"/>
    </row>
    <row r="849" spans="6:6" ht="12.75" x14ac:dyDescent="0.2">
      <c r="F849" s="19"/>
    </row>
    <row r="850" spans="6:6" ht="12.75" x14ac:dyDescent="0.2">
      <c r="F850" s="19"/>
    </row>
    <row r="851" spans="6:6" ht="12.75" x14ac:dyDescent="0.2">
      <c r="F851" s="19"/>
    </row>
    <row r="852" spans="6:6" ht="12.75" x14ac:dyDescent="0.2">
      <c r="F852" s="19"/>
    </row>
    <row r="853" spans="6:6" ht="12.75" x14ac:dyDescent="0.2">
      <c r="F853" s="19"/>
    </row>
    <row r="854" spans="6:6" ht="12.75" x14ac:dyDescent="0.2">
      <c r="F854" s="19"/>
    </row>
    <row r="855" spans="6:6" ht="12.75" x14ac:dyDescent="0.2">
      <c r="F855" s="19"/>
    </row>
    <row r="856" spans="6:6" ht="12.75" x14ac:dyDescent="0.2">
      <c r="F856" s="19"/>
    </row>
    <row r="857" spans="6:6" ht="12.75" x14ac:dyDescent="0.2">
      <c r="F857" s="19"/>
    </row>
    <row r="858" spans="6:6" ht="12.75" x14ac:dyDescent="0.2">
      <c r="F858" s="19"/>
    </row>
    <row r="859" spans="6:6" ht="12.75" x14ac:dyDescent="0.2">
      <c r="F859" s="19"/>
    </row>
    <row r="860" spans="6:6" ht="12.75" x14ac:dyDescent="0.2">
      <c r="F860" s="19"/>
    </row>
    <row r="861" spans="6:6" ht="12.75" x14ac:dyDescent="0.2">
      <c r="F861" s="19"/>
    </row>
    <row r="862" spans="6:6" ht="12.75" x14ac:dyDescent="0.2">
      <c r="F862" s="19"/>
    </row>
    <row r="863" spans="6:6" ht="12.75" x14ac:dyDescent="0.2">
      <c r="F863" s="19"/>
    </row>
    <row r="864" spans="6:6" ht="12.75" x14ac:dyDescent="0.2">
      <c r="F864" s="19"/>
    </row>
    <row r="865" spans="6:6" ht="12.75" x14ac:dyDescent="0.2">
      <c r="F865" s="19"/>
    </row>
    <row r="866" spans="6:6" ht="12.75" x14ac:dyDescent="0.2">
      <c r="F866" s="19"/>
    </row>
    <row r="867" spans="6:6" ht="12.75" x14ac:dyDescent="0.2">
      <c r="F867" s="19"/>
    </row>
    <row r="868" spans="6:6" ht="12.75" x14ac:dyDescent="0.2">
      <c r="F868" s="19"/>
    </row>
    <row r="869" spans="6:6" ht="12.75" x14ac:dyDescent="0.2">
      <c r="F869" s="19"/>
    </row>
    <row r="870" spans="6:6" ht="12.75" x14ac:dyDescent="0.2">
      <c r="F870" s="19"/>
    </row>
    <row r="871" spans="6:6" ht="12.75" x14ac:dyDescent="0.2">
      <c r="F871" s="19"/>
    </row>
    <row r="872" spans="6:6" ht="12.75" x14ac:dyDescent="0.2">
      <c r="F872" s="19"/>
    </row>
    <row r="873" spans="6:6" ht="12.75" x14ac:dyDescent="0.2">
      <c r="F873" s="19"/>
    </row>
    <row r="874" spans="6:6" ht="12.75" x14ac:dyDescent="0.2">
      <c r="F874" s="19"/>
    </row>
    <row r="875" spans="6:6" ht="12.75" x14ac:dyDescent="0.2">
      <c r="F875" s="19"/>
    </row>
    <row r="876" spans="6:6" ht="12.75" x14ac:dyDescent="0.2">
      <c r="F876" s="19"/>
    </row>
    <row r="877" spans="6:6" ht="12.75" x14ac:dyDescent="0.2">
      <c r="F877" s="19"/>
    </row>
    <row r="878" spans="6:6" ht="12.75" x14ac:dyDescent="0.2">
      <c r="F878" s="19"/>
    </row>
    <row r="879" spans="6:6" ht="12.75" x14ac:dyDescent="0.2">
      <c r="F879" s="19"/>
    </row>
    <row r="880" spans="6:6" ht="12.75" x14ac:dyDescent="0.2">
      <c r="F880" s="19"/>
    </row>
    <row r="881" spans="6:6" ht="12.75" x14ac:dyDescent="0.2">
      <c r="F881" s="19"/>
    </row>
    <row r="882" spans="6:6" ht="12.75" x14ac:dyDescent="0.2">
      <c r="F882" s="19"/>
    </row>
    <row r="883" spans="6:6" ht="12.75" x14ac:dyDescent="0.2">
      <c r="F883" s="19"/>
    </row>
    <row r="884" spans="6:6" ht="12.75" x14ac:dyDescent="0.2">
      <c r="F884" s="19"/>
    </row>
    <row r="885" spans="6:6" ht="12.75" x14ac:dyDescent="0.2">
      <c r="F885" s="19"/>
    </row>
    <row r="886" spans="6:6" ht="12.75" x14ac:dyDescent="0.2">
      <c r="F886" s="19"/>
    </row>
    <row r="887" spans="6:6" ht="12.75" x14ac:dyDescent="0.2">
      <c r="F887" s="19"/>
    </row>
    <row r="888" spans="6:6" ht="12.75" x14ac:dyDescent="0.2">
      <c r="F888" s="19"/>
    </row>
    <row r="889" spans="6:6" ht="12.75" x14ac:dyDescent="0.2">
      <c r="F889" s="19"/>
    </row>
    <row r="890" spans="6:6" ht="12.75" x14ac:dyDescent="0.2">
      <c r="F890" s="19"/>
    </row>
    <row r="891" spans="6:6" ht="12.75" x14ac:dyDescent="0.2">
      <c r="F891" s="19"/>
    </row>
    <row r="892" spans="6:6" ht="12.75" x14ac:dyDescent="0.2">
      <c r="F892" s="19"/>
    </row>
    <row r="893" spans="6:6" ht="12.75" x14ac:dyDescent="0.2">
      <c r="F893" s="19"/>
    </row>
    <row r="894" spans="6:6" ht="12.75" x14ac:dyDescent="0.2">
      <c r="F894" s="19"/>
    </row>
    <row r="895" spans="6:6" ht="12.75" x14ac:dyDescent="0.2">
      <c r="F895" s="19"/>
    </row>
    <row r="896" spans="6:6" ht="12.75" x14ac:dyDescent="0.2">
      <c r="F896" s="19"/>
    </row>
    <row r="897" spans="6:6" ht="12.75" x14ac:dyDescent="0.2">
      <c r="F897" s="19"/>
    </row>
    <row r="898" spans="6:6" ht="12.75" x14ac:dyDescent="0.2">
      <c r="F898" s="19"/>
    </row>
    <row r="899" spans="6:6" ht="12.75" x14ac:dyDescent="0.2">
      <c r="F899" s="19"/>
    </row>
    <row r="900" spans="6:6" ht="12.75" x14ac:dyDescent="0.2">
      <c r="F900" s="19"/>
    </row>
    <row r="901" spans="6:6" ht="12.75" x14ac:dyDescent="0.2">
      <c r="F901" s="19"/>
    </row>
    <row r="902" spans="6:6" ht="12.75" x14ac:dyDescent="0.2">
      <c r="F902" s="19"/>
    </row>
    <row r="903" spans="6:6" ht="12.75" x14ac:dyDescent="0.2">
      <c r="F903" s="19"/>
    </row>
    <row r="904" spans="6:6" ht="12.75" x14ac:dyDescent="0.2">
      <c r="F904" s="19"/>
    </row>
    <row r="905" spans="6:6" ht="12.75" x14ac:dyDescent="0.2">
      <c r="F905" s="19"/>
    </row>
    <row r="906" spans="6:6" ht="12.75" x14ac:dyDescent="0.2">
      <c r="F906" s="19"/>
    </row>
    <row r="907" spans="6:6" ht="12.75" x14ac:dyDescent="0.2">
      <c r="F907" s="19"/>
    </row>
    <row r="908" spans="6:6" ht="12.75" x14ac:dyDescent="0.2">
      <c r="F908" s="19"/>
    </row>
    <row r="909" spans="6:6" ht="12.75" x14ac:dyDescent="0.2">
      <c r="F909" s="19"/>
    </row>
    <row r="910" spans="6:6" ht="12.75" x14ac:dyDescent="0.2">
      <c r="F910" s="19"/>
    </row>
    <row r="911" spans="6:6" ht="12.75" x14ac:dyDescent="0.2">
      <c r="F911" s="19"/>
    </row>
    <row r="912" spans="6:6" ht="12.75" x14ac:dyDescent="0.2">
      <c r="F912" s="19"/>
    </row>
    <row r="913" spans="6:6" ht="12.75" x14ac:dyDescent="0.2">
      <c r="F913" s="19"/>
    </row>
    <row r="914" spans="6:6" ht="12.75" x14ac:dyDescent="0.2">
      <c r="F914" s="19"/>
    </row>
    <row r="915" spans="6:6" ht="12.75" x14ac:dyDescent="0.2">
      <c r="F915" s="19"/>
    </row>
    <row r="916" spans="6:6" ht="12.75" x14ac:dyDescent="0.2">
      <c r="F916" s="19"/>
    </row>
    <row r="917" spans="6:6" ht="12.75" x14ac:dyDescent="0.2">
      <c r="F917" s="19"/>
    </row>
    <row r="918" spans="6:6" ht="12.75" x14ac:dyDescent="0.2">
      <c r="F918" s="19"/>
    </row>
    <row r="919" spans="6:6" ht="12.75" x14ac:dyDescent="0.2">
      <c r="F919" s="19"/>
    </row>
    <row r="920" spans="6:6" ht="12.75" x14ac:dyDescent="0.2">
      <c r="F920" s="19"/>
    </row>
    <row r="921" spans="6:6" ht="12.75" x14ac:dyDescent="0.2">
      <c r="F921" s="19"/>
    </row>
    <row r="922" spans="6:6" ht="12.75" x14ac:dyDescent="0.2">
      <c r="F922" s="19"/>
    </row>
    <row r="923" spans="6:6" ht="12.75" x14ac:dyDescent="0.2">
      <c r="F923" s="19"/>
    </row>
    <row r="924" spans="6:6" ht="12.75" x14ac:dyDescent="0.2">
      <c r="F924" s="19"/>
    </row>
    <row r="925" spans="6:6" ht="12.75" x14ac:dyDescent="0.2">
      <c r="F925" s="19"/>
    </row>
    <row r="926" spans="6:6" ht="12.75" x14ac:dyDescent="0.2">
      <c r="F926" s="19"/>
    </row>
    <row r="927" spans="6:6" ht="12.75" x14ac:dyDescent="0.2">
      <c r="F927" s="19"/>
    </row>
    <row r="928" spans="6:6" ht="12.75" x14ac:dyDescent="0.2">
      <c r="F928" s="19"/>
    </row>
    <row r="929" spans="6:6" ht="12.75" x14ac:dyDescent="0.2">
      <c r="F929" s="19"/>
    </row>
    <row r="930" spans="6:6" ht="12.75" x14ac:dyDescent="0.2">
      <c r="F930" s="19"/>
    </row>
    <row r="931" spans="6:6" ht="12.75" x14ac:dyDescent="0.2">
      <c r="F931" s="19"/>
    </row>
    <row r="932" spans="6:6" ht="12.75" x14ac:dyDescent="0.2">
      <c r="F932" s="19"/>
    </row>
    <row r="933" spans="6:6" ht="12.75" x14ac:dyDescent="0.2">
      <c r="F933" s="19"/>
    </row>
    <row r="934" spans="6:6" ht="12.75" x14ac:dyDescent="0.2">
      <c r="F934" s="19"/>
    </row>
    <row r="935" spans="6:6" ht="12.75" x14ac:dyDescent="0.2">
      <c r="F935" s="19"/>
    </row>
    <row r="936" spans="6:6" ht="12.75" x14ac:dyDescent="0.2">
      <c r="F936" s="19"/>
    </row>
    <row r="937" spans="6:6" ht="12.75" x14ac:dyDescent="0.2">
      <c r="F937" s="19"/>
    </row>
    <row r="938" spans="6:6" ht="12.75" x14ac:dyDescent="0.2">
      <c r="F938" s="19"/>
    </row>
    <row r="939" spans="6:6" ht="12.75" x14ac:dyDescent="0.2">
      <c r="F939" s="19"/>
    </row>
    <row r="940" spans="6:6" ht="12.75" x14ac:dyDescent="0.2">
      <c r="F940" s="19"/>
    </row>
    <row r="941" spans="6:6" ht="12.75" x14ac:dyDescent="0.2">
      <c r="F941" s="19"/>
    </row>
    <row r="942" spans="6:6" ht="12.75" x14ac:dyDescent="0.2">
      <c r="F942" s="19"/>
    </row>
    <row r="943" spans="6:6" ht="12.75" x14ac:dyDescent="0.2">
      <c r="F943" s="19"/>
    </row>
    <row r="944" spans="6:6" ht="12.75" x14ac:dyDescent="0.2">
      <c r="F944" s="19"/>
    </row>
    <row r="945" spans="6:6" ht="12.75" x14ac:dyDescent="0.2">
      <c r="F945" s="19"/>
    </row>
    <row r="946" spans="6:6" ht="12.75" x14ac:dyDescent="0.2">
      <c r="F946" s="19"/>
    </row>
    <row r="947" spans="6:6" ht="12.75" x14ac:dyDescent="0.2">
      <c r="F947" s="19"/>
    </row>
    <row r="948" spans="6:6" ht="12.75" x14ac:dyDescent="0.2">
      <c r="F948" s="19"/>
    </row>
    <row r="949" spans="6:6" ht="12.75" x14ac:dyDescent="0.2">
      <c r="F949" s="19"/>
    </row>
    <row r="950" spans="6:6" ht="12.75" x14ac:dyDescent="0.2">
      <c r="F950" s="19"/>
    </row>
    <row r="951" spans="6:6" ht="12.75" x14ac:dyDescent="0.2">
      <c r="F951" s="19"/>
    </row>
    <row r="952" spans="6:6" ht="12.75" x14ac:dyDescent="0.2">
      <c r="F952" s="19"/>
    </row>
    <row r="953" spans="6:6" ht="12.75" x14ac:dyDescent="0.2">
      <c r="F953" s="19"/>
    </row>
    <row r="954" spans="6:6" ht="12.75" x14ac:dyDescent="0.2">
      <c r="F954" s="19"/>
    </row>
    <row r="955" spans="6:6" ht="12.75" x14ac:dyDescent="0.2">
      <c r="F955" s="19"/>
    </row>
    <row r="956" spans="6:6" ht="12.75" x14ac:dyDescent="0.2">
      <c r="F956" s="19"/>
    </row>
    <row r="957" spans="6:6" ht="12.75" x14ac:dyDescent="0.2">
      <c r="F957" s="19"/>
    </row>
    <row r="958" spans="6:6" ht="12.75" x14ac:dyDescent="0.2">
      <c r="F958" s="19"/>
    </row>
    <row r="959" spans="6:6" ht="12.75" x14ac:dyDescent="0.2">
      <c r="F959" s="19"/>
    </row>
    <row r="960" spans="6:6" ht="12.75" x14ac:dyDescent="0.2">
      <c r="F960" s="19"/>
    </row>
    <row r="961" spans="6:6" ht="12.75" x14ac:dyDescent="0.2">
      <c r="F961" s="19"/>
    </row>
    <row r="962" spans="6:6" ht="12.75" x14ac:dyDescent="0.2">
      <c r="F962" s="19"/>
    </row>
    <row r="963" spans="6:6" ht="12.75" x14ac:dyDescent="0.2">
      <c r="F963" s="19"/>
    </row>
    <row r="964" spans="6:6" ht="12.75" x14ac:dyDescent="0.2">
      <c r="F964" s="19"/>
    </row>
    <row r="965" spans="6:6" ht="12.75" x14ac:dyDescent="0.2">
      <c r="F965" s="19"/>
    </row>
    <row r="966" spans="6:6" ht="12.75" x14ac:dyDescent="0.2">
      <c r="F966" s="19"/>
    </row>
    <row r="967" spans="6:6" ht="12.75" x14ac:dyDescent="0.2">
      <c r="F967" s="19"/>
    </row>
    <row r="968" spans="6:6" ht="12.75" x14ac:dyDescent="0.2">
      <c r="F968" s="19"/>
    </row>
    <row r="969" spans="6:6" ht="12.75" x14ac:dyDescent="0.2">
      <c r="F969" s="19"/>
    </row>
    <row r="970" spans="6:6" ht="12.75" x14ac:dyDescent="0.2">
      <c r="F970" s="19"/>
    </row>
    <row r="971" spans="6:6" ht="12.75" x14ac:dyDescent="0.2">
      <c r="F971" s="19"/>
    </row>
    <row r="972" spans="6:6" ht="12.75" x14ac:dyDescent="0.2">
      <c r="F972" s="19"/>
    </row>
    <row r="973" spans="6:6" ht="12.75" x14ac:dyDescent="0.2">
      <c r="F973" s="19"/>
    </row>
    <row r="974" spans="6:6" ht="12.75" x14ac:dyDescent="0.2">
      <c r="F974" s="19"/>
    </row>
    <row r="975" spans="6:6" ht="12.75" x14ac:dyDescent="0.2">
      <c r="F975" s="19"/>
    </row>
    <row r="976" spans="6:6" ht="12.75" x14ac:dyDescent="0.2">
      <c r="F976" s="19"/>
    </row>
    <row r="977" spans="6:6" ht="12.75" x14ac:dyDescent="0.2">
      <c r="F977" s="19"/>
    </row>
    <row r="978" spans="6:6" ht="12.75" x14ac:dyDescent="0.2">
      <c r="F978" s="19"/>
    </row>
    <row r="979" spans="6:6" ht="12.75" x14ac:dyDescent="0.2">
      <c r="F979" s="19"/>
    </row>
    <row r="980" spans="6:6" ht="12.75" x14ac:dyDescent="0.2">
      <c r="F980" s="19"/>
    </row>
    <row r="981" spans="6:6" ht="12.75" x14ac:dyDescent="0.2">
      <c r="F981" s="19"/>
    </row>
    <row r="982" spans="6:6" ht="12.75" x14ac:dyDescent="0.2">
      <c r="F982" s="19"/>
    </row>
    <row r="983" spans="6:6" ht="12.75" x14ac:dyDescent="0.2">
      <c r="F983" s="19"/>
    </row>
    <row r="984" spans="6:6" ht="12.75" x14ac:dyDescent="0.2">
      <c r="F984" s="19"/>
    </row>
    <row r="985" spans="6:6" ht="12.75" x14ac:dyDescent="0.2">
      <c r="F985" s="19"/>
    </row>
    <row r="986" spans="6:6" ht="12.75" x14ac:dyDescent="0.2">
      <c r="F986" s="19"/>
    </row>
    <row r="987" spans="6:6" ht="12.75" x14ac:dyDescent="0.2">
      <c r="F987" s="19"/>
    </row>
    <row r="988" spans="6:6" ht="12.75" x14ac:dyDescent="0.2">
      <c r="F988" s="19"/>
    </row>
    <row r="989" spans="6:6" ht="12.75" x14ac:dyDescent="0.2">
      <c r="F989" s="19"/>
    </row>
    <row r="990" spans="6:6" ht="12.75" x14ac:dyDescent="0.2">
      <c r="F990" s="19"/>
    </row>
    <row r="991" spans="6:6" ht="12.75" x14ac:dyDescent="0.2">
      <c r="F991" s="19"/>
    </row>
    <row r="992" spans="6:6" ht="12.75" x14ac:dyDescent="0.2">
      <c r="F992" s="19"/>
    </row>
    <row r="993" spans="6:6" ht="12.75" x14ac:dyDescent="0.2">
      <c r="F993" s="19"/>
    </row>
    <row r="994" spans="6:6" ht="12.75" x14ac:dyDescent="0.2">
      <c r="F994" s="19"/>
    </row>
    <row r="995" spans="6:6" ht="12.75" x14ac:dyDescent="0.2">
      <c r="F995" s="19"/>
    </row>
    <row r="996" spans="6:6" ht="12.75" x14ac:dyDescent="0.2">
      <c r="F996" s="19"/>
    </row>
  </sheetData>
  <mergeCells count="2">
    <mergeCell ref="A39:K39"/>
    <mergeCell ref="B41:C4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workbookViewId="0">
      <selection activeCell="F18" sqref="F18"/>
    </sheetView>
  </sheetViews>
  <sheetFormatPr defaultColWidth="14.42578125" defaultRowHeight="15.75" customHeight="1" x14ac:dyDescent="0.2"/>
  <cols>
    <col min="1" max="1" width="20.7109375" customWidth="1"/>
    <col min="10" max="10" width="15.5703125" customWidth="1"/>
  </cols>
  <sheetData>
    <row r="1" spans="1:9" ht="22.5" customHeight="1" x14ac:dyDescent="0.25">
      <c r="A1" s="97" t="s">
        <v>0</v>
      </c>
      <c r="B1" s="98"/>
      <c r="C1" s="98"/>
      <c r="D1" s="98"/>
      <c r="E1" s="98"/>
      <c r="F1" s="98"/>
      <c r="G1" s="98"/>
      <c r="H1" s="98"/>
      <c r="I1" s="98"/>
    </row>
    <row r="2" spans="1:9" ht="15" x14ac:dyDescent="0.25">
      <c r="A2" s="99" t="s">
        <v>3</v>
      </c>
      <c r="B2" s="100"/>
      <c r="C2" s="100"/>
      <c r="D2" s="101"/>
      <c r="F2" s="99" t="s">
        <v>13</v>
      </c>
      <c r="G2" s="100"/>
      <c r="H2" s="100"/>
      <c r="I2" s="101"/>
    </row>
    <row r="3" spans="1:9" ht="15" x14ac:dyDescent="0.25">
      <c r="A3" s="102" t="s">
        <v>14</v>
      </c>
      <c r="B3" s="88"/>
      <c r="C3" s="88"/>
      <c r="D3" s="89"/>
      <c r="F3" s="103" t="s">
        <v>22</v>
      </c>
      <c r="G3" s="88"/>
      <c r="H3" s="88"/>
      <c r="I3" s="89"/>
    </row>
    <row r="4" spans="1:9" ht="15" x14ac:dyDescent="0.25">
      <c r="A4" s="16" t="s">
        <v>11</v>
      </c>
      <c r="B4" s="17" t="s">
        <v>4</v>
      </c>
      <c r="C4" s="23" t="s">
        <v>5</v>
      </c>
      <c r="D4" s="28"/>
      <c r="F4" s="23" t="s">
        <v>11</v>
      </c>
      <c r="G4" s="17" t="s">
        <v>4</v>
      </c>
      <c r="H4" s="23" t="s">
        <v>5</v>
      </c>
      <c r="I4" s="28"/>
    </row>
    <row r="5" spans="1:9" ht="15" x14ac:dyDescent="0.25">
      <c r="A5" s="30">
        <v>43454</v>
      </c>
      <c r="B5" s="32">
        <v>217.44</v>
      </c>
      <c r="C5" s="34" t="s">
        <v>10</v>
      </c>
      <c r="D5" s="35"/>
      <c r="F5" s="37">
        <v>43454</v>
      </c>
      <c r="G5" s="32">
        <v>242</v>
      </c>
      <c r="H5" s="34" t="s">
        <v>10</v>
      </c>
      <c r="I5" s="35"/>
    </row>
    <row r="6" spans="1:9" ht="15" x14ac:dyDescent="0.25">
      <c r="A6" s="39">
        <v>43485</v>
      </c>
      <c r="B6" s="32">
        <v>150</v>
      </c>
      <c r="C6" s="34" t="s">
        <v>10</v>
      </c>
      <c r="D6" s="35"/>
      <c r="F6" s="41">
        <v>43485</v>
      </c>
      <c r="G6" s="32">
        <v>43</v>
      </c>
      <c r="H6" s="34" t="s">
        <v>10</v>
      </c>
      <c r="I6" s="35"/>
    </row>
    <row r="7" spans="1:9" ht="15" x14ac:dyDescent="0.25">
      <c r="A7" s="39">
        <v>43516</v>
      </c>
      <c r="B7" s="32">
        <v>150</v>
      </c>
      <c r="C7" s="34" t="s">
        <v>52</v>
      </c>
      <c r="D7" s="35"/>
      <c r="F7" s="41">
        <v>43516</v>
      </c>
      <c r="G7" s="32">
        <v>43</v>
      </c>
      <c r="H7" s="34" t="s">
        <v>52</v>
      </c>
      <c r="I7" s="35"/>
    </row>
    <row r="8" spans="1:9" ht="15" x14ac:dyDescent="0.25">
      <c r="A8" s="39">
        <v>43544</v>
      </c>
      <c r="B8" s="32">
        <v>150</v>
      </c>
      <c r="C8" s="34" t="s">
        <v>52</v>
      </c>
      <c r="D8" s="35"/>
      <c r="F8" s="41">
        <v>43544</v>
      </c>
      <c r="G8" s="32">
        <v>43</v>
      </c>
      <c r="H8" s="34" t="s">
        <v>52</v>
      </c>
      <c r="I8" s="35"/>
    </row>
    <row r="9" spans="1:9" ht="15" x14ac:dyDescent="0.25">
      <c r="A9" s="39">
        <v>43575</v>
      </c>
      <c r="B9" s="32">
        <v>150</v>
      </c>
      <c r="C9" s="34" t="s">
        <v>52</v>
      </c>
      <c r="D9" s="35"/>
      <c r="F9" s="41"/>
      <c r="G9" s="32"/>
      <c r="H9" s="34"/>
      <c r="I9" s="35"/>
    </row>
    <row r="10" spans="1:9" ht="15" x14ac:dyDescent="0.25">
      <c r="A10" s="39">
        <v>43605</v>
      </c>
      <c r="B10" s="32">
        <v>150</v>
      </c>
      <c r="C10" s="34" t="s">
        <v>52</v>
      </c>
      <c r="D10" s="35"/>
      <c r="F10" s="41"/>
      <c r="G10" s="32"/>
      <c r="H10" s="34"/>
      <c r="I10" s="35"/>
    </row>
    <row r="11" spans="1:9" ht="15" x14ac:dyDescent="0.25">
      <c r="A11" s="39">
        <v>43636</v>
      </c>
      <c r="B11" s="32">
        <v>150</v>
      </c>
      <c r="C11" s="34" t="s">
        <v>52</v>
      </c>
      <c r="D11" s="35"/>
      <c r="F11" s="41"/>
      <c r="G11" s="32"/>
      <c r="H11" s="34"/>
      <c r="I11" s="35"/>
    </row>
    <row r="12" spans="1:9" ht="15" x14ac:dyDescent="0.25">
      <c r="A12" s="39">
        <v>43666</v>
      </c>
      <c r="B12" s="32">
        <v>150</v>
      </c>
      <c r="C12" s="34" t="s">
        <v>52</v>
      </c>
      <c r="D12" s="35"/>
      <c r="F12" s="41"/>
      <c r="G12" s="32"/>
      <c r="H12" s="34"/>
      <c r="I12" s="35"/>
    </row>
    <row r="13" spans="1:9" ht="15" x14ac:dyDescent="0.25">
      <c r="A13" s="39">
        <v>43697</v>
      </c>
      <c r="B13" s="32">
        <v>150</v>
      </c>
      <c r="C13" s="34" t="s">
        <v>52</v>
      </c>
      <c r="D13" s="35"/>
      <c r="F13" s="41"/>
      <c r="G13" s="32"/>
      <c r="H13" s="34"/>
      <c r="I13" s="35"/>
    </row>
    <row r="14" spans="1:9" ht="15" x14ac:dyDescent="0.25">
      <c r="A14" s="39">
        <v>43728</v>
      </c>
      <c r="B14" s="32">
        <v>150</v>
      </c>
      <c r="C14" s="34" t="s">
        <v>52</v>
      </c>
      <c r="D14" s="35"/>
      <c r="F14" s="41"/>
      <c r="G14" s="32"/>
      <c r="H14" s="34"/>
      <c r="I14" s="35"/>
    </row>
    <row r="15" spans="1:9" ht="15.75" customHeight="1" x14ac:dyDescent="0.2">
      <c r="A15" s="43"/>
    </row>
    <row r="16" spans="1:9" ht="15.75" customHeight="1" x14ac:dyDescent="0.25">
      <c r="A16" s="96" t="s">
        <v>57</v>
      </c>
      <c r="B16" s="89"/>
      <c r="C16" s="70" t="s">
        <v>5</v>
      </c>
    </row>
    <row r="17" spans="1:3" ht="15.75" customHeight="1" x14ac:dyDescent="0.25">
      <c r="A17" s="45">
        <v>43435</v>
      </c>
      <c r="B17" s="68">
        <f>SUM(B5+G5)</f>
        <v>459.44</v>
      </c>
      <c r="C17" s="71" t="s">
        <v>10</v>
      </c>
    </row>
    <row r="18" spans="1:3" ht="15.75" customHeight="1" x14ac:dyDescent="0.25">
      <c r="A18" s="45">
        <v>43466</v>
      </c>
      <c r="B18" s="69">
        <v>193</v>
      </c>
      <c r="C18" s="71" t="s">
        <v>10</v>
      </c>
    </row>
    <row r="19" spans="1:3" ht="15.75" customHeight="1" x14ac:dyDescent="0.2">
      <c r="A19" s="49">
        <v>43497</v>
      </c>
      <c r="B19" s="69">
        <v>193</v>
      </c>
      <c r="C19" s="62"/>
    </row>
    <row r="20" spans="1:3" ht="15.75" customHeight="1" x14ac:dyDescent="0.2">
      <c r="A20" s="45">
        <v>43525</v>
      </c>
      <c r="B20" s="69">
        <v>193</v>
      </c>
      <c r="C20" s="62"/>
    </row>
    <row r="21" spans="1:3" ht="15.75" customHeight="1" x14ac:dyDescent="0.2">
      <c r="A21" s="43"/>
    </row>
    <row r="22" spans="1:3" ht="15.75" customHeight="1" x14ac:dyDescent="0.2">
      <c r="A22" s="43"/>
    </row>
    <row r="23" spans="1:3" ht="12.75" x14ac:dyDescent="0.2">
      <c r="A23" s="43"/>
    </row>
    <row r="24" spans="1:3" ht="12.75" x14ac:dyDescent="0.2">
      <c r="A24" s="43"/>
    </row>
    <row r="25" spans="1:3" ht="12.75" x14ac:dyDescent="0.2">
      <c r="A25" s="43"/>
    </row>
    <row r="26" spans="1:3" ht="12.75" x14ac:dyDescent="0.2">
      <c r="A26" s="43"/>
    </row>
    <row r="27" spans="1:3" ht="12.75" x14ac:dyDescent="0.2">
      <c r="A27" s="43"/>
    </row>
    <row r="28" spans="1:3" ht="12.75" x14ac:dyDescent="0.2">
      <c r="A28" s="43"/>
    </row>
    <row r="29" spans="1:3" ht="12.75" x14ac:dyDescent="0.2">
      <c r="A29" s="43"/>
    </row>
    <row r="30" spans="1:3" ht="12.75" x14ac:dyDescent="0.2">
      <c r="A30" s="43"/>
    </row>
    <row r="31" spans="1:3" ht="12.75" x14ac:dyDescent="0.2">
      <c r="A31" s="43"/>
    </row>
    <row r="32" spans="1:3" ht="12.75" x14ac:dyDescent="0.2">
      <c r="A32" s="43"/>
    </row>
    <row r="33" spans="1:1" ht="12.75" x14ac:dyDescent="0.2">
      <c r="A33" s="43"/>
    </row>
    <row r="34" spans="1:1" ht="12.75" x14ac:dyDescent="0.2">
      <c r="A34" s="43"/>
    </row>
    <row r="35" spans="1:1" ht="12.75" x14ac:dyDescent="0.2">
      <c r="A35" s="43"/>
    </row>
    <row r="36" spans="1:1" ht="12.75" x14ac:dyDescent="0.2">
      <c r="A36" s="43"/>
    </row>
    <row r="37" spans="1:1" ht="12.75" x14ac:dyDescent="0.2">
      <c r="A37" s="43"/>
    </row>
    <row r="38" spans="1:1" ht="12.75" x14ac:dyDescent="0.2">
      <c r="A38" s="43"/>
    </row>
    <row r="39" spans="1:1" ht="12.75" x14ac:dyDescent="0.2">
      <c r="A39" s="43"/>
    </row>
    <row r="40" spans="1:1" ht="12.75" x14ac:dyDescent="0.2">
      <c r="A40" s="43"/>
    </row>
    <row r="41" spans="1:1" ht="12.75" x14ac:dyDescent="0.2">
      <c r="A41" s="43"/>
    </row>
    <row r="42" spans="1:1" ht="12.75" x14ac:dyDescent="0.2">
      <c r="A42" s="43"/>
    </row>
    <row r="43" spans="1:1" ht="12.75" x14ac:dyDescent="0.2">
      <c r="A43" s="43"/>
    </row>
    <row r="44" spans="1:1" ht="12.75" x14ac:dyDescent="0.2">
      <c r="A44" s="43"/>
    </row>
    <row r="45" spans="1:1" ht="12.75" x14ac:dyDescent="0.2">
      <c r="A45" s="43"/>
    </row>
    <row r="46" spans="1:1" ht="12.75" x14ac:dyDescent="0.2">
      <c r="A46" s="43"/>
    </row>
    <row r="47" spans="1:1" ht="12.75" x14ac:dyDescent="0.2">
      <c r="A47" s="43"/>
    </row>
    <row r="48" spans="1:1" ht="12.75" x14ac:dyDescent="0.2">
      <c r="A48" s="43"/>
    </row>
    <row r="49" spans="1:1" ht="12.75" x14ac:dyDescent="0.2">
      <c r="A49" s="43"/>
    </row>
    <row r="50" spans="1:1" ht="12.75" x14ac:dyDescent="0.2">
      <c r="A50" s="43"/>
    </row>
    <row r="51" spans="1:1" ht="12.75" x14ac:dyDescent="0.2">
      <c r="A51" s="43"/>
    </row>
    <row r="52" spans="1:1" ht="12.75" x14ac:dyDescent="0.2">
      <c r="A52" s="43"/>
    </row>
    <row r="53" spans="1:1" ht="12.75" x14ac:dyDescent="0.2">
      <c r="A53" s="43"/>
    </row>
    <row r="54" spans="1:1" ht="12.75" x14ac:dyDescent="0.2">
      <c r="A54" s="43"/>
    </row>
    <row r="55" spans="1:1" ht="12.75" x14ac:dyDescent="0.2">
      <c r="A55" s="43"/>
    </row>
    <row r="56" spans="1:1" ht="12.75" x14ac:dyDescent="0.2">
      <c r="A56" s="43"/>
    </row>
    <row r="57" spans="1:1" ht="12.75" x14ac:dyDescent="0.2">
      <c r="A57" s="43"/>
    </row>
    <row r="58" spans="1:1" ht="12.75" x14ac:dyDescent="0.2">
      <c r="A58" s="43"/>
    </row>
    <row r="59" spans="1:1" ht="12.75" x14ac:dyDescent="0.2">
      <c r="A59" s="43"/>
    </row>
    <row r="60" spans="1:1" ht="12.75" x14ac:dyDescent="0.2">
      <c r="A60" s="43"/>
    </row>
    <row r="61" spans="1:1" ht="12.75" x14ac:dyDescent="0.2">
      <c r="A61" s="43"/>
    </row>
    <row r="62" spans="1:1" ht="12.75" x14ac:dyDescent="0.2">
      <c r="A62" s="43"/>
    </row>
    <row r="63" spans="1:1" ht="12.75" x14ac:dyDescent="0.2">
      <c r="A63" s="43"/>
    </row>
    <row r="64" spans="1:1" ht="12.75" x14ac:dyDescent="0.2">
      <c r="A64" s="43"/>
    </row>
    <row r="65" spans="1:1" ht="12.75" x14ac:dyDescent="0.2">
      <c r="A65" s="43"/>
    </row>
    <row r="66" spans="1:1" ht="12.75" x14ac:dyDescent="0.2">
      <c r="A66" s="43"/>
    </row>
    <row r="67" spans="1:1" ht="12.75" x14ac:dyDescent="0.2">
      <c r="A67" s="43"/>
    </row>
    <row r="68" spans="1:1" ht="12.75" x14ac:dyDescent="0.2">
      <c r="A68" s="43"/>
    </row>
    <row r="69" spans="1:1" ht="12.75" x14ac:dyDescent="0.2">
      <c r="A69" s="43"/>
    </row>
    <row r="70" spans="1:1" ht="12.75" x14ac:dyDescent="0.2">
      <c r="A70" s="43"/>
    </row>
    <row r="71" spans="1:1" ht="12.75" x14ac:dyDescent="0.2">
      <c r="A71" s="43"/>
    </row>
    <row r="72" spans="1:1" ht="12.75" x14ac:dyDescent="0.2">
      <c r="A72" s="43"/>
    </row>
    <row r="73" spans="1:1" ht="12.75" x14ac:dyDescent="0.2">
      <c r="A73" s="43"/>
    </row>
    <row r="74" spans="1:1" ht="12.75" x14ac:dyDescent="0.2">
      <c r="A74" s="43"/>
    </row>
    <row r="75" spans="1:1" ht="12.75" x14ac:dyDescent="0.2">
      <c r="A75" s="43"/>
    </row>
    <row r="76" spans="1:1" ht="12.75" x14ac:dyDescent="0.2">
      <c r="A76" s="43"/>
    </row>
    <row r="77" spans="1:1" ht="12.75" x14ac:dyDescent="0.2">
      <c r="A77" s="43"/>
    </row>
    <row r="78" spans="1:1" ht="12.75" x14ac:dyDescent="0.2">
      <c r="A78" s="43"/>
    </row>
    <row r="79" spans="1:1" ht="12.75" x14ac:dyDescent="0.2">
      <c r="A79" s="43"/>
    </row>
    <row r="80" spans="1:1" ht="12.75" x14ac:dyDescent="0.2">
      <c r="A80" s="43"/>
    </row>
    <row r="81" spans="1:1" ht="12.75" x14ac:dyDescent="0.2">
      <c r="A81" s="43"/>
    </row>
    <row r="82" spans="1:1" ht="12.75" x14ac:dyDescent="0.2">
      <c r="A82" s="43"/>
    </row>
    <row r="83" spans="1:1" ht="12.75" x14ac:dyDescent="0.2">
      <c r="A83" s="43"/>
    </row>
    <row r="84" spans="1:1" ht="12.75" x14ac:dyDescent="0.2">
      <c r="A84" s="43"/>
    </row>
    <row r="85" spans="1:1" ht="12.75" x14ac:dyDescent="0.2">
      <c r="A85" s="43"/>
    </row>
    <row r="86" spans="1:1" ht="12.75" x14ac:dyDescent="0.2">
      <c r="A86" s="43"/>
    </row>
    <row r="87" spans="1:1" ht="12.75" x14ac:dyDescent="0.2">
      <c r="A87" s="43"/>
    </row>
    <row r="88" spans="1:1" ht="12.75" x14ac:dyDescent="0.2">
      <c r="A88" s="43"/>
    </row>
    <row r="89" spans="1:1" ht="12.75" x14ac:dyDescent="0.2">
      <c r="A89" s="43"/>
    </row>
    <row r="90" spans="1:1" ht="12.75" x14ac:dyDescent="0.2">
      <c r="A90" s="43"/>
    </row>
    <row r="91" spans="1:1" ht="12.75" x14ac:dyDescent="0.2">
      <c r="A91" s="43"/>
    </row>
    <row r="92" spans="1:1" ht="12.75" x14ac:dyDescent="0.2">
      <c r="A92" s="43"/>
    </row>
    <row r="93" spans="1:1" ht="12.75" x14ac:dyDescent="0.2">
      <c r="A93" s="43"/>
    </row>
    <row r="94" spans="1:1" ht="12.75" x14ac:dyDescent="0.2">
      <c r="A94" s="43"/>
    </row>
    <row r="95" spans="1:1" ht="12.75" x14ac:dyDescent="0.2">
      <c r="A95" s="43"/>
    </row>
    <row r="96" spans="1:1" ht="12.75" x14ac:dyDescent="0.2">
      <c r="A96" s="43"/>
    </row>
    <row r="97" spans="1:1" ht="12.75" x14ac:dyDescent="0.2">
      <c r="A97" s="43"/>
    </row>
    <row r="98" spans="1:1" ht="12.75" x14ac:dyDescent="0.2">
      <c r="A98" s="43"/>
    </row>
    <row r="99" spans="1:1" ht="12.75" x14ac:dyDescent="0.2">
      <c r="A99" s="43"/>
    </row>
    <row r="100" spans="1:1" ht="12.75" x14ac:dyDescent="0.2">
      <c r="A100" s="43"/>
    </row>
    <row r="101" spans="1:1" ht="12.75" x14ac:dyDescent="0.2">
      <c r="A101" s="43"/>
    </row>
    <row r="102" spans="1:1" ht="12.75" x14ac:dyDescent="0.2">
      <c r="A102" s="43"/>
    </row>
    <row r="103" spans="1:1" ht="12.75" x14ac:dyDescent="0.2">
      <c r="A103" s="43"/>
    </row>
    <row r="104" spans="1:1" ht="12.75" x14ac:dyDescent="0.2">
      <c r="A104" s="43"/>
    </row>
    <row r="105" spans="1:1" ht="12.75" x14ac:dyDescent="0.2">
      <c r="A105" s="43"/>
    </row>
    <row r="106" spans="1:1" ht="12.75" x14ac:dyDescent="0.2">
      <c r="A106" s="43"/>
    </row>
    <row r="107" spans="1:1" ht="12.75" x14ac:dyDescent="0.2">
      <c r="A107" s="43"/>
    </row>
    <row r="108" spans="1:1" ht="12.75" x14ac:dyDescent="0.2">
      <c r="A108" s="43"/>
    </row>
    <row r="109" spans="1:1" ht="12.75" x14ac:dyDescent="0.2">
      <c r="A109" s="43"/>
    </row>
    <row r="110" spans="1:1" ht="12.75" x14ac:dyDescent="0.2">
      <c r="A110" s="43"/>
    </row>
    <row r="111" spans="1:1" ht="12.75" x14ac:dyDescent="0.2">
      <c r="A111" s="43"/>
    </row>
    <row r="112" spans="1:1" ht="12.75" x14ac:dyDescent="0.2">
      <c r="A112" s="43"/>
    </row>
    <row r="113" spans="1:1" ht="12.75" x14ac:dyDescent="0.2">
      <c r="A113" s="43"/>
    </row>
    <row r="114" spans="1:1" ht="12.75" x14ac:dyDescent="0.2">
      <c r="A114" s="43"/>
    </row>
    <row r="115" spans="1:1" ht="12.75" x14ac:dyDescent="0.2">
      <c r="A115" s="43"/>
    </row>
    <row r="116" spans="1:1" ht="12.75" x14ac:dyDescent="0.2">
      <c r="A116" s="43"/>
    </row>
    <row r="117" spans="1:1" ht="12.75" x14ac:dyDescent="0.2">
      <c r="A117" s="43"/>
    </row>
    <row r="118" spans="1:1" ht="12.75" x14ac:dyDescent="0.2">
      <c r="A118" s="43"/>
    </row>
    <row r="119" spans="1:1" ht="12.75" x14ac:dyDescent="0.2">
      <c r="A119" s="43"/>
    </row>
    <row r="120" spans="1:1" ht="12.75" x14ac:dyDescent="0.2">
      <c r="A120" s="43"/>
    </row>
    <row r="121" spans="1:1" ht="12.75" x14ac:dyDescent="0.2">
      <c r="A121" s="43"/>
    </row>
    <row r="122" spans="1:1" ht="12.75" x14ac:dyDescent="0.2">
      <c r="A122" s="43"/>
    </row>
    <row r="123" spans="1:1" ht="12.75" x14ac:dyDescent="0.2">
      <c r="A123" s="43"/>
    </row>
    <row r="124" spans="1:1" ht="12.75" x14ac:dyDescent="0.2">
      <c r="A124" s="43"/>
    </row>
    <row r="125" spans="1:1" ht="12.75" x14ac:dyDescent="0.2">
      <c r="A125" s="43"/>
    </row>
    <row r="126" spans="1:1" ht="12.75" x14ac:dyDescent="0.2">
      <c r="A126" s="43"/>
    </row>
    <row r="127" spans="1:1" ht="12.75" x14ac:dyDescent="0.2">
      <c r="A127" s="43"/>
    </row>
    <row r="128" spans="1:1" ht="12.75" x14ac:dyDescent="0.2">
      <c r="A128" s="43"/>
    </row>
    <row r="129" spans="1:1" ht="12.75" x14ac:dyDescent="0.2">
      <c r="A129" s="43"/>
    </row>
    <row r="130" spans="1:1" ht="12.75" x14ac:dyDescent="0.2">
      <c r="A130" s="43"/>
    </row>
    <row r="131" spans="1:1" ht="12.75" x14ac:dyDescent="0.2">
      <c r="A131" s="43"/>
    </row>
    <row r="132" spans="1:1" ht="12.75" x14ac:dyDescent="0.2">
      <c r="A132" s="43"/>
    </row>
    <row r="133" spans="1:1" ht="12.75" x14ac:dyDescent="0.2">
      <c r="A133" s="43"/>
    </row>
    <row r="134" spans="1:1" ht="12.75" x14ac:dyDescent="0.2">
      <c r="A134" s="43"/>
    </row>
    <row r="135" spans="1:1" ht="12.75" x14ac:dyDescent="0.2">
      <c r="A135" s="43"/>
    </row>
    <row r="136" spans="1:1" ht="12.75" x14ac:dyDescent="0.2">
      <c r="A136" s="43"/>
    </row>
    <row r="137" spans="1:1" ht="12.75" x14ac:dyDescent="0.2">
      <c r="A137" s="43"/>
    </row>
    <row r="138" spans="1:1" ht="12.75" x14ac:dyDescent="0.2">
      <c r="A138" s="43"/>
    </row>
    <row r="139" spans="1:1" ht="12.75" x14ac:dyDescent="0.2">
      <c r="A139" s="43"/>
    </row>
    <row r="140" spans="1:1" ht="12.75" x14ac:dyDescent="0.2">
      <c r="A140" s="43"/>
    </row>
    <row r="141" spans="1:1" ht="12.75" x14ac:dyDescent="0.2">
      <c r="A141" s="43"/>
    </row>
    <row r="142" spans="1:1" ht="12.75" x14ac:dyDescent="0.2">
      <c r="A142" s="43"/>
    </row>
    <row r="143" spans="1:1" ht="12.75" x14ac:dyDescent="0.2">
      <c r="A143" s="43"/>
    </row>
    <row r="144" spans="1:1" ht="12.75" x14ac:dyDescent="0.2">
      <c r="A144" s="43"/>
    </row>
    <row r="145" spans="1:1" ht="12.75" x14ac:dyDescent="0.2">
      <c r="A145" s="43"/>
    </row>
    <row r="146" spans="1:1" ht="12.75" x14ac:dyDescent="0.2">
      <c r="A146" s="43"/>
    </row>
    <row r="147" spans="1:1" ht="12.75" x14ac:dyDescent="0.2">
      <c r="A147" s="43"/>
    </row>
    <row r="148" spans="1:1" ht="12.75" x14ac:dyDescent="0.2">
      <c r="A148" s="43"/>
    </row>
    <row r="149" spans="1:1" ht="12.75" x14ac:dyDescent="0.2">
      <c r="A149" s="43"/>
    </row>
    <row r="150" spans="1:1" ht="12.75" x14ac:dyDescent="0.2">
      <c r="A150" s="43"/>
    </row>
    <row r="151" spans="1:1" ht="12.75" x14ac:dyDescent="0.2">
      <c r="A151" s="43"/>
    </row>
    <row r="152" spans="1:1" ht="12.75" x14ac:dyDescent="0.2">
      <c r="A152" s="43"/>
    </row>
    <row r="153" spans="1:1" ht="12.75" x14ac:dyDescent="0.2">
      <c r="A153" s="43"/>
    </row>
    <row r="154" spans="1:1" ht="12.75" x14ac:dyDescent="0.2">
      <c r="A154" s="43"/>
    </row>
    <row r="155" spans="1:1" ht="12.75" x14ac:dyDescent="0.2">
      <c r="A155" s="43"/>
    </row>
    <row r="156" spans="1:1" ht="12.75" x14ac:dyDescent="0.2">
      <c r="A156" s="43"/>
    </row>
    <row r="157" spans="1:1" ht="12.75" x14ac:dyDescent="0.2">
      <c r="A157" s="43"/>
    </row>
    <row r="158" spans="1:1" ht="12.75" x14ac:dyDescent="0.2">
      <c r="A158" s="43"/>
    </row>
    <row r="159" spans="1:1" ht="12.75" x14ac:dyDescent="0.2">
      <c r="A159" s="43"/>
    </row>
    <row r="160" spans="1:1" ht="12.75" x14ac:dyDescent="0.2">
      <c r="A160" s="43"/>
    </row>
    <row r="161" spans="1:1" ht="12.75" x14ac:dyDescent="0.2">
      <c r="A161" s="43"/>
    </row>
    <row r="162" spans="1:1" ht="12.75" x14ac:dyDescent="0.2">
      <c r="A162" s="43"/>
    </row>
    <row r="163" spans="1:1" ht="12.75" x14ac:dyDescent="0.2">
      <c r="A163" s="43"/>
    </row>
    <row r="164" spans="1:1" ht="12.75" x14ac:dyDescent="0.2">
      <c r="A164" s="43"/>
    </row>
    <row r="165" spans="1:1" ht="12.75" x14ac:dyDescent="0.2">
      <c r="A165" s="43"/>
    </row>
    <row r="166" spans="1:1" ht="12.75" x14ac:dyDescent="0.2">
      <c r="A166" s="43"/>
    </row>
    <row r="167" spans="1:1" ht="12.75" x14ac:dyDescent="0.2">
      <c r="A167" s="43"/>
    </row>
    <row r="168" spans="1:1" ht="12.75" x14ac:dyDescent="0.2">
      <c r="A168" s="43"/>
    </row>
    <row r="169" spans="1:1" ht="12.75" x14ac:dyDescent="0.2">
      <c r="A169" s="43"/>
    </row>
    <row r="170" spans="1:1" ht="12.75" x14ac:dyDescent="0.2">
      <c r="A170" s="43"/>
    </row>
    <row r="171" spans="1:1" ht="12.75" x14ac:dyDescent="0.2">
      <c r="A171" s="43"/>
    </row>
    <row r="172" spans="1:1" ht="12.75" x14ac:dyDescent="0.2">
      <c r="A172" s="43"/>
    </row>
    <row r="173" spans="1:1" ht="12.75" x14ac:dyDescent="0.2">
      <c r="A173" s="43"/>
    </row>
    <row r="174" spans="1:1" ht="12.75" x14ac:dyDescent="0.2">
      <c r="A174" s="43"/>
    </row>
    <row r="175" spans="1:1" ht="12.75" x14ac:dyDescent="0.2">
      <c r="A175" s="43"/>
    </row>
    <row r="176" spans="1:1" ht="12.75" x14ac:dyDescent="0.2">
      <c r="A176" s="43"/>
    </row>
    <row r="177" spans="1:1" ht="12.75" x14ac:dyDescent="0.2">
      <c r="A177" s="43"/>
    </row>
    <row r="178" spans="1:1" ht="12.75" x14ac:dyDescent="0.2">
      <c r="A178" s="43"/>
    </row>
    <row r="179" spans="1:1" ht="12.75" x14ac:dyDescent="0.2">
      <c r="A179" s="43"/>
    </row>
    <row r="180" spans="1:1" ht="12.75" x14ac:dyDescent="0.2">
      <c r="A180" s="43"/>
    </row>
    <row r="181" spans="1:1" ht="12.75" x14ac:dyDescent="0.2">
      <c r="A181" s="43"/>
    </row>
    <row r="182" spans="1:1" ht="12.75" x14ac:dyDescent="0.2">
      <c r="A182" s="43"/>
    </row>
    <row r="183" spans="1:1" ht="12.75" x14ac:dyDescent="0.2">
      <c r="A183" s="43"/>
    </row>
    <row r="184" spans="1:1" ht="12.75" x14ac:dyDescent="0.2">
      <c r="A184" s="43"/>
    </row>
    <row r="185" spans="1:1" ht="12.75" x14ac:dyDescent="0.2">
      <c r="A185" s="43"/>
    </row>
    <row r="186" spans="1:1" ht="12.75" x14ac:dyDescent="0.2">
      <c r="A186" s="43"/>
    </row>
    <row r="187" spans="1:1" ht="12.75" x14ac:dyDescent="0.2">
      <c r="A187" s="43"/>
    </row>
    <row r="188" spans="1:1" ht="12.75" x14ac:dyDescent="0.2">
      <c r="A188" s="43"/>
    </row>
    <row r="189" spans="1:1" ht="12.75" x14ac:dyDescent="0.2">
      <c r="A189" s="43"/>
    </row>
    <row r="190" spans="1:1" ht="12.75" x14ac:dyDescent="0.2">
      <c r="A190" s="43"/>
    </row>
    <row r="191" spans="1:1" ht="12.75" x14ac:dyDescent="0.2">
      <c r="A191" s="43"/>
    </row>
    <row r="192" spans="1:1" ht="12.75" x14ac:dyDescent="0.2">
      <c r="A192" s="43"/>
    </row>
    <row r="193" spans="1:1" ht="12.75" x14ac:dyDescent="0.2">
      <c r="A193" s="43"/>
    </row>
    <row r="194" spans="1:1" ht="12.75" x14ac:dyDescent="0.2">
      <c r="A194" s="43"/>
    </row>
    <row r="195" spans="1:1" ht="12.75" x14ac:dyDescent="0.2">
      <c r="A195" s="43"/>
    </row>
    <row r="196" spans="1:1" ht="12.75" x14ac:dyDescent="0.2">
      <c r="A196" s="43"/>
    </row>
    <row r="197" spans="1:1" ht="12.75" x14ac:dyDescent="0.2">
      <c r="A197" s="43"/>
    </row>
    <row r="198" spans="1:1" ht="12.75" x14ac:dyDescent="0.2">
      <c r="A198" s="43"/>
    </row>
    <row r="199" spans="1:1" ht="12.75" x14ac:dyDescent="0.2">
      <c r="A199" s="43"/>
    </row>
    <row r="200" spans="1:1" ht="12.75" x14ac:dyDescent="0.2">
      <c r="A200" s="43"/>
    </row>
    <row r="201" spans="1:1" ht="12.75" x14ac:dyDescent="0.2">
      <c r="A201" s="43"/>
    </row>
    <row r="202" spans="1:1" ht="12.75" x14ac:dyDescent="0.2">
      <c r="A202" s="43"/>
    </row>
    <row r="203" spans="1:1" ht="12.75" x14ac:dyDescent="0.2">
      <c r="A203" s="43"/>
    </row>
    <row r="204" spans="1:1" ht="12.75" x14ac:dyDescent="0.2">
      <c r="A204" s="43"/>
    </row>
    <row r="205" spans="1:1" ht="12.75" x14ac:dyDescent="0.2">
      <c r="A205" s="43"/>
    </row>
    <row r="206" spans="1:1" ht="12.75" x14ac:dyDescent="0.2">
      <c r="A206" s="43"/>
    </row>
    <row r="207" spans="1:1" ht="12.75" x14ac:dyDescent="0.2">
      <c r="A207" s="43"/>
    </row>
    <row r="208" spans="1:1" ht="12.75" x14ac:dyDescent="0.2">
      <c r="A208" s="43"/>
    </row>
    <row r="209" spans="1:1" ht="12.75" x14ac:dyDescent="0.2">
      <c r="A209" s="43"/>
    </row>
    <row r="210" spans="1:1" ht="12.75" x14ac:dyDescent="0.2">
      <c r="A210" s="43"/>
    </row>
    <row r="211" spans="1:1" ht="12.75" x14ac:dyDescent="0.2">
      <c r="A211" s="43"/>
    </row>
    <row r="212" spans="1:1" ht="12.75" x14ac:dyDescent="0.2">
      <c r="A212" s="43"/>
    </row>
    <row r="213" spans="1:1" ht="12.75" x14ac:dyDescent="0.2">
      <c r="A213" s="43"/>
    </row>
    <row r="214" spans="1:1" ht="12.75" x14ac:dyDescent="0.2">
      <c r="A214" s="43"/>
    </row>
    <row r="215" spans="1:1" ht="12.75" x14ac:dyDescent="0.2">
      <c r="A215" s="43"/>
    </row>
    <row r="216" spans="1:1" ht="12.75" x14ac:dyDescent="0.2">
      <c r="A216" s="43"/>
    </row>
    <row r="217" spans="1:1" ht="12.75" x14ac:dyDescent="0.2">
      <c r="A217" s="43"/>
    </row>
    <row r="218" spans="1:1" ht="12.75" x14ac:dyDescent="0.2">
      <c r="A218" s="43"/>
    </row>
    <row r="219" spans="1:1" ht="12.75" x14ac:dyDescent="0.2">
      <c r="A219" s="43"/>
    </row>
    <row r="220" spans="1:1" ht="12.75" x14ac:dyDescent="0.2">
      <c r="A220" s="43"/>
    </row>
    <row r="221" spans="1:1" ht="12.75" x14ac:dyDescent="0.2">
      <c r="A221" s="43"/>
    </row>
    <row r="222" spans="1:1" ht="12.75" x14ac:dyDescent="0.2">
      <c r="A222" s="43"/>
    </row>
    <row r="223" spans="1:1" ht="12.75" x14ac:dyDescent="0.2">
      <c r="A223" s="43"/>
    </row>
    <row r="224" spans="1:1" ht="12.75" x14ac:dyDescent="0.2">
      <c r="A224" s="43"/>
    </row>
    <row r="225" spans="1:1" ht="12.75" x14ac:dyDescent="0.2">
      <c r="A225" s="43"/>
    </row>
    <row r="226" spans="1:1" ht="12.75" x14ac:dyDescent="0.2">
      <c r="A226" s="43"/>
    </row>
    <row r="227" spans="1:1" ht="12.75" x14ac:dyDescent="0.2">
      <c r="A227" s="43"/>
    </row>
    <row r="228" spans="1:1" ht="12.75" x14ac:dyDescent="0.2">
      <c r="A228" s="43"/>
    </row>
    <row r="229" spans="1:1" ht="12.75" x14ac:dyDescent="0.2">
      <c r="A229" s="43"/>
    </row>
    <row r="230" spans="1:1" ht="12.75" x14ac:dyDescent="0.2">
      <c r="A230" s="43"/>
    </row>
    <row r="231" spans="1:1" ht="12.75" x14ac:dyDescent="0.2">
      <c r="A231" s="43"/>
    </row>
    <row r="232" spans="1:1" ht="12.75" x14ac:dyDescent="0.2">
      <c r="A232" s="43"/>
    </row>
    <row r="233" spans="1:1" ht="12.75" x14ac:dyDescent="0.2">
      <c r="A233" s="43"/>
    </row>
    <row r="234" spans="1:1" ht="12.75" x14ac:dyDescent="0.2">
      <c r="A234" s="43"/>
    </row>
    <row r="235" spans="1:1" ht="12.75" x14ac:dyDescent="0.2">
      <c r="A235" s="43"/>
    </row>
    <row r="236" spans="1:1" ht="12.75" x14ac:dyDescent="0.2">
      <c r="A236" s="43"/>
    </row>
    <row r="237" spans="1:1" ht="12.75" x14ac:dyDescent="0.2">
      <c r="A237" s="43"/>
    </row>
    <row r="238" spans="1:1" ht="12.75" x14ac:dyDescent="0.2">
      <c r="A238" s="43"/>
    </row>
    <row r="239" spans="1:1" ht="12.75" x14ac:dyDescent="0.2">
      <c r="A239" s="43"/>
    </row>
    <row r="240" spans="1:1" ht="12.75" x14ac:dyDescent="0.2">
      <c r="A240" s="43"/>
    </row>
    <row r="241" spans="1:1" ht="12.75" x14ac:dyDescent="0.2">
      <c r="A241" s="43"/>
    </row>
    <row r="242" spans="1:1" ht="12.75" x14ac:dyDescent="0.2">
      <c r="A242" s="43"/>
    </row>
    <row r="243" spans="1:1" ht="12.75" x14ac:dyDescent="0.2">
      <c r="A243" s="43"/>
    </row>
    <row r="244" spans="1:1" ht="12.75" x14ac:dyDescent="0.2">
      <c r="A244" s="43"/>
    </row>
    <row r="245" spans="1:1" ht="12.75" x14ac:dyDescent="0.2">
      <c r="A245" s="43"/>
    </row>
    <row r="246" spans="1:1" ht="12.75" x14ac:dyDescent="0.2">
      <c r="A246" s="43"/>
    </row>
    <row r="247" spans="1:1" ht="12.75" x14ac:dyDescent="0.2">
      <c r="A247" s="43"/>
    </row>
    <row r="248" spans="1:1" ht="12.75" x14ac:dyDescent="0.2">
      <c r="A248" s="43"/>
    </row>
    <row r="249" spans="1:1" ht="12.75" x14ac:dyDescent="0.2">
      <c r="A249" s="43"/>
    </row>
    <row r="250" spans="1:1" ht="12.75" x14ac:dyDescent="0.2">
      <c r="A250" s="43"/>
    </row>
    <row r="251" spans="1:1" ht="12.75" x14ac:dyDescent="0.2">
      <c r="A251" s="43"/>
    </row>
    <row r="252" spans="1:1" ht="12.75" x14ac:dyDescent="0.2">
      <c r="A252" s="43"/>
    </row>
    <row r="253" spans="1:1" ht="12.75" x14ac:dyDescent="0.2">
      <c r="A253" s="43"/>
    </row>
    <row r="254" spans="1:1" ht="12.75" x14ac:dyDescent="0.2">
      <c r="A254" s="43"/>
    </row>
    <row r="255" spans="1:1" ht="12.75" x14ac:dyDescent="0.2">
      <c r="A255" s="43"/>
    </row>
    <row r="256" spans="1:1" ht="12.75" x14ac:dyDescent="0.2">
      <c r="A256" s="43"/>
    </row>
    <row r="257" spans="1:1" ht="12.75" x14ac:dyDescent="0.2">
      <c r="A257" s="43"/>
    </row>
    <row r="258" spans="1:1" ht="12.75" x14ac:dyDescent="0.2">
      <c r="A258" s="43"/>
    </row>
    <row r="259" spans="1:1" ht="12.75" x14ac:dyDescent="0.2">
      <c r="A259" s="43"/>
    </row>
    <row r="260" spans="1:1" ht="12.75" x14ac:dyDescent="0.2">
      <c r="A260" s="43"/>
    </row>
    <row r="261" spans="1:1" ht="12.75" x14ac:dyDescent="0.2">
      <c r="A261" s="43"/>
    </row>
    <row r="262" spans="1:1" ht="12.75" x14ac:dyDescent="0.2">
      <c r="A262" s="43"/>
    </row>
    <row r="263" spans="1:1" ht="12.75" x14ac:dyDescent="0.2">
      <c r="A263" s="43"/>
    </row>
    <row r="264" spans="1:1" ht="12.75" x14ac:dyDescent="0.2">
      <c r="A264" s="43"/>
    </row>
    <row r="265" spans="1:1" ht="12.75" x14ac:dyDescent="0.2">
      <c r="A265" s="43"/>
    </row>
    <row r="266" spans="1:1" ht="12.75" x14ac:dyDescent="0.2">
      <c r="A266" s="43"/>
    </row>
    <row r="267" spans="1:1" ht="12.75" x14ac:dyDescent="0.2">
      <c r="A267" s="43"/>
    </row>
    <row r="268" spans="1:1" ht="12.75" x14ac:dyDescent="0.2">
      <c r="A268" s="43"/>
    </row>
    <row r="269" spans="1:1" ht="12.75" x14ac:dyDescent="0.2">
      <c r="A269" s="43"/>
    </row>
    <row r="270" spans="1:1" ht="12.75" x14ac:dyDescent="0.2">
      <c r="A270" s="43"/>
    </row>
    <row r="271" spans="1:1" ht="12.75" x14ac:dyDescent="0.2">
      <c r="A271" s="43"/>
    </row>
    <row r="272" spans="1:1" ht="12.75" x14ac:dyDescent="0.2">
      <c r="A272" s="43"/>
    </row>
    <row r="273" spans="1:1" ht="12.75" x14ac:dyDescent="0.2">
      <c r="A273" s="43"/>
    </row>
    <row r="274" spans="1:1" ht="12.75" x14ac:dyDescent="0.2">
      <c r="A274" s="43"/>
    </row>
    <row r="275" spans="1:1" ht="12.75" x14ac:dyDescent="0.2">
      <c r="A275" s="43"/>
    </row>
    <row r="276" spans="1:1" ht="12.75" x14ac:dyDescent="0.2">
      <c r="A276" s="43"/>
    </row>
    <row r="277" spans="1:1" ht="12.75" x14ac:dyDescent="0.2">
      <c r="A277" s="43"/>
    </row>
    <row r="278" spans="1:1" ht="12.75" x14ac:dyDescent="0.2">
      <c r="A278" s="43"/>
    </row>
    <row r="279" spans="1:1" ht="12.75" x14ac:dyDescent="0.2">
      <c r="A279" s="43"/>
    </row>
    <row r="280" spans="1:1" ht="12.75" x14ac:dyDescent="0.2">
      <c r="A280" s="43"/>
    </row>
    <row r="281" spans="1:1" ht="12.75" x14ac:dyDescent="0.2">
      <c r="A281" s="43"/>
    </row>
    <row r="282" spans="1:1" ht="12.75" x14ac:dyDescent="0.2">
      <c r="A282" s="43"/>
    </row>
    <row r="283" spans="1:1" ht="12.75" x14ac:dyDescent="0.2">
      <c r="A283" s="43"/>
    </row>
    <row r="284" spans="1:1" ht="12.75" x14ac:dyDescent="0.2">
      <c r="A284" s="43"/>
    </row>
    <row r="285" spans="1:1" ht="12.75" x14ac:dyDescent="0.2">
      <c r="A285" s="43"/>
    </row>
    <row r="286" spans="1:1" ht="12.75" x14ac:dyDescent="0.2">
      <c r="A286" s="43"/>
    </row>
    <row r="287" spans="1:1" ht="12.75" x14ac:dyDescent="0.2">
      <c r="A287" s="43"/>
    </row>
    <row r="288" spans="1:1" ht="12.75" x14ac:dyDescent="0.2">
      <c r="A288" s="43"/>
    </row>
    <row r="289" spans="1:1" ht="12.75" x14ac:dyDescent="0.2">
      <c r="A289" s="43"/>
    </row>
    <row r="290" spans="1:1" ht="12.75" x14ac:dyDescent="0.2">
      <c r="A290" s="43"/>
    </row>
    <row r="291" spans="1:1" ht="12.75" x14ac:dyDescent="0.2">
      <c r="A291" s="43"/>
    </row>
    <row r="292" spans="1:1" ht="12.75" x14ac:dyDescent="0.2">
      <c r="A292" s="43"/>
    </row>
    <row r="293" spans="1:1" ht="12.75" x14ac:dyDescent="0.2">
      <c r="A293" s="43"/>
    </row>
    <row r="294" spans="1:1" ht="12.75" x14ac:dyDescent="0.2">
      <c r="A294" s="43"/>
    </row>
    <row r="295" spans="1:1" ht="12.75" x14ac:dyDescent="0.2">
      <c r="A295" s="43"/>
    </row>
    <row r="296" spans="1:1" ht="12.75" x14ac:dyDescent="0.2">
      <c r="A296" s="43"/>
    </row>
    <row r="297" spans="1:1" ht="12.75" x14ac:dyDescent="0.2">
      <c r="A297" s="43"/>
    </row>
    <row r="298" spans="1:1" ht="12.75" x14ac:dyDescent="0.2">
      <c r="A298" s="43"/>
    </row>
    <row r="299" spans="1:1" ht="12.75" x14ac:dyDescent="0.2">
      <c r="A299" s="43"/>
    </row>
    <row r="300" spans="1:1" ht="12.75" x14ac:dyDescent="0.2">
      <c r="A300" s="43"/>
    </row>
    <row r="301" spans="1:1" ht="12.75" x14ac:dyDescent="0.2">
      <c r="A301" s="43"/>
    </row>
    <row r="302" spans="1:1" ht="12.75" x14ac:dyDescent="0.2">
      <c r="A302" s="43"/>
    </row>
    <row r="303" spans="1:1" ht="12.75" x14ac:dyDescent="0.2">
      <c r="A303" s="43"/>
    </row>
    <row r="304" spans="1:1" ht="12.75" x14ac:dyDescent="0.2">
      <c r="A304" s="43"/>
    </row>
    <row r="305" spans="1:1" ht="12.75" x14ac:dyDescent="0.2">
      <c r="A305" s="43"/>
    </row>
    <row r="306" spans="1:1" ht="12.75" x14ac:dyDescent="0.2">
      <c r="A306" s="43"/>
    </row>
    <row r="307" spans="1:1" ht="12.75" x14ac:dyDescent="0.2">
      <c r="A307" s="43"/>
    </row>
    <row r="308" spans="1:1" ht="12.75" x14ac:dyDescent="0.2">
      <c r="A308" s="43"/>
    </row>
    <row r="309" spans="1:1" ht="12.75" x14ac:dyDescent="0.2">
      <c r="A309" s="43"/>
    </row>
    <row r="310" spans="1:1" ht="12.75" x14ac:dyDescent="0.2">
      <c r="A310" s="43"/>
    </row>
    <row r="311" spans="1:1" ht="12.75" x14ac:dyDescent="0.2">
      <c r="A311" s="43"/>
    </row>
    <row r="312" spans="1:1" ht="12.75" x14ac:dyDescent="0.2">
      <c r="A312" s="43"/>
    </row>
    <row r="313" spans="1:1" ht="12.75" x14ac:dyDescent="0.2">
      <c r="A313" s="43"/>
    </row>
    <row r="314" spans="1:1" ht="12.75" x14ac:dyDescent="0.2">
      <c r="A314" s="43"/>
    </row>
    <row r="315" spans="1:1" ht="12.75" x14ac:dyDescent="0.2">
      <c r="A315" s="43"/>
    </row>
    <row r="316" spans="1:1" ht="12.75" x14ac:dyDescent="0.2">
      <c r="A316" s="43"/>
    </row>
    <row r="317" spans="1:1" ht="12.75" x14ac:dyDescent="0.2">
      <c r="A317" s="43"/>
    </row>
    <row r="318" spans="1:1" ht="12.75" x14ac:dyDescent="0.2">
      <c r="A318" s="43"/>
    </row>
    <row r="319" spans="1:1" ht="12.75" x14ac:dyDescent="0.2">
      <c r="A319" s="43"/>
    </row>
    <row r="320" spans="1:1" ht="12.75" x14ac:dyDescent="0.2">
      <c r="A320" s="43"/>
    </row>
    <row r="321" spans="1:1" ht="12.75" x14ac:dyDescent="0.2">
      <c r="A321" s="43"/>
    </row>
    <row r="322" spans="1:1" ht="12.75" x14ac:dyDescent="0.2">
      <c r="A322" s="43"/>
    </row>
    <row r="323" spans="1:1" ht="12.75" x14ac:dyDescent="0.2">
      <c r="A323" s="43"/>
    </row>
    <row r="324" spans="1:1" ht="12.75" x14ac:dyDescent="0.2">
      <c r="A324" s="43"/>
    </row>
    <row r="325" spans="1:1" ht="12.75" x14ac:dyDescent="0.2">
      <c r="A325" s="43"/>
    </row>
    <row r="326" spans="1:1" ht="12.75" x14ac:dyDescent="0.2">
      <c r="A326" s="43"/>
    </row>
    <row r="327" spans="1:1" ht="12.75" x14ac:dyDescent="0.2">
      <c r="A327" s="43"/>
    </row>
    <row r="328" spans="1:1" ht="12.75" x14ac:dyDescent="0.2">
      <c r="A328" s="43"/>
    </row>
    <row r="329" spans="1:1" ht="12.75" x14ac:dyDescent="0.2">
      <c r="A329" s="43"/>
    </row>
    <row r="330" spans="1:1" ht="12.75" x14ac:dyDescent="0.2">
      <c r="A330" s="43"/>
    </row>
    <row r="331" spans="1:1" ht="12.75" x14ac:dyDescent="0.2">
      <c r="A331" s="43"/>
    </row>
    <row r="332" spans="1:1" ht="12.75" x14ac:dyDescent="0.2">
      <c r="A332" s="43"/>
    </row>
    <row r="333" spans="1:1" ht="12.75" x14ac:dyDescent="0.2">
      <c r="A333" s="43"/>
    </row>
    <row r="334" spans="1:1" ht="12.75" x14ac:dyDescent="0.2">
      <c r="A334" s="43"/>
    </row>
    <row r="335" spans="1:1" ht="12.75" x14ac:dyDescent="0.2">
      <c r="A335" s="43"/>
    </row>
    <row r="336" spans="1:1" ht="12.75" x14ac:dyDescent="0.2">
      <c r="A336" s="43"/>
    </row>
    <row r="337" spans="1:1" ht="12.75" x14ac:dyDescent="0.2">
      <c r="A337" s="43"/>
    </row>
    <row r="338" spans="1:1" ht="12.75" x14ac:dyDescent="0.2">
      <c r="A338" s="43"/>
    </row>
    <row r="339" spans="1:1" ht="12.75" x14ac:dyDescent="0.2">
      <c r="A339" s="43"/>
    </row>
    <row r="340" spans="1:1" ht="12.75" x14ac:dyDescent="0.2">
      <c r="A340" s="43"/>
    </row>
    <row r="341" spans="1:1" ht="12.75" x14ac:dyDescent="0.2">
      <c r="A341" s="43"/>
    </row>
    <row r="342" spans="1:1" ht="12.75" x14ac:dyDescent="0.2">
      <c r="A342" s="43"/>
    </row>
    <row r="343" spans="1:1" ht="12.75" x14ac:dyDescent="0.2">
      <c r="A343" s="43"/>
    </row>
    <row r="344" spans="1:1" ht="12.75" x14ac:dyDescent="0.2">
      <c r="A344" s="43"/>
    </row>
    <row r="345" spans="1:1" ht="12.75" x14ac:dyDescent="0.2">
      <c r="A345" s="43"/>
    </row>
    <row r="346" spans="1:1" ht="12.75" x14ac:dyDescent="0.2">
      <c r="A346" s="43"/>
    </row>
    <row r="347" spans="1:1" ht="12.75" x14ac:dyDescent="0.2">
      <c r="A347" s="43"/>
    </row>
    <row r="348" spans="1:1" ht="12.75" x14ac:dyDescent="0.2">
      <c r="A348" s="43"/>
    </row>
    <row r="349" spans="1:1" ht="12.75" x14ac:dyDescent="0.2">
      <c r="A349" s="43"/>
    </row>
    <row r="350" spans="1:1" ht="12.75" x14ac:dyDescent="0.2">
      <c r="A350" s="43"/>
    </row>
    <row r="351" spans="1:1" ht="12.75" x14ac:dyDescent="0.2">
      <c r="A351" s="43"/>
    </row>
    <row r="352" spans="1:1" ht="12.75" x14ac:dyDescent="0.2">
      <c r="A352" s="43"/>
    </row>
    <row r="353" spans="1:1" ht="12.75" x14ac:dyDescent="0.2">
      <c r="A353" s="43"/>
    </row>
    <row r="354" spans="1:1" ht="12.75" x14ac:dyDescent="0.2">
      <c r="A354" s="43"/>
    </row>
    <row r="355" spans="1:1" ht="12.75" x14ac:dyDescent="0.2">
      <c r="A355" s="43"/>
    </row>
    <row r="356" spans="1:1" ht="12.75" x14ac:dyDescent="0.2">
      <c r="A356" s="43"/>
    </row>
    <row r="357" spans="1:1" ht="12.75" x14ac:dyDescent="0.2">
      <c r="A357" s="43"/>
    </row>
    <row r="358" spans="1:1" ht="12.75" x14ac:dyDescent="0.2">
      <c r="A358" s="43"/>
    </row>
    <row r="359" spans="1:1" ht="12.75" x14ac:dyDescent="0.2">
      <c r="A359" s="43"/>
    </row>
    <row r="360" spans="1:1" ht="12.75" x14ac:dyDescent="0.2">
      <c r="A360" s="43"/>
    </row>
    <row r="361" spans="1:1" ht="12.75" x14ac:dyDescent="0.2">
      <c r="A361" s="43"/>
    </row>
    <row r="362" spans="1:1" ht="12.75" x14ac:dyDescent="0.2">
      <c r="A362" s="43"/>
    </row>
    <row r="363" spans="1:1" ht="12.75" x14ac:dyDescent="0.2">
      <c r="A363" s="43"/>
    </row>
    <row r="364" spans="1:1" ht="12.75" x14ac:dyDescent="0.2">
      <c r="A364" s="43"/>
    </row>
    <row r="365" spans="1:1" ht="12.75" x14ac:dyDescent="0.2">
      <c r="A365" s="43"/>
    </row>
    <row r="366" spans="1:1" ht="12.75" x14ac:dyDescent="0.2">
      <c r="A366" s="43"/>
    </row>
    <row r="367" spans="1:1" ht="12.75" x14ac:dyDescent="0.2">
      <c r="A367" s="43"/>
    </row>
    <row r="368" spans="1:1" ht="12.75" x14ac:dyDescent="0.2">
      <c r="A368" s="43"/>
    </row>
    <row r="369" spans="1:1" ht="12.75" x14ac:dyDescent="0.2">
      <c r="A369" s="43"/>
    </row>
    <row r="370" spans="1:1" ht="12.75" x14ac:dyDescent="0.2">
      <c r="A370" s="43"/>
    </row>
    <row r="371" spans="1:1" ht="12.75" x14ac:dyDescent="0.2">
      <c r="A371" s="43"/>
    </row>
    <row r="372" spans="1:1" ht="12.75" x14ac:dyDescent="0.2">
      <c r="A372" s="43"/>
    </row>
    <row r="373" spans="1:1" ht="12.75" x14ac:dyDescent="0.2">
      <c r="A373" s="43"/>
    </row>
    <row r="374" spans="1:1" ht="12.75" x14ac:dyDescent="0.2">
      <c r="A374" s="43"/>
    </row>
    <row r="375" spans="1:1" ht="12.75" x14ac:dyDescent="0.2">
      <c r="A375" s="43"/>
    </row>
    <row r="376" spans="1:1" ht="12.75" x14ac:dyDescent="0.2">
      <c r="A376" s="43"/>
    </row>
    <row r="377" spans="1:1" ht="12.75" x14ac:dyDescent="0.2">
      <c r="A377" s="43"/>
    </row>
    <row r="378" spans="1:1" ht="12.75" x14ac:dyDescent="0.2">
      <c r="A378" s="43"/>
    </row>
    <row r="379" spans="1:1" ht="12.75" x14ac:dyDescent="0.2">
      <c r="A379" s="43"/>
    </row>
    <row r="380" spans="1:1" ht="12.75" x14ac:dyDescent="0.2">
      <c r="A380" s="43"/>
    </row>
    <row r="381" spans="1:1" ht="12.75" x14ac:dyDescent="0.2">
      <c r="A381" s="43"/>
    </row>
    <row r="382" spans="1:1" ht="12.75" x14ac:dyDescent="0.2">
      <c r="A382" s="43"/>
    </row>
    <row r="383" spans="1:1" ht="12.75" x14ac:dyDescent="0.2">
      <c r="A383" s="43"/>
    </row>
    <row r="384" spans="1:1" ht="12.75" x14ac:dyDescent="0.2">
      <c r="A384" s="43"/>
    </row>
    <row r="385" spans="1:1" ht="12.75" x14ac:dyDescent="0.2">
      <c r="A385" s="43"/>
    </row>
    <row r="386" spans="1:1" ht="12.75" x14ac:dyDescent="0.2">
      <c r="A386" s="43"/>
    </row>
    <row r="387" spans="1:1" ht="12.75" x14ac:dyDescent="0.2">
      <c r="A387" s="43"/>
    </row>
    <row r="388" spans="1:1" ht="12.75" x14ac:dyDescent="0.2">
      <c r="A388" s="43"/>
    </row>
    <row r="389" spans="1:1" ht="12.75" x14ac:dyDescent="0.2">
      <c r="A389" s="43"/>
    </row>
    <row r="390" spans="1:1" ht="12.75" x14ac:dyDescent="0.2">
      <c r="A390" s="43"/>
    </row>
    <row r="391" spans="1:1" ht="12.75" x14ac:dyDescent="0.2">
      <c r="A391" s="43"/>
    </row>
    <row r="392" spans="1:1" ht="12.75" x14ac:dyDescent="0.2">
      <c r="A392" s="43"/>
    </row>
    <row r="393" spans="1:1" ht="12.75" x14ac:dyDescent="0.2">
      <c r="A393" s="43"/>
    </row>
    <row r="394" spans="1:1" ht="12.75" x14ac:dyDescent="0.2">
      <c r="A394" s="43"/>
    </row>
    <row r="395" spans="1:1" ht="12.75" x14ac:dyDescent="0.2">
      <c r="A395" s="43"/>
    </row>
    <row r="396" spans="1:1" ht="12.75" x14ac:dyDescent="0.2">
      <c r="A396" s="43"/>
    </row>
    <row r="397" spans="1:1" ht="12.75" x14ac:dyDescent="0.2">
      <c r="A397" s="43"/>
    </row>
    <row r="398" spans="1:1" ht="12.75" x14ac:dyDescent="0.2">
      <c r="A398" s="43"/>
    </row>
    <row r="399" spans="1:1" ht="12.75" x14ac:dyDescent="0.2">
      <c r="A399" s="43"/>
    </row>
    <row r="400" spans="1:1" ht="12.75" x14ac:dyDescent="0.2">
      <c r="A400" s="43"/>
    </row>
    <row r="401" spans="1:1" ht="12.75" x14ac:dyDescent="0.2">
      <c r="A401" s="43"/>
    </row>
    <row r="402" spans="1:1" ht="12.75" x14ac:dyDescent="0.2">
      <c r="A402" s="43"/>
    </row>
    <row r="403" spans="1:1" ht="12.75" x14ac:dyDescent="0.2">
      <c r="A403" s="43"/>
    </row>
    <row r="404" spans="1:1" ht="12.75" x14ac:dyDescent="0.2">
      <c r="A404" s="43"/>
    </row>
    <row r="405" spans="1:1" ht="12.75" x14ac:dyDescent="0.2">
      <c r="A405" s="43"/>
    </row>
    <row r="406" spans="1:1" ht="12.75" x14ac:dyDescent="0.2">
      <c r="A406" s="43"/>
    </row>
    <row r="407" spans="1:1" ht="12.75" x14ac:dyDescent="0.2">
      <c r="A407" s="43"/>
    </row>
    <row r="408" spans="1:1" ht="12.75" x14ac:dyDescent="0.2">
      <c r="A408" s="43"/>
    </row>
    <row r="409" spans="1:1" ht="12.75" x14ac:dyDescent="0.2">
      <c r="A409" s="43"/>
    </row>
    <row r="410" spans="1:1" ht="12.75" x14ac:dyDescent="0.2">
      <c r="A410" s="43"/>
    </row>
    <row r="411" spans="1:1" ht="12.75" x14ac:dyDescent="0.2">
      <c r="A411" s="43"/>
    </row>
    <row r="412" spans="1:1" ht="12.75" x14ac:dyDescent="0.2">
      <c r="A412" s="43"/>
    </row>
    <row r="413" spans="1:1" ht="12.75" x14ac:dyDescent="0.2">
      <c r="A413" s="43"/>
    </row>
    <row r="414" spans="1:1" ht="12.75" x14ac:dyDescent="0.2">
      <c r="A414" s="43"/>
    </row>
    <row r="415" spans="1:1" ht="12.75" x14ac:dyDescent="0.2">
      <c r="A415" s="43"/>
    </row>
    <row r="416" spans="1:1" ht="12.75" x14ac:dyDescent="0.2">
      <c r="A416" s="43"/>
    </row>
    <row r="417" spans="1:1" ht="12.75" x14ac:dyDescent="0.2">
      <c r="A417" s="43"/>
    </row>
    <row r="418" spans="1:1" ht="12.75" x14ac:dyDescent="0.2">
      <c r="A418" s="43"/>
    </row>
    <row r="419" spans="1:1" ht="12.75" x14ac:dyDescent="0.2">
      <c r="A419" s="43"/>
    </row>
    <row r="420" spans="1:1" ht="12.75" x14ac:dyDescent="0.2">
      <c r="A420" s="43"/>
    </row>
    <row r="421" spans="1:1" ht="12.75" x14ac:dyDescent="0.2">
      <c r="A421" s="43"/>
    </row>
    <row r="422" spans="1:1" ht="12.75" x14ac:dyDescent="0.2">
      <c r="A422" s="43"/>
    </row>
    <row r="423" spans="1:1" ht="12.75" x14ac:dyDescent="0.2">
      <c r="A423" s="43"/>
    </row>
    <row r="424" spans="1:1" ht="12.75" x14ac:dyDescent="0.2">
      <c r="A424" s="43"/>
    </row>
    <row r="425" spans="1:1" ht="12.75" x14ac:dyDescent="0.2">
      <c r="A425" s="43"/>
    </row>
    <row r="426" spans="1:1" ht="12.75" x14ac:dyDescent="0.2">
      <c r="A426" s="43"/>
    </row>
    <row r="427" spans="1:1" ht="12.75" x14ac:dyDescent="0.2">
      <c r="A427" s="43"/>
    </row>
    <row r="428" spans="1:1" ht="12.75" x14ac:dyDescent="0.2">
      <c r="A428" s="43"/>
    </row>
    <row r="429" spans="1:1" ht="12.75" x14ac:dyDescent="0.2">
      <c r="A429" s="43"/>
    </row>
    <row r="430" spans="1:1" ht="12.75" x14ac:dyDescent="0.2">
      <c r="A430" s="43"/>
    </row>
    <row r="431" spans="1:1" ht="12.75" x14ac:dyDescent="0.2">
      <c r="A431" s="43"/>
    </row>
    <row r="432" spans="1:1" ht="12.75" x14ac:dyDescent="0.2">
      <c r="A432" s="43"/>
    </row>
    <row r="433" spans="1:1" ht="12.75" x14ac:dyDescent="0.2">
      <c r="A433" s="43"/>
    </row>
    <row r="434" spans="1:1" ht="12.75" x14ac:dyDescent="0.2">
      <c r="A434" s="43"/>
    </row>
    <row r="435" spans="1:1" ht="12.75" x14ac:dyDescent="0.2">
      <c r="A435" s="43"/>
    </row>
    <row r="436" spans="1:1" ht="12.75" x14ac:dyDescent="0.2">
      <c r="A436" s="43"/>
    </row>
    <row r="437" spans="1:1" ht="12.75" x14ac:dyDescent="0.2">
      <c r="A437" s="43"/>
    </row>
    <row r="438" spans="1:1" ht="12.75" x14ac:dyDescent="0.2">
      <c r="A438" s="43"/>
    </row>
    <row r="439" spans="1:1" ht="12.75" x14ac:dyDescent="0.2">
      <c r="A439" s="43"/>
    </row>
    <row r="440" spans="1:1" ht="12.75" x14ac:dyDescent="0.2">
      <c r="A440" s="43"/>
    </row>
    <row r="441" spans="1:1" ht="12.75" x14ac:dyDescent="0.2">
      <c r="A441" s="43"/>
    </row>
    <row r="442" spans="1:1" ht="12.75" x14ac:dyDescent="0.2">
      <c r="A442" s="43"/>
    </row>
    <row r="443" spans="1:1" ht="12.75" x14ac:dyDescent="0.2">
      <c r="A443" s="43"/>
    </row>
    <row r="444" spans="1:1" ht="12.75" x14ac:dyDescent="0.2">
      <c r="A444" s="43"/>
    </row>
    <row r="445" spans="1:1" ht="12.75" x14ac:dyDescent="0.2">
      <c r="A445" s="43"/>
    </row>
    <row r="446" spans="1:1" ht="12.75" x14ac:dyDescent="0.2">
      <c r="A446" s="43"/>
    </row>
    <row r="447" spans="1:1" ht="12.75" x14ac:dyDescent="0.2">
      <c r="A447" s="43"/>
    </row>
    <row r="448" spans="1:1" ht="12.75" x14ac:dyDescent="0.2">
      <c r="A448" s="43"/>
    </row>
    <row r="449" spans="1:1" ht="12.75" x14ac:dyDescent="0.2">
      <c r="A449" s="43"/>
    </row>
    <row r="450" spans="1:1" ht="12.75" x14ac:dyDescent="0.2">
      <c r="A450" s="43"/>
    </row>
    <row r="451" spans="1:1" ht="12.75" x14ac:dyDescent="0.2">
      <c r="A451" s="43"/>
    </row>
    <row r="452" spans="1:1" ht="12.75" x14ac:dyDescent="0.2">
      <c r="A452" s="43"/>
    </row>
    <row r="453" spans="1:1" ht="12.75" x14ac:dyDescent="0.2">
      <c r="A453" s="43"/>
    </row>
    <row r="454" spans="1:1" ht="12.75" x14ac:dyDescent="0.2">
      <c r="A454" s="43"/>
    </row>
    <row r="455" spans="1:1" ht="12.75" x14ac:dyDescent="0.2">
      <c r="A455" s="43"/>
    </row>
    <row r="456" spans="1:1" ht="12.75" x14ac:dyDescent="0.2">
      <c r="A456" s="43"/>
    </row>
    <row r="457" spans="1:1" ht="12.75" x14ac:dyDescent="0.2">
      <c r="A457" s="43"/>
    </row>
    <row r="458" spans="1:1" ht="12.75" x14ac:dyDescent="0.2">
      <c r="A458" s="43"/>
    </row>
    <row r="459" spans="1:1" ht="12.75" x14ac:dyDescent="0.2">
      <c r="A459" s="43"/>
    </row>
    <row r="460" spans="1:1" ht="12.75" x14ac:dyDescent="0.2">
      <c r="A460" s="43"/>
    </row>
    <row r="461" spans="1:1" ht="12.75" x14ac:dyDescent="0.2">
      <c r="A461" s="43"/>
    </row>
    <row r="462" spans="1:1" ht="12.75" x14ac:dyDescent="0.2">
      <c r="A462" s="43"/>
    </row>
    <row r="463" spans="1:1" ht="12.75" x14ac:dyDescent="0.2">
      <c r="A463" s="43"/>
    </row>
    <row r="464" spans="1:1" ht="12.75" x14ac:dyDescent="0.2">
      <c r="A464" s="43"/>
    </row>
    <row r="465" spans="1:1" ht="12.75" x14ac:dyDescent="0.2">
      <c r="A465" s="43"/>
    </row>
    <row r="466" spans="1:1" ht="12.75" x14ac:dyDescent="0.2">
      <c r="A466" s="43"/>
    </row>
    <row r="467" spans="1:1" ht="12.75" x14ac:dyDescent="0.2">
      <c r="A467" s="43"/>
    </row>
    <row r="468" spans="1:1" ht="12.75" x14ac:dyDescent="0.2">
      <c r="A468" s="43"/>
    </row>
    <row r="469" spans="1:1" ht="12.75" x14ac:dyDescent="0.2">
      <c r="A469" s="43"/>
    </row>
    <row r="470" spans="1:1" ht="12.75" x14ac:dyDescent="0.2">
      <c r="A470" s="43"/>
    </row>
    <row r="471" spans="1:1" ht="12.75" x14ac:dyDescent="0.2">
      <c r="A471" s="43"/>
    </row>
    <row r="472" spans="1:1" ht="12.75" x14ac:dyDescent="0.2">
      <c r="A472" s="43"/>
    </row>
    <row r="473" spans="1:1" ht="12.75" x14ac:dyDescent="0.2">
      <c r="A473" s="43"/>
    </row>
    <row r="474" spans="1:1" ht="12.75" x14ac:dyDescent="0.2">
      <c r="A474" s="43"/>
    </row>
    <row r="475" spans="1:1" ht="12.75" x14ac:dyDescent="0.2">
      <c r="A475" s="43"/>
    </row>
    <row r="476" spans="1:1" ht="12.75" x14ac:dyDescent="0.2">
      <c r="A476" s="43"/>
    </row>
    <row r="477" spans="1:1" ht="12.75" x14ac:dyDescent="0.2">
      <c r="A477" s="43"/>
    </row>
    <row r="478" spans="1:1" ht="12.75" x14ac:dyDescent="0.2">
      <c r="A478" s="43"/>
    </row>
    <row r="479" spans="1:1" ht="12.75" x14ac:dyDescent="0.2">
      <c r="A479" s="43"/>
    </row>
    <row r="480" spans="1:1" ht="12.75" x14ac:dyDescent="0.2">
      <c r="A480" s="43"/>
    </row>
    <row r="481" spans="1:1" ht="12.75" x14ac:dyDescent="0.2">
      <c r="A481" s="43"/>
    </row>
    <row r="482" spans="1:1" ht="12.75" x14ac:dyDescent="0.2">
      <c r="A482" s="43"/>
    </row>
    <row r="483" spans="1:1" ht="12.75" x14ac:dyDescent="0.2">
      <c r="A483" s="43"/>
    </row>
    <row r="484" spans="1:1" ht="12.75" x14ac:dyDescent="0.2">
      <c r="A484" s="43"/>
    </row>
    <row r="485" spans="1:1" ht="12.75" x14ac:dyDescent="0.2">
      <c r="A485" s="43"/>
    </row>
    <row r="486" spans="1:1" ht="12.75" x14ac:dyDescent="0.2">
      <c r="A486" s="43"/>
    </row>
    <row r="487" spans="1:1" ht="12.75" x14ac:dyDescent="0.2">
      <c r="A487" s="43"/>
    </row>
    <row r="488" spans="1:1" ht="12.75" x14ac:dyDescent="0.2">
      <c r="A488" s="43"/>
    </row>
    <row r="489" spans="1:1" ht="12.75" x14ac:dyDescent="0.2">
      <c r="A489" s="43"/>
    </row>
    <row r="490" spans="1:1" ht="12.75" x14ac:dyDescent="0.2">
      <c r="A490" s="43"/>
    </row>
    <row r="491" spans="1:1" ht="12.75" x14ac:dyDescent="0.2">
      <c r="A491" s="43"/>
    </row>
    <row r="492" spans="1:1" ht="12.75" x14ac:dyDescent="0.2">
      <c r="A492" s="43"/>
    </row>
    <row r="493" spans="1:1" ht="12.75" x14ac:dyDescent="0.2">
      <c r="A493" s="43"/>
    </row>
    <row r="494" spans="1:1" ht="12.75" x14ac:dyDescent="0.2">
      <c r="A494" s="43"/>
    </row>
    <row r="495" spans="1:1" ht="12.75" x14ac:dyDescent="0.2">
      <c r="A495" s="43"/>
    </row>
    <row r="496" spans="1:1" ht="12.75" x14ac:dyDescent="0.2">
      <c r="A496" s="43"/>
    </row>
    <row r="497" spans="1:1" ht="12.75" x14ac:dyDescent="0.2">
      <c r="A497" s="43"/>
    </row>
    <row r="498" spans="1:1" ht="12.75" x14ac:dyDescent="0.2">
      <c r="A498" s="43"/>
    </row>
    <row r="499" spans="1:1" ht="12.75" x14ac:dyDescent="0.2">
      <c r="A499" s="43"/>
    </row>
    <row r="500" spans="1:1" ht="12.75" x14ac:dyDescent="0.2">
      <c r="A500" s="43"/>
    </row>
    <row r="501" spans="1:1" ht="12.75" x14ac:dyDescent="0.2">
      <c r="A501" s="43"/>
    </row>
    <row r="502" spans="1:1" ht="12.75" x14ac:dyDescent="0.2">
      <c r="A502" s="43"/>
    </row>
    <row r="503" spans="1:1" ht="12.75" x14ac:dyDescent="0.2">
      <c r="A503" s="43"/>
    </row>
    <row r="504" spans="1:1" ht="12.75" x14ac:dyDescent="0.2">
      <c r="A504" s="43"/>
    </row>
    <row r="505" spans="1:1" ht="12.75" x14ac:dyDescent="0.2">
      <c r="A505" s="43"/>
    </row>
    <row r="506" spans="1:1" ht="12.75" x14ac:dyDescent="0.2">
      <c r="A506" s="43"/>
    </row>
    <row r="507" spans="1:1" ht="12.75" x14ac:dyDescent="0.2">
      <c r="A507" s="43"/>
    </row>
    <row r="508" spans="1:1" ht="12.75" x14ac:dyDescent="0.2">
      <c r="A508" s="43"/>
    </row>
    <row r="509" spans="1:1" ht="12.75" x14ac:dyDescent="0.2">
      <c r="A509" s="43"/>
    </row>
    <row r="510" spans="1:1" ht="12.75" x14ac:dyDescent="0.2">
      <c r="A510" s="43"/>
    </row>
    <row r="511" spans="1:1" ht="12.75" x14ac:dyDescent="0.2">
      <c r="A511" s="43"/>
    </row>
    <row r="512" spans="1:1" ht="12.75" x14ac:dyDescent="0.2">
      <c r="A512" s="43"/>
    </row>
    <row r="513" spans="1:1" ht="12.75" x14ac:dyDescent="0.2">
      <c r="A513" s="43"/>
    </row>
    <row r="514" spans="1:1" ht="12.75" x14ac:dyDescent="0.2">
      <c r="A514" s="43"/>
    </row>
    <row r="515" spans="1:1" ht="12.75" x14ac:dyDescent="0.2">
      <c r="A515" s="43"/>
    </row>
    <row r="516" spans="1:1" ht="12.75" x14ac:dyDescent="0.2">
      <c r="A516" s="43"/>
    </row>
    <row r="517" spans="1:1" ht="12.75" x14ac:dyDescent="0.2">
      <c r="A517" s="43"/>
    </row>
    <row r="518" spans="1:1" ht="12.75" x14ac:dyDescent="0.2">
      <c r="A518" s="43"/>
    </row>
    <row r="519" spans="1:1" ht="12.75" x14ac:dyDescent="0.2">
      <c r="A519" s="43"/>
    </row>
    <row r="520" spans="1:1" ht="12.75" x14ac:dyDescent="0.2">
      <c r="A520" s="43"/>
    </row>
    <row r="521" spans="1:1" ht="12.75" x14ac:dyDescent="0.2">
      <c r="A521" s="43"/>
    </row>
    <row r="522" spans="1:1" ht="12.75" x14ac:dyDescent="0.2">
      <c r="A522" s="43"/>
    </row>
    <row r="523" spans="1:1" ht="12.75" x14ac:dyDescent="0.2">
      <c r="A523" s="43"/>
    </row>
    <row r="524" spans="1:1" ht="12.75" x14ac:dyDescent="0.2">
      <c r="A524" s="43"/>
    </row>
    <row r="525" spans="1:1" ht="12.75" x14ac:dyDescent="0.2">
      <c r="A525" s="43"/>
    </row>
    <row r="526" spans="1:1" ht="12.75" x14ac:dyDescent="0.2">
      <c r="A526" s="43"/>
    </row>
    <row r="527" spans="1:1" ht="12.75" x14ac:dyDescent="0.2">
      <c r="A527" s="43"/>
    </row>
    <row r="528" spans="1:1" ht="12.75" x14ac:dyDescent="0.2">
      <c r="A528" s="43"/>
    </row>
    <row r="529" spans="1:1" ht="12.75" x14ac:dyDescent="0.2">
      <c r="A529" s="43"/>
    </row>
    <row r="530" spans="1:1" ht="12.75" x14ac:dyDescent="0.2">
      <c r="A530" s="43"/>
    </row>
    <row r="531" spans="1:1" ht="12.75" x14ac:dyDescent="0.2">
      <c r="A531" s="43"/>
    </row>
    <row r="532" spans="1:1" ht="12.75" x14ac:dyDescent="0.2">
      <c r="A532" s="43"/>
    </row>
    <row r="533" spans="1:1" ht="12.75" x14ac:dyDescent="0.2">
      <c r="A533" s="43"/>
    </row>
    <row r="534" spans="1:1" ht="12.75" x14ac:dyDescent="0.2">
      <c r="A534" s="43"/>
    </row>
    <row r="535" spans="1:1" ht="12.75" x14ac:dyDescent="0.2">
      <c r="A535" s="43"/>
    </row>
    <row r="536" spans="1:1" ht="12.75" x14ac:dyDescent="0.2">
      <c r="A536" s="43"/>
    </row>
    <row r="537" spans="1:1" ht="12.75" x14ac:dyDescent="0.2">
      <c r="A537" s="43"/>
    </row>
    <row r="538" spans="1:1" ht="12.75" x14ac:dyDescent="0.2">
      <c r="A538" s="43"/>
    </row>
    <row r="539" spans="1:1" ht="12.75" x14ac:dyDescent="0.2">
      <c r="A539" s="43"/>
    </row>
    <row r="540" spans="1:1" ht="12.75" x14ac:dyDescent="0.2">
      <c r="A540" s="43"/>
    </row>
    <row r="541" spans="1:1" ht="12.75" x14ac:dyDescent="0.2">
      <c r="A541" s="43"/>
    </row>
    <row r="542" spans="1:1" ht="12.75" x14ac:dyDescent="0.2">
      <c r="A542" s="43"/>
    </row>
    <row r="543" spans="1:1" ht="12.75" x14ac:dyDescent="0.2">
      <c r="A543" s="43"/>
    </row>
    <row r="544" spans="1:1" ht="12.75" x14ac:dyDescent="0.2">
      <c r="A544" s="43"/>
    </row>
    <row r="545" spans="1:1" ht="12.75" x14ac:dyDescent="0.2">
      <c r="A545" s="43"/>
    </row>
    <row r="546" spans="1:1" ht="12.75" x14ac:dyDescent="0.2">
      <c r="A546" s="43"/>
    </row>
    <row r="547" spans="1:1" ht="12.75" x14ac:dyDescent="0.2">
      <c r="A547" s="43"/>
    </row>
    <row r="548" spans="1:1" ht="12.75" x14ac:dyDescent="0.2">
      <c r="A548" s="43"/>
    </row>
    <row r="549" spans="1:1" ht="12.75" x14ac:dyDescent="0.2">
      <c r="A549" s="43"/>
    </row>
    <row r="550" spans="1:1" ht="12.75" x14ac:dyDescent="0.2">
      <c r="A550" s="43"/>
    </row>
    <row r="551" spans="1:1" ht="12.75" x14ac:dyDescent="0.2">
      <c r="A551" s="43"/>
    </row>
    <row r="552" spans="1:1" ht="12.75" x14ac:dyDescent="0.2">
      <c r="A552" s="43"/>
    </row>
    <row r="553" spans="1:1" ht="12.75" x14ac:dyDescent="0.2">
      <c r="A553" s="43"/>
    </row>
    <row r="554" spans="1:1" ht="12.75" x14ac:dyDescent="0.2">
      <c r="A554" s="43"/>
    </row>
    <row r="555" spans="1:1" ht="12.75" x14ac:dyDescent="0.2">
      <c r="A555" s="43"/>
    </row>
    <row r="556" spans="1:1" ht="12.75" x14ac:dyDescent="0.2">
      <c r="A556" s="43"/>
    </row>
    <row r="557" spans="1:1" ht="12.75" x14ac:dyDescent="0.2">
      <c r="A557" s="43"/>
    </row>
    <row r="558" spans="1:1" ht="12.75" x14ac:dyDescent="0.2">
      <c r="A558" s="43"/>
    </row>
    <row r="559" spans="1:1" ht="12.75" x14ac:dyDescent="0.2">
      <c r="A559" s="43"/>
    </row>
    <row r="560" spans="1:1" ht="12.75" x14ac:dyDescent="0.2">
      <c r="A560" s="43"/>
    </row>
    <row r="561" spans="1:1" ht="12.75" x14ac:dyDescent="0.2">
      <c r="A561" s="43"/>
    </row>
    <row r="562" spans="1:1" ht="12.75" x14ac:dyDescent="0.2">
      <c r="A562" s="43"/>
    </row>
    <row r="563" spans="1:1" ht="12.75" x14ac:dyDescent="0.2">
      <c r="A563" s="43"/>
    </row>
    <row r="564" spans="1:1" ht="12.75" x14ac:dyDescent="0.2">
      <c r="A564" s="43"/>
    </row>
    <row r="565" spans="1:1" ht="12.75" x14ac:dyDescent="0.2">
      <c r="A565" s="43"/>
    </row>
    <row r="566" spans="1:1" ht="12.75" x14ac:dyDescent="0.2">
      <c r="A566" s="43"/>
    </row>
    <row r="567" spans="1:1" ht="12.75" x14ac:dyDescent="0.2">
      <c r="A567" s="43"/>
    </row>
    <row r="568" spans="1:1" ht="12.75" x14ac:dyDescent="0.2">
      <c r="A568" s="43"/>
    </row>
    <row r="569" spans="1:1" ht="12.75" x14ac:dyDescent="0.2">
      <c r="A569" s="43"/>
    </row>
    <row r="570" spans="1:1" ht="12.75" x14ac:dyDescent="0.2">
      <c r="A570" s="43"/>
    </row>
    <row r="571" spans="1:1" ht="12.75" x14ac:dyDescent="0.2">
      <c r="A571" s="43"/>
    </row>
    <row r="572" spans="1:1" ht="12.75" x14ac:dyDescent="0.2">
      <c r="A572" s="43"/>
    </row>
    <row r="573" spans="1:1" ht="12.75" x14ac:dyDescent="0.2">
      <c r="A573" s="43"/>
    </row>
    <row r="574" spans="1:1" ht="12.75" x14ac:dyDescent="0.2">
      <c r="A574" s="43"/>
    </row>
    <row r="575" spans="1:1" ht="12.75" x14ac:dyDescent="0.2">
      <c r="A575" s="43"/>
    </row>
    <row r="576" spans="1:1" ht="12.75" x14ac:dyDescent="0.2">
      <c r="A576" s="43"/>
    </row>
    <row r="577" spans="1:1" ht="12.75" x14ac:dyDescent="0.2">
      <c r="A577" s="43"/>
    </row>
    <row r="578" spans="1:1" ht="12.75" x14ac:dyDescent="0.2">
      <c r="A578" s="43"/>
    </row>
    <row r="579" spans="1:1" ht="12.75" x14ac:dyDescent="0.2">
      <c r="A579" s="43"/>
    </row>
    <row r="580" spans="1:1" ht="12.75" x14ac:dyDescent="0.2">
      <c r="A580" s="43"/>
    </row>
    <row r="581" spans="1:1" ht="12.75" x14ac:dyDescent="0.2">
      <c r="A581" s="43"/>
    </row>
    <row r="582" spans="1:1" ht="12.75" x14ac:dyDescent="0.2">
      <c r="A582" s="43"/>
    </row>
    <row r="583" spans="1:1" ht="12.75" x14ac:dyDescent="0.2">
      <c r="A583" s="43"/>
    </row>
    <row r="584" spans="1:1" ht="12.75" x14ac:dyDescent="0.2">
      <c r="A584" s="43"/>
    </row>
    <row r="585" spans="1:1" ht="12.75" x14ac:dyDescent="0.2">
      <c r="A585" s="43"/>
    </row>
    <row r="586" spans="1:1" ht="12.75" x14ac:dyDescent="0.2">
      <c r="A586" s="43"/>
    </row>
    <row r="587" spans="1:1" ht="12.75" x14ac:dyDescent="0.2">
      <c r="A587" s="43"/>
    </row>
    <row r="588" spans="1:1" ht="12.75" x14ac:dyDescent="0.2">
      <c r="A588" s="43"/>
    </row>
    <row r="589" spans="1:1" ht="12.75" x14ac:dyDescent="0.2">
      <c r="A589" s="43"/>
    </row>
    <row r="590" spans="1:1" ht="12.75" x14ac:dyDescent="0.2">
      <c r="A590" s="43"/>
    </row>
    <row r="591" spans="1:1" ht="12.75" x14ac:dyDescent="0.2">
      <c r="A591" s="43"/>
    </row>
    <row r="592" spans="1:1" ht="12.75" x14ac:dyDescent="0.2">
      <c r="A592" s="43"/>
    </row>
    <row r="593" spans="1:1" ht="12.75" x14ac:dyDescent="0.2">
      <c r="A593" s="43"/>
    </row>
    <row r="594" spans="1:1" ht="12.75" x14ac:dyDescent="0.2">
      <c r="A594" s="43"/>
    </row>
    <row r="595" spans="1:1" ht="12.75" x14ac:dyDescent="0.2">
      <c r="A595" s="43"/>
    </row>
    <row r="596" spans="1:1" ht="12.75" x14ac:dyDescent="0.2">
      <c r="A596" s="43"/>
    </row>
    <row r="597" spans="1:1" ht="12.75" x14ac:dyDescent="0.2">
      <c r="A597" s="43"/>
    </row>
    <row r="598" spans="1:1" ht="12.75" x14ac:dyDescent="0.2">
      <c r="A598" s="43"/>
    </row>
    <row r="599" spans="1:1" ht="12.75" x14ac:dyDescent="0.2">
      <c r="A599" s="43"/>
    </row>
    <row r="600" spans="1:1" ht="12.75" x14ac:dyDescent="0.2">
      <c r="A600" s="43"/>
    </row>
    <row r="601" spans="1:1" ht="12.75" x14ac:dyDescent="0.2">
      <c r="A601" s="43"/>
    </row>
    <row r="602" spans="1:1" ht="12.75" x14ac:dyDescent="0.2">
      <c r="A602" s="43"/>
    </row>
    <row r="603" spans="1:1" ht="12.75" x14ac:dyDescent="0.2">
      <c r="A603" s="43"/>
    </row>
    <row r="604" spans="1:1" ht="12.75" x14ac:dyDescent="0.2">
      <c r="A604" s="43"/>
    </row>
    <row r="605" spans="1:1" ht="12.75" x14ac:dyDescent="0.2">
      <c r="A605" s="43"/>
    </row>
    <row r="606" spans="1:1" ht="12.75" x14ac:dyDescent="0.2">
      <c r="A606" s="43"/>
    </row>
    <row r="607" spans="1:1" ht="12.75" x14ac:dyDescent="0.2">
      <c r="A607" s="43"/>
    </row>
    <row r="608" spans="1:1" ht="12.75" x14ac:dyDescent="0.2">
      <c r="A608" s="43"/>
    </row>
    <row r="609" spans="1:1" ht="12.75" x14ac:dyDescent="0.2">
      <c r="A609" s="43"/>
    </row>
    <row r="610" spans="1:1" ht="12.75" x14ac:dyDescent="0.2">
      <c r="A610" s="43"/>
    </row>
    <row r="611" spans="1:1" ht="12.75" x14ac:dyDescent="0.2">
      <c r="A611" s="43"/>
    </row>
    <row r="612" spans="1:1" ht="12.75" x14ac:dyDescent="0.2">
      <c r="A612" s="43"/>
    </row>
    <row r="613" spans="1:1" ht="12.75" x14ac:dyDescent="0.2">
      <c r="A613" s="43"/>
    </row>
    <row r="614" spans="1:1" ht="12.75" x14ac:dyDescent="0.2">
      <c r="A614" s="43"/>
    </row>
    <row r="615" spans="1:1" ht="12.75" x14ac:dyDescent="0.2">
      <c r="A615" s="43"/>
    </row>
    <row r="616" spans="1:1" ht="12.75" x14ac:dyDescent="0.2">
      <c r="A616" s="43"/>
    </row>
    <row r="617" spans="1:1" ht="12.75" x14ac:dyDescent="0.2">
      <c r="A617" s="43"/>
    </row>
    <row r="618" spans="1:1" ht="12.75" x14ac:dyDescent="0.2">
      <c r="A618" s="43"/>
    </row>
    <row r="619" spans="1:1" ht="12.75" x14ac:dyDescent="0.2">
      <c r="A619" s="43"/>
    </row>
    <row r="620" spans="1:1" ht="12.75" x14ac:dyDescent="0.2">
      <c r="A620" s="43"/>
    </row>
    <row r="621" spans="1:1" ht="12.75" x14ac:dyDescent="0.2">
      <c r="A621" s="43"/>
    </row>
    <row r="622" spans="1:1" ht="12.75" x14ac:dyDescent="0.2">
      <c r="A622" s="43"/>
    </row>
    <row r="623" spans="1:1" ht="12.75" x14ac:dyDescent="0.2">
      <c r="A623" s="43"/>
    </row>
    <row r="624" spans="1:1" ht="12.75" x14ac:dyDescent="0.2">
      <c r="A624" s="43"/>
    </row>
    <row r="625" spans="1:1" ht="12.75" x14ac:dyDescent="0.2">
      <c r="A625" s="43"/>
    </row>
    <row r="626" spans="1:1" ht="12.75" x14ac:dyDescent="0.2">
      <c r="A626" s="43"/>
    </row>
    <row r="627" spans="1:1" ht="12.75" x14ac:dyDescent="0.2">
      <c r="A627" s="43"/>
    </row>
    <row r="628" spans="1:1" ht="12.75" x14ac:dyDescent="0.2">
      <c r="A628" s="43"/>
    </row>
    <row r="629" spans="1:1" ht="12.75" x14ac:dyDescent="0.2">
      <c r="A629" s="43"/>
    </row>
    <row r="630" spans="1:1" ht="12.75" x14ac:dyDescent="0.2">
      <c r="A630" s="43"/>
    </row>
    <row r="631" spans="1:1" ht="12.75" x14ac:dyDescent="0.2">
      <c r="A631" s="43"/>
    </row>
    <row r="632" spans="1:1" ht="12.75" x14ac:dyDescent="0.2">
      <c r="A632" s="43"/>
    </row>
    <row r="633" spans="1:1" ht="12.75" x14ac:dyDescent="0.2">
      <c r="A633" s="43"/>
    </row>
    <row r="634" spans="1:1" ht="12.75" x14ac:dyDescent="0.2">
      <c r="A634" s="43"/>
    </row>
    <row r="635" spans="1:1" ht="12.75" x14ac:dyDescent="0.2">
      <c r="A635" s="43"/>
    </row>
    <row r="636" spans="1:1" ht="12.75" x14ac:dyDescent="0.2">
      <c r="A636" s="43"/>
    </row>
    <row r="637" spans="1:1" ht="12.75" x14ac:dyDescent="0.2">
      <c r="A637" s="43"/>
    </row>
    <row r="638" spans="1:1" ht="12.75" x14ac:dyDescent="0.2">
      <c r="A638" s="43"/>
    </row>
    <row r="639" spans="1:1" ht="12.75" x14ac:dyDescent="0.2">
      <c r="A639" s="43"/>
    </row>
    <row r="640" spans="1:1" ht="12.75" x14ac:dyDescent="0.2">
      <c r="A640" s="43"/>
    </row>
    <row r="641" spans="1:1" ht="12.75" x14ac:dyDescent="0.2">
      <c r="A641" s="43"/>
    </row>
    <row r="642" spans="1:1" ht="12.75" x14ac:dyDescent="0.2">
      <c r="A642" s="43"/>
    </row>
    <row r="643" spans="1:1" ht="12.75" x14ac:dyDescent="0.2">
      <c r="A643" s="43"/>
    </row>
    <row r="644" spans="1:1" ht="12.75" x14ac:dyDescent="0.2">
      <c r="A644" s="43"/>
    </row>
    <row r="645" spans="1:1" ht="12.75" x14ac:dyDescent="0.2">
      <c r="A645" s="43"/>
    </row>
    <row r="646" spans="1:1" ht="12.75" x14ac:dyDescent="0.2">
      <c r="A646" s="43"/>
    </row>
    <row r="647" spans="1:1" ht="12.75" x14ac:dyDescent="0.2">
      <c r="A647" s="43"/>
    </row>
    <row r="648" spans="1:1" ht="12.75" x14ac:dyDescent="0.2">
      <c r="A648" s="43"/>
    </row>
    <row r="649" spans="1:1" ht="12.75" x14ac:dyDescent="0.2">
      <c r="A649" s="43"/>
    </row>
    <row r="650" spans="1:1" ht="12.75" x14ac:dyDescent="0.2">
      <c r="A650" s="43"/>
    </row>
    <row r="651" spans="1:1" ht="12.75" x14ac:dyDescent="0.2">
      <c r="A651" s="43"/>
    </row>
    <row r="652" spans="1:1" ht="12.75" x14ac:dyDescent="0.2">
      <c r="A652" s="43"/>
    </row>
    <row r="653" spans="1:1" ht="12.75" x14ac:dyDescent="0.2">
      <c r="A653" s="43"/>
    </row>
    <row r="654" spans="1:1" ht="12.75" x14ac:dyDescent="0.2">
      <c r="A654" s="43"/>
    </row>
    <row r="655" spans="1:1" ht="12.75" x14ac:dyDescent="0.2">
      <c r="A655" s="43"/>
    </row>
    <row r="656" spans="1:1" ht="12.75" x14ac:dyDescent="0.2">
      <c r="A656" s="43"/>
    </row>
    <row r="657" spans="1:1" ht="12.75" x14ac:dyDescent="0.2">
      <c r="A657" s="43"/>
    </row>
    <row r="658" spans="1:1" ht="12.75" x14ac:dyDescent="0.2">
      <c r="A658" s="43"/>
    </row>
    <row r="659" spans="1:1" ht="12.75" x14ac:dyDescent="0.2">
      <c r="A659" s="43"/>
    </row>
    <row r="660" spans="1:1" ht="12.75" x14ac:dyDescent="0.2">
      <c r="A660" s="43"/>
    </row>
    <row r="661" spans="1:1" ht="12.75" x14ac:dyDescent="0.2">
      <c r="A661" s="43"/>
    </row>
    <row r="662" spans="1:1" ht="12.75" x14ac:dyDescent="0.2">
      <c r="A662" s="43"/>
    </row>
    <row r="663" spans="1:1" ht="12.75" x14ac:dyDescent="0.2">
      <c r="A663" s="43"/>
    </row>
    <row r="664" spans="1:1" ht="12.75" x14ac:dyDescent="0.2">
      <c r="A664" s="43"/>
    </row>
    <row r="665" spans="1:1" ht="12.75" x14ac:dyDescent="0.2">
      <c r="A665" s="43"/>
    </row>
    <row r="666" spans="1:1" ht="12.75" x14ac:dyDescent="0.2">
      <c r="A666" s="43"/>
    </row>
    <row r="667" spans="1:1" ht="12.75" x14ac:dyDescent="0.2">
      <c r="A667" s="43"/>
    </row>
    <row r="668" spans="1:1" ht="12.75" x14ac:dyDescent="0.2">
      <c r="A668" s="43"/>
    </row>
    <row r="669" spans="1:1" ht="12.75" x14ac:dyDescent="0.2">
      <c r="A669" s="43"/>
    </row>
    <row r="670" spans="1:1" ht="12.75" x14ac:dyDescent="0.2">
      <c r="A670" s="43"/>
    </row>
    <row r="671" spans="1:1" ht="12.75" x14ac:dyDescent="0.2">
      <c r="A671" s="43"/>
    </row>
    <row r="672" spans="1:1" ht="12.75" x14ac:dyDescent="0.2">
      <c r="A672" s="43"/>
    </row>
    <row r="673" spans="1:1" ht="12.75" x14ac:dyDescent="0.2">
      <c r="A673" s="43"/>
    </row>
    <row r="674" spans="1:1" ht="12.75" x14ac:dyDescent="0.2">
      <c r="A674" s="43"/>
    </row>
    <row r="675" spans="1:1" ht="12.75" x14ac:dyDescent="0.2">
      <c r="A675" s="43"/>
    </row>
    <row r="676" spans="1:1" ht="12.75" x14ac:dyDescent="0.2">
      <c r="A676" s="43"/>
    </row>
    <row r="677" spans="1:1" ht="12.75" x14ac:dyDescent="0.2">
      <c r="A677" s="43"/>
    </row>
    <row r="678" spans="1:1" ht="12.75" x14ac:dyDescent="0.2">
      <c r="A678" s="43"/>
    </row>
    <row r="679" spans="1:1" ht="12.75" x14ac:dyDescent="0.2">
      <c r="A679" s="43"/>
    </row>
    <row r="680" spans="1:1" ht="12.75" x14ac:dyDescent="0.2">
      <c r="A680" s="43"/>
    </row>
    <row r="681" spans="1:1" ht="12.75" x14ac:dyDescent="0.2">
      <c r="A681" s="43"/>
    </row>
    <row r="682" spans="1:1" ht="12.75" x14ac:dyDescent="0.2">
      <c r="A682" s="43"/>
    </row>
    <row r="683" spans="1:1" ht="12.75" x14ac:dyDescent="0.2">
      <c r="A683" s="43"/>
    </row>
    <row r="684" spans="1:1" ht="12.75" x14ac:dyDescent="0.2">
      <c r="A684" s="43"/>
    </row>
    <row r="685" spans="1:1" ht="12.75" x14ac:dyDescent="0.2">
      <c r="A685" s="43"/>
    </row>
    <row r="686" spans="1:1" ht="12.75" x14ac:dyDescent="0.2">
      <c r="A686" s="43"/>
    </row>
    <row r="687" spans="1:1" ht="12.75" x14ac:dyDescent="0.2">
      <c r="A687" s="43"/>
    </row>
    <row r="688" spans="1:1" ht="12.75" x14ac:dyDescent="0.2">
      <c r="A688" s="43"/>
    </row>
    <row r="689" spans="1:1" ht="12.75" x14ac:dyDescent="0.2">
      <c r="A689" s="43"/>
    </row>
    <row r="690" spans="1:1" ht="12.75" x14ac:dyDescent="0.2">
      <c r="A690" s="43"/>
    </row>
    <row r="691" spans="1:1" ht="12.75" x14ac:dyDescent="0.2">
      <c r="A691" s="43"/>
    </row>
    <row r="692" spans="1:1" ht="12.75" x14ac:dyDescent="0.2">
      <c r="A692" s="43"/>
    </row>
    <row r="693" spans="1:1" ht="12.75" x14ac:dyDescent="0.2">
      <c r="A693" s="43"/>
    </row>
    <row r="694" spans="1:1" ht="12.75" x14ac:dyDescent="0.2">
      <c r="A694" s="43"/>
    </row>
    <row r="695" spans="1:1" ht="12.75" x14ac:dyDescent="0.2">
      <c r="A695" s="43"/>
    </row>
    <row r="696" spans="1:1" ht="12.75" x14ac:dyDescent="0.2">
      <c r="A696" s="43"/>
    </row>
    <row r="697" spans="1:1" ht="12.75" x14ac:dyDescent="0.2">
      <c r="A697" s="43"/>
    </row>
    <row r="698" spans="1:1" ht="12.75" x14ac:dyDescent="0.2">
      <c r="A698" s="43"/>
    </row>
    <row r="699" spans="1:1" ht="12.75" x14ac:dyDescent="0.2">
      <c r="A699" s="43"/>
    </row>
    <row r="700" spans="1:1" ht="12.75" x14ac:dyDescent="0.2">
      <c r="A700" s="43"/>
    </row>
    <row r="701" spans="1:1" ht="12.75" x14ac:dyDescent="0.2">
      <c r="A701" s="43"/>
    </row>
    <row r="702" spans="1:1" ht="12.75" x14ac:dyDescent="0.2">
      <c r="A702" s="43"/>
    </row>
    <row r="703" spans="1:1" ht="12.75" x14ac:dyDescent="0.2">
      <c r="A703" s="43"/>
    </row>
    <row r="704" spans="1:1" ht="12.75" x14ac:dyDescent="0.2">
      <c r="A704" s="43"/>
    </row>
    <row r="705" spans="1:1" ht="12.75" x14ac:dyDescent="0.2">
      <c r="A705" s="43"/>
    </row>
    <row r="706" spans="1:1" ht="12.75" x14ac:dyDescent="0.2">
      <c r="A706" s="43"/>
    </row>
    <row r="707" spans="1:1" ht="12.75" x14ac:dyDescent="0.2">
      <c r="A707" s="43"/>
    </row>
    <row r="708" spans="1:1" ht="12.75" x14ac:dyDescent="0.2">
      <c r="A708" s="43"/>
    </row>
    <row r="709" spans="1:1" ht="12.75" x14ac:dyDescent="0.2">
      <c r="A709" s="43"/>
    </row>
    <row r="710" spans="1:1" ht="12.75" x14ac:dyDescent="0.2">
      <c r="A710" s="43"/>
    </row>
    <row r="711" spans="1:1" ht="12.75" x14ac:dyDescent="0.2">
      <c r="A711" s="43"/>
    </row>
    <row r="712" spans="1:1" ht="12.75" x14ac:dyDescent="0.2">
      <c r="A712" s="43"/>
    </row>
    <row r="713" spans="1:1" ht="12.75" x14ac:dyDescent="0.2">
      <c r="A713" s="43"/>
    </row>
    <row r="714" spans="1:1" ht="12.75" x14ac:dyDescent="0.2">
      <c r="A714" s="43"/>
    </row>
    <row r="715" spans="1:1" ht="12.75" x14ac:dyDescent="0.2">
      <c r="A715" s="43"/>
    </row>
    <row r="716" spans="1:1" ht="12.75" x14ac:dyDescent="0.2">
      <c r="A716" s="43"/>
    </row>
    <row r="717" spans="1:1" ht="12.75" x14ac:dyDescent="0.2">
      <c r="A717" s="43"/>
    </row>
    <row r="718" spans="1:1" ht="12.75" x14ac:dyDescent="0.2">
      <c r="A718" s="43"/>
    </row>
    <row r="719" spans="1:1" ht="12.75" x14ac:dyDescent="0.2">
      <c r="A719" s="43"/>
    </row>
    <row r="720" spans="1:1" ht="12.75" x14ac:dyDescent="0.2">
      <c r="A720" s="43"/>
    </row>
    <row r="721" spans="1:1" ht="12.75" x14ac:dyDescent="0.2">
      <c r="A721" s="43"/>
    </row>
    <row r="722" spans="1:1" ht="12.75" x14ac:dyDescent="0.2">
      <c r="A722" s="43"/>
    </row>
    <row r="723" spans="1:1" ht="12.75" x14ac:dyDescent="0.2">
      <c r="A723" s="43"/>
    </row>
    <row r="724" spans="1:1" ht="12.75" x14ac:dyDescent="0.2">
      <c r="A724" s="43"/>
    </row>
    <row r="725" spans="1:1" ht="12.75" x14ac:dyDescent="0.2">
      <c r="A725" s="43"/>
    </row>
    <row r="726" spans="1:1" ht="12.75" x14ac:dyDescent="0.2">
      <c r="A726" s="43"/>
    </row>
    <row r="727" spans="1:1" ht="12.75" x14ac:dyDescent="0.2">
      <c r="A727" s="43"/>
    </row>
    <row r="728" spans="1:1" ht="12.75" x14ac:dyDescent="0.2">
      <c r="A728" s="43"/>
    </row>
    <row r="729" spans="1:1" ht="12.75" x14ac:dyDescent="0.2">
      <c r="A729" s="43"/>
    </row>
    <row r="730" spans="1:1" ht="12.75" x14ac:dyDescent="0.2">
      <c r="A730" s="43"/>
    </row>
    <row r="731" spans="1:1" ht="12.75" x14ac:dyDescent="0.2">
      <c r="A731" s="43"/>
    </row>
    <row r="732" spans="1:1" ht="12.75" x14ac:dyDescent="0.2">
      <c r="A732" s="43"/>
    </row>
    <row r="733" spans="1:1" ht="12.75" x14ac:dyDescent="0.2">
      <c r="A733" s="43"/>
    </row>
    <row r="734" spans="1:1" ht="12.75" x14ac:dyDescent="0.2">
      <c r="A734" s="43"/>
    </row>
    <row r="735" spans="1:1" ht="12.75" x14ac:dyDescent="0.2">
      <c r="A735" s="43"/>
    </row>
    <row r="736" spans="1:1" ht="12.75" x14ac:dyDescent="0.2">
      <c r="A736" s="43"/>
    </row>
    <row r="737" spans="1:1" ht="12.75" x14ac:dyDescent="0.2">
      <c r="A737" s="43"/>
    </row>
    <row r="738" spans="1:1" ht="12.75" x14ac:dyDescent="0.2">
      <c r="A738" s="43"/>
    </row>
    <row r="739" spans="1:1" ht="12.75" x14ac:dyDescent="0.2">
      <c r="A739" s="43"/>
    </row>
    <row r="740" spans="1:1" ht="12.75" x14ac:dyDescent="0.2">
      <c r="A740" s="43"/>
    </row>
    <row r="741" spans="1:1" ht="12.75" x14ac:dyDescent="0.2">
      <c r="A741" s="43"/>
    </row>
    <row r="742" spans="1:1" ht="12.75" x14ac:dyDescent="0.2">
      <c r="A742" s="43"/>
    </row>
    <row r="743" spans="1:1" ht="12.75" x14ac:dyDescent="0.2">
      <c r="A743" s="43"/>
    </row>
    <row r="744" spans="1:1" ht="12.75" x14ac:dyDescent="0.2">
      <c r="A744" s="43"/>
    </row>
    <row r="745" spans="1:1" ht="12.75" x14ac:dyDescent="0.2">
      <c r="A745" s="43"/>
    </row>
    <row r="746" spans="1:1" ht="12.75" x14ac:dyDescent="0.2">
      <c r="A746" s="43"/>
    </row>
    <row r="747" spans="1:1" ht="12.75" x14ac:dyDescent="0.2">
      <c r="A747" s="43"/>
    </row>
    <row r="748" spans="1:1" ht="12.75" x14ac:dyDescent="0.2">
      <c r="A748" s="43"/>
    </row>
    <row r="749" spans="1:1" ht="12.75" x14ac:dyDescent="0.2">
      <c r="A749" s="43"/>
    </row>
    <row r="750" spans="1:1" ht="12.75" x14ac:dyDescent="0.2">
      <c r="A750" s="43"/>
    </row>
    <row r="751" spans="1:1" ht="12.75" x14ac:dyDescent="0.2">
      <c r="A751" s="43"/>
    </row>
    <row r="752" spans="1:1" ht="12.75" x14ac:dyDescent="0.2">
      <c r="A752" s="43"/>
    </row>
    <row r="753" spans="1:1" ht="12.75" x14ac:dyDescent="0.2">
      <c r="A753" s="43"/>
    </row>
    <row r="754" spans="1:1" ht="12.75" x14ac:dyDescent="0.2">
      <c r="A754" s="43"/>
    </row>
    <row r="755" spans="1:1" ht="12.75" x14ac:dyDescent="0.2">
      <c r="A755" s="43"/>
    </row>
    <row r="756" spans="1:1" ht="12.75" x14ac:dyDescent="0.2">
      <c r="A756" s="43"/>
    </row>
    <row r="757" spans="1:1" ht="12.75" x14ac:dyDescent="0.2">
      <c r="A757" s="43"/>
    </row>
    <row r="758" spans="1:1" ht="12.75" x14ac:dyDescent="0.2">
      <c r="A758" s="43"/>
    </row>
    <row r="759" spans="1:1" ht="12.75" x14ac:dyDescent="0.2">
      <c r="A759" s="43"/>
    </row>
    <row r="760" spans="1:1" ht="12.75" x14ac:dyDescent="0.2">
      <c r="A760" s="43"/>
    </row>
    <row r="761" spans="1:1" ht="12.75" x14ac:dyDescent="0.2">
      <c r="A761" s="43"/>
    </row>
    <row r="762" spans="1:1" ht="12.75" x14ac:dyDescent="0.2">
      <c r="A762" s="43"/>
    </row>
    <row r="763" spans="1:1" ht="12.75" x14ac:dyDescent="0.2">
      <c r="A763" s="43"/>
    </row>
    <row r="764" spans="1:1" ht="12.75" x14ac:dyDescent="0.2">
      <c r="A764" s="43"/>
    </row>
    <row r="765" spans="1:1" ht="12.75" x14ac:dyDescent="0.2">
      <c r="A765" s="43"/>
    </row>
    <row r="766" spans="1:1" ht="12.75" x14ac:dyDescent="0.2">
      <c r="A766" s="43"/>
    </row>
    <row r="767" spans="1:1" ht="12.75" x14ac:dyDescent="0.2">
      <c r="A767" s="43"/>
    </row>
    <row r="768" spans="1:1" ht="12.75" x14ac:dyDescent="0.2">
      <c r="A768" s="43"/>
    </row>
    <row r="769" spans="1:1" ht="12.75" x14ac:dyDescent="0.2">
      <c r="A769" s="43"/>
    </row>
    <row r="770" spans="1:1" ht="12.75" x14ac:dyDescent="0.2">
      <c r="A770" s="43"/>
    </row>
    <row r="771" spans="1:1" ht="12.75" x14ac:dyDescent="0.2">
      <c r="A771" s="43"/>
    </row>
    <row r="772" spans="1:1" ht="12.75" x14ac:dyDescent="0.2">
      <c r="A772" s="43"/>
    </row>
    <row r="773" spans="1:1" ht="12.75" x14ac:dyDescent="0.2">
      <c r="A773" s="43"/>
    </row>
    <row r="774" spans="1:1" ht="12.75" x14ac:dyDescent="0.2">
      <c r="A774" s="43"/>
    </row>
    <row r="775" spans="1:1" ht="12.75" x14ac:dyDescent="0.2">
      <c r="A775" s="43"/>
    </row>
    <row r="776" spans="1:1" ht="12.75" x14ac:dyDescent="0.2">
      <c r="A776" s="43"/>
    </row>
    <row r="777" spans="1:1" ht="12.75" x14ac:dyDescent="0.2">
      <c r="A777" s="43"/>
    </row>
    <row r="778" spans="1:1" ht="12.75" x14ac:dyDescent="0.2">
      <c r="A778" s="43"/>
    </row>
    <row r="779" spans="1:1" ht="12.75" x14ac:dyDescent="0.2">
      <c r="A779" s="43"/>
    </row>
    <row r="780" spans="1:1" ht="12.75" x14ac:dyDescent="0.2">
      <c r="A780" s="43"/>
    </row>
    <row r="781" spans="1:1" ht="12.75" x14ac:dyDescent="0.2">
      <c r="A781" s="43"/>
    </row>
    <row r="782" spans="1:1" ht="12.75" x14ac:dyDescent="0.2">
      <c r="A782" s="43"/>
    </row>
    <row r="783" spans="1:1" ht="12.75" x14ac:dyDescent="0.2">
      <c r="A783" s="43"/>
    </row>
    <row r="784" spans="1:1" ht="12.75" x14ac:dyDescent="0.2">
      <c r="A784" s="43"/>
    </row>
    <row r="785" spans="1:1" ht="12.75" x14ac:dyDescent="0.2">
      <c r="A785" s="43"/>
    </row>
    <row r="786" spans="1:1" ht="12.75" x14ac:dyDescent="0.2">
      <c r="A786" s="43"/>
    </row>
    <row r="787" spans="1:1" ht="12.75" x14ac:dyDescent="0.2">
      <c r="A787" s="43"/>
    </row>
    <row r="788" spans="1:1" ht="12.75" x14ac:dyDescent="0.2">
      <c r="A788" s="43"/>
    </row>
    <row r="789" spans="1:1" ht="12.75" x14ac:dyDescent="0.2">
      <c r="A789" s="43"/>
    </row>
    <row r="790" spans="1:1" ht="12.75" x14ac:dyDescent="0.2">
      <c r="A790" s="43"/>
    </row>
    <row r="791" spans="1:1" ht="12.75" x14ac:dyDescent="0.2">
      <c r="A791" s="43"/>
    </row>
    <row r="792" spans="1:1" ht="12.75" x14ac:dyDescent="0.2">
      <c r="A792" s="43"/>
    </row>
    <row r="793" spans="1:1" ht="12.75" x14ac:dyDescent="0.2">
      <c r="A793" s="43"/>
    </row>
    <row r="794" spans="1:1" ht="12.75" x14ac:dyDescent="0.2">
      <c r="A794" s="43"/>
    </row>
    <row r="795" spans="1:1" ht="12.75" x14ac:dyDescent="0.2">
      <c r="A795" s="43"/>
    </row>
    <row r="796" spans="1:1" ht="12.75" x14ac:dyDescent="0.2">
      <c r="A796" s="43"/>
    </row>
    <row r="797" spans="1:1" ht="12.75" x14ac:dyDescent="0.2">
      <c r="A797" s="43"/>
    </row>
    <row r="798" spans="1:1" ht="12.75" x14ac:dyDescent="0.2">
      <c r="A798" s="43"/>
    </row>
    <row r="799" spans="1:1" ht="12.75" x14ac:dyDescent="0.2">
      <c r="A799" s="43"/>
    </row>
    <row r="800" spans="1:1" ht="12.75" x14ac:dyDescent="0.2">
      <c r="A800" s="43"/>
    </row>
    <row r="801" spans="1:1" ht="12.75" x14ac:dyDescent="0.2">
      <c r="A801" s="43"/>
    </row>
    <row r="802" spans="1:1" ht="12.75" x14ac:dyDescent="0.2">
      <c r="A802" s="43"/>
    </row>
    <row r="803" spans="1:1" ht="12.75" x14ac:dyDescent="0.2">
      <c r="A803" s="43"/>
    </row>
    <row r="804" spans="1:1" ht="12.75" x14ac:dyDescent="0.2">
      <c r="A804" s="43"/>
    </row>
    <row r="805" spans="1:1" ht="12.75" x14ac:dyDescent="0.2">
      <c r="A805" s="43"/>
    </row>
    <row r="806" spans="1:1" ht="12.75" x14ac:dyDescent="0.2">
      <c r="A806" s="43"/>
    </row>
    <row r="807" spans="1:1" ht="12.75" x14ac:dyDescent="0.2">
      <c r="A807" s="43"/>
    </row>
    <row r="808" spans="1:1" ht="12.75" x14ac:dyDescent="0.2">
      <c r="A808" s="43"/>
    </row>
    <row r="809" spans="1:1" ht="12.75" x14ac:dyDescent="0.2">
      <c r="A809" s="43"/>
    </row>
    <row r="810" spans="1:1" ht="12.75" x14ac:dyDescent="0.2">
      <c r="A810" s="43"/>
    </row>
    <row r="811" spans="1:1" ht="12.75" x14ac:dyDescent="0.2">
      <c r="A811" s="43"/>
    </row>
    <row r="812" spans="1:1" ht="12.75" x14ac:dyDescent="0.2">
      <c r="A812" s="43"/>
    </row>
    <row r="813" spans="1:1" ht="12.75" x14ac:dyDescent="0.2">
      <c r="A813" s="43"/>
    </row>
    <row r="814" spans="1:1" ht="12.75" x14ac:dyDescent="0.2">
      <c r="A814" s="43"/>
    </row>
    <row r="815" spans="1:1" ht="12.75" x14ac:dyDescent="0.2">
      <c r="A815" s="43"/>
    </row>
    <row r="816" spans="1:1" ht="12.75" x14ac:dyDescent="0.2">
      <c r="A816" s="43"/>
    </row>
    <row r="817" spans="1:1" ht="12.75" x14ac:dyDescent="0.2">
      <c r="A817" s="43"/>
    </row>
    <row r="818" spans="1:1" ht="12.75" x14ac:dyDescent="0.2">
      <c r="A818" s="43"/>
    </row>
    <row r="819" spans="1:1" ht="12.75" x14ac:dyDescent="0.2">
      <c r="A819" s="43"/>
    </row>
    <row r="820" spans="1:1" ht="12.75" x14ac:dyDescent="0.2">
      <c r="A820" s="43"/>
    </row>
    <row r="821" spans="1:1" ht="12.75" x14ac:dyDescent="0.2">
      <c r="A821" s="43"/>
    </row>
    <row r="822" spans="1:1" ht="12.75" x14ac:dyDescent="0.2">
      <c r="A822" s="43"/>
    </row>
    <row r="823" spans="1:1" ht="12.75" x14ac:dyDescent="0.2">
      <c r="A823" s="43"/>
    </row>
    <row r="824" spans="1:1" ht="12.75" x14ac:dyDescent="0.2">
      <c r="A824" s="43"/>
    </row>
    <row r="825" spans="1:1" ht="12.75" x14ac:dyDescent="0.2">
      <c r="A825" s="43"/>
    </row>
    <row r="826" spans="1:1" ht="12.75" x14ac:dyDescent="0.2">
      <c r="A826" s="43"/>
    </row>
    <row r="827" spans="1:1" ht="12.75" x14ac:dyDescent="0.2">
      <c r="A827" s="43"/>
    </row>
    <row r="828" spans="1:1" ht="12.75" x14ac:dyDescent="0.2">
      <c r="A828" s="43"/>
    </row>
    <row r="829" spans="1:1" ht="12.75" x14ac:dyDescent="0.2">
      <c r="A829" s="43"/>
    </row>
    <row r="830" spans="1:1" ht="12.75" x14ac:dyDescent="0.2">
      <c r="A830" s="43"/>
    </row>
    <row r="831" spans="1:1" ht="12.75" x14ac:dyDescent="0.2">
      <c r="A831" s="43"/>
    </row>
    <row r="832" spans="1:1" ht="12.75" x14ac:dyDescent="0.2">
      <c r="A832" s="43"/>
    </row>
    <row r="833" spans="1:1" ht="12.75" x14ac:dyDescent="0.2">
      <c r="A833" s="43"/>
    </row>
    <row r="834" spans="1:1" ht="12.75" x14ac:dyDescent="0.2">
      <c r="A834" s="43"/>
    </row>
    <row r="835" spans="1:1" ht="12.75" x14ac:dyDescent="0.2">
      <c r="A835" s="43"/>
    </row>
    <row r="836" spans="1:1" ht="12.75" x14ac:dyDescent="0.2">
      <c r="A836" s="43"/>
    </row>
    <row r="837" spans="1:1" ht="12.75" x14ac:dyDescent="0.2">
      <c r="A837" s="43"/>
    </row>
    <row r="838" spans="1:1" ht="12.75" x14ac:dyDescent="0.2">
      <c r="A838" s="43"/>
    </row>
    <row r="839" spans="1:1" ht="12.75" x14ac:dyDescent="0.2">
      <c r="A839" s="43"/>
    </row>
    <row r="840" spans="1:1" ht="12.75" x14ac:dyDescent="0.2">
      <c r="A840" s="43"/>
    </row>
    <row r="841" spans="1:1" ht="12.75" x14ac:dyDescent="0.2">
      <c r="A841" s="43"/>
    </row>
    <row r="842" spans="1:1" ht="12.75" x14ac:dyDescent="0.2">
      <c r="A842" s="43"/>
    </row>
    <row r="843" spans="1:1" ht="12.75" x14ac:dyDescent="0.2">
      <c r="A843" s="43"/>
    </row>
    <row r="844" spans="1:1" ht="12.75" x14ac:dyDescent="0.2">
      <c r="A844" s="43"/>
    </row>
    <row r="845" spans="1:1" ht="12.75" x14ac:dyDescent="0.2">
      <c r="A845" s="43"/>
    </row>
    <row r="846" spans="1:1" ht="12.75" x14ac:dyDescent="0.2">
      <c r="A846" s="43"/>
    </row>
    <row r="847" spans="1:1" ht="12.75" x14ac:dyDescent="0.2">
      <c r="A847" s="43"/>
    </row>
    <row r="848" spans="1:1" ht="12.75" x14ac:dyDescent="0.2">
      <c r="A848" s="43"/>
    </row>
    <row r="849" spans="1:1" ht="12.75" x14ac:dyDescent="0.2">
      <c r="A849" s="43"/>
    </row>
    <row r="850" spans="1:1" ht="12.75" x14ac:dyDescent="0.2">
      <c r="A850" s="43"/>
    </row>
    <row r="851" spans="1:1" ht="12.75" x14ac:dyDescent="0.2">
      <c r="A851" s="43"/>
    </row>
    <row r="852" spans="1:1" ht="12.75" x14ac:dyDescent="0.2">
      <c r="A852" s="43"/>
    </row>
    <row r="853" spans="1:1" ht="12.75" x14ac:dyDescent="0.2">
      <c r="A853" s="43"/>
    </row>
    <row r="854" spans="1:1" ht="12.75" x14ac:dyDescent="0.2">
      <c r="A854" s="43"/>
    </row>
    <row r="855" spans="1:1" ht="12.75" x14ac:dyDescent="0.2">
      <c r="A855" s="43"/>
    </row>
    <row r="856" spans="1:1" ht="12.75" x14ac:dyDescent="0.2">
      <c r="A856" s="43"/>
    </row>
    <row r="857" spans="1:1" ht="12.75" x14ac:dyDescent="0.2">
      <c r="A857" s="43"/>
    </row>
    <row r="858" spans="1:1" ht="12.75" x14ac:dyDescent="0.2">
      <c r="A858" s="43"/>
    </row>
    <row r="859" spans="1:1" ht="12.75" x14ac:dyDescent="0.2">
      <c r="A859" s="43"/>
    </row>
    <row r="860" spans="1:1" ht="12.75" x14ac:dyDescent="0.2">
      <c r="A860" s="43"/>
    </row>
    <row r="861" spans="1:1" ht="12.75" x14ac:dyDescent="0.2">
      <c r="A861" s="43"/>
    </row>
    <row r="862" spans="1:1" ht="12.75" x14ac:dyDescent="0.2">
      <c r="A862" s="43"/>
    </row>
    <row r="863" spans="1:1" ht="12.75" x14ac:dyDescent="0.2">
      <c r="A863" s="43"/>
    </row>
    <row r="864" spans="1:1" ht="12.75" x14ac:dyDescent="0.2">
      <c r="A864" s="43"/>
    </row>
    <row r="865" spans="1:1" ht="12.75" x14ac:dyDescent="0.2">
      <c r="A865" s="43"/>
    </row>
    <row r="866" spans="1:1" ht="12.75" x14ac:dyDescent="0.2">
      <c r="A866" s="43"/>
    </row>
    <row r="867" spans="1:1" ht="12.75" x14ac:dyDescent="0.2">
      <c r="A867" s="43"/>
    </row>
    <row r="868" spans="1:1" ht="12.75" x14ac:dyDescent="0.2">
      <c r="A868" s="43"/>
    </row>
    <row r="869" spans="1:1" ht="12.75" x14ac:dyDescent="0.2">
      <c r="A869" s="43"/>
    </row>
    <row r="870" spans="1:1" ht="12.75" x14ac:dyDescent="0.2">
      <c r="A870" s="43"/>
    </row>
    <row r="871" spans="1:1" ht="12.75" x14ac:dyDescent="0.2">
      <c r="A871" s="43"/>
    </row>
    <row r="872" spans="1:1" ht="12.75" x14ac:dyDescent="0.2">
      <c r="A872" s="43"/>
    </row>
    <row r="873" spans="1:1" ht="12.75" x14ac:dyDescent="0.2">
      <c r="A873" s="43"/>
    </row>
    <row r="874" spans="1:1" ht="12.75" x14ac:dyDescent="0.2">
      <c r="A874" s="43"/>
    </row>
    <row r="875" spans="1:1" ht="12.75" x14ac:dyDescent="0.2">
      <c r="A875" s="43"/>
    </row>
    <row r="876" spans="1:1" ht="12.75" x14ac:dyDescent="0.2">
      <c r="A876" s="43"/>
    </row>
    <row r="877" spans="1:1" ht="12.75" x14ac:dyDescent="0.2">
      <c r="A877" s="43"/>
    </row>
    <row r="878" spans="1:1" ht="12.75" x14ac:dyDescent="0.2">
      <c r="A878" s="43"/>
    </row>
    <row r="879" spans="1:1" ht="12.75" x14ac:dyDescent="0.2">
      <c r="A879" s="43"/>
    </row>
    <row r="880" spans="1:1" ht="12.75" x14ac:dyDescent="0.2">
      <c r="A880" s="43"/>
    </row>
    <row r="881" spans="1:1" ht="12.75" x14ac:dyDescent="0.2">
      <c r="A881" s="43"/>
    </row>
    <row r="882" spans="1:1" ht="12.75" x14ac:dyDescent="0.2">
      <c r="A882" s="43"/>
    </row>
    <row r="883" spans="1:1" ht="12.75" x14ac:dyDescent="0.2">
      <c r="A883" s="43"/>
    </row>
    <row r="884" spans="1:1" ht="12.75" x14ac:dyDescent="0.2">
      <c r="A884" s="43"/>
    </row>
    <row r="885" spans="1:1" ht="12.75" x14ac:dyDescent="0.2">
      <c r="A885" s="43"/>
    </row>
    <row r="886" spans="1:1" ht="12.75" x14ac:dyDescent="0.2">
      <c r="A886" s="43"/>
    </row>
    <row r="887" spans="1:1" ht="12.75" x14ac:dyDescent="0.2">
      <c r="A887" s="43"/>
    </row>
    <row r="888" spans="1:1" ht="12.75" x14ac:dyDescent="0.2">
      <c r="A888" s="43"/>
    </row>
    <row r="889" spans="1:1" ht="12.75" x14ac:dyDescent="0.2">
      <c r="A889" s="43"/>
    </row>
    <row r="890" spans="1:1" ht="12.75" x14ac:dyDescent="0.2">
      <c r="A890" s="43"/>
    </row>
    <row r="891" spans="1:1" ht="12.75" x14ac:dyDescent="0.2">
      <c r="A891" s="43"/>
    </row>
    <row r="892" spans="1:1" ht="12.75" x14ac:dyDescent="0.2">
      <c r="A892" s="43"/>
    </row>
    <row r="893" spans="1:1" ht="12.75" x14ac:dyDescent="0.2">
      <c r="A893" s="43"/>
    </row>
    <row r="894" spans="1:1" ht="12.75" x14ac:dyDescent="0.2">
      <c r="A894" s="43"/>
    </row>
    <row r="895" spans="1:1" ht="12.75" x14ac:dyDescent="0.2">
      <c r="A895" s="43"/>
    </row>
    <row r="896" spans="1:1" ht="12.75" x14ac:dyDescent="0.2">
      <c r="A896" s="43"/>
    </row>
    <row r="897" spans="1:1" ht="12.75" x14ac:dyDescent="0.2">
      <c r="A897" s="43"/>
    </row>
    <row r="898" spans="1:1" ht="12.75" x14ac:dyDescent="0.2">
      <c r="A898" s="43"/>
    </row>
    <row r="899" spans="1:1" ht="12.75" x14ac:dyDescent="0.2">
      <c r="A899" s="43"/>
    </row>
    <row r="900" spans="1:1" ht="12.75" x14ac:dyDescent="0.2">
      <c r="A900" s="43"/>
    </row>
    <row r="901" spans="1:1" ht="12.75" x14ac:dyDescent="0.2">
      <c r="A901" s="43"/>
    </row>
    <row r="902" spans="1:1" ht="12.75" x14ac:dyDescent="0.2">
      <c r="A902" s="43"/>
    </row>
    <row r="903" spans="1:1" ht="12.75" x14ac:dyDescent="0.2">
      <c r="A903" s="43"/>
    </row>
    <row r="904" spans="1:1" ht="12.75" x14ac:dyDescent="0.2">
      <c r="A904" s="43"/>
    </row>
    <row r="905" spans="1:1" ht="12.75" x14ac:dyDescent="0.2">
      <c r="A905" s="43"/>
    </row>
    <row r="906" spans="1:1" ht="12.75" x14ac:dyDescent="0.2">
      <c r="A906" s="43"/>
    </row>
    <row r="907" spans="1:1" ht="12.75" x14ac:dyDescent="0.2">
      <c r="A907" s="43"/>
    </row>
    <row r="908" spans="1:1" ht="12.75" x14ac:dyDescent="0.2">
      <c r="A908" s="43"/>
    </row>
    <row r="909" spans="1:1" ht="12.75" x14ac:dyDescent="0.2">
      <c r="A909" s="43"/>
    </row>
    <row r="910" spans="1:1" ht="12.75" x14ac:dyDescent="0.2">
      <c r="A910" s="43"/>
    </row>
    <row r="911" spans="1:1" ht="12.75" x14ac:dyDescent="0.2">
      <c r="A911" s="43"/>
    </row>
    <row r="912" spans="1:1" ht="12.75" x14ac:dyDescent="0.2">
      <c r="A912" s="43"/>
    </row>
    <row r="913" spans="1:1" ht="12.75" x14ac:dyDescent="0.2">
      <c r="A913" s="43"/>
    </row>
    <row r="914" spans="1:1" ht="12.75" x14ac:dyDescent="0.2">
      <c r="A914" s="43"/>
    </row>
    <row r="915" spans="1:1" ht="12.75" x14ac:dyDescent="0.2">
      <c r="A915" s="43"/>
    </row>
    <row r="916" spans="1:1" ht="12.75" x14ac:dyDescent="0.2">
      <c r="A916" s="43"/>
    </row>
    <row r="917" spans="1:1" ht="12.75" x14ac:dyDescent="0.2">
      <c r="A917" s="43"/>
    </row>
    <row r="918" spans="1:1" ht="12.75" x14ac:dyDescent="0.2">
      <c r="A918" s="43"/>
    </row>
    <row r="919" spans="1:1" ht="12.75" x14ac:dyDescent="0.2">
      <c r="A919" s="43"/>
    </row>
    <row r="920" spans="1:1" ht="12.75" x14ac:dyDescent="0.2">
      <c r="A920" s="43"/>
    </row>
    <row r="921" spans="1:1" ht="12.75" x14ac:dyDescent="0.2">
      <c r="A921" s="43"/>
    </row>
    <row r="922" spans="1:1" ht="12.75" x14ac:dyDescent="0.2">
      <c r="A922" s="43"/>
    </row>
    <row r="923" spans="1:1" ht="12.75" x14ac:dyDescent="0.2">
      <c r="A923" s="43"/>
    </row>
    <row r="924" spans="1:1" ht="12.75" x14ac:dyDescent="0.2">
      <c r="A924" s="43"/>
    </row>
    <row r="925" spans="1:1" ht="12.75" x14ac:dyDescent="0.2">
      <c r="A925" s="43"/>
    </row>
    <row r="926" spans="1:1" ht="12.75" x14ac:dyDescent="0.2">
      <c r="A926" s="43"/>
    </row>
    <row r="927" spans="1:1" ht="12.75" x14ac:dyDescent="0.2">
      <c r="A927" s="43"/>
    </row>
    <row r="928" spans="1:1" ht="12.75" x14ac:dyDescent="0.2">
      <c r="A928" s="43"/>
    </row>
    <row r="929" spans="1:1" ht="12.75" x14ac:dyDescent="0.2">
      <c r="A929" s="43"/>
    </row>
    <row r="930" spans="1:1" ht="12.75" x14ac:dyDescent="0.2">
      <c r="A930" s="43"/>
    </row>
    <row r="931" spans="1:1" ht="12.75" x14ac:dyDescent="0.2">
      <c r="A931" s="43"/>
    </row>
    <row r="932" spans="1:1" ht="12.75" x14ac:dyDescent="0.2">
      <c r="A932" s="43"/>
    </row>
    <row r="933" spans="1:1" ht="12.75" x14ac:dyDescent="0.2">
      <c r="A933" s="43"/>
    </row>
    <row r="934" spans="1:1" ht="12.75" x14ac:dyDescent="0.2">
      <c r="A934" s="43"/>
    </row>
    <row r="935" spans="1:1" ht="12.75" x14ac:dyDescent="0.2">
      <c r="A935" s="43"/>
    </row>
    <row r="936" spans="1:1" ht="12.75" x14ac:dyDescent="0.2">
      <c r="A936" s="43"/>
    </row>
    <row r="937" spans="1:1" ht="12.75" x14ac:dyDescent="0.2">
      <c r="A937" s="43"/>
    </row>
    <row r="938" spans="1:1" ht="12.75" x14ac:dyDescent="0.2">
      <c r="A938" s="43"/>
    </row>
    <row r="939" spans="1:1" ht="12.75" x14ac:dyDescent="0.2">
      <c r="A939" s="43"/>
    </row>
    <row r="940" spans="1:1" ht="12.75" x14ac:dyDescent="0.2">
      <c r="A940" s="43"/>
    </row>
    <row r="941" spans="1:1" ht="12.75" x14ac:dyDescent="0.2">
      <c r="A941" s="43"/>
    </row>
    <row r="942" spans="1:1" ht="12.75" x14ac:dyDescent="0.2">
      <c r="A942" s="43"/>
    </row>
    <row r="943" spans="1:1" ht="12.75" x14ac:dyDescent="0.2">
      <c r="A943" s="43"/>
    </row>
    <row r="944" spans="1:1" ht="12.75" x14ac:dyDescent="0.2">
      <c r="A944" s="43"/>
    </row>
    <row r="945" spans="1:1" ht="12.75" x14ac:dyDescent="0.2">
      <c r="A945" s="43"/>
    </row>
    <row r="946" spans="1:1" ht="12.75" x14ac:dyDescent="0.2">
      <c r="A946" s="43"/>
    </row>
    <row r="947" spans="1:1" ht="12.75" x14ac:dyDescent="0.2">
      <c r="A947" s="43"/>
    </row>
    <row r="948" spans="1:1" ht="12.75" x14ac:dyDescent="0.2">
      <c r="A948" s="43"/>
    </row>
    <row r="949" spans="1:1" ht="12.75" x14ac:dyDescent="0.2">
      <c r="A949" s="43"/>
    </row>
    <row r="950" spans="1:1" ht="12.75" x14ac:dyDescent="0.2">
      <c r="A950" s="43"/>
    </row>
    <row r="951" spans="1:1" ht="12.75" x14ac:dyDescent="0.2">
      <c r="A951" s="43"/>
    </row>
    <row r="952" spans="1:1" ht="12.75" x14ac:dyDescent="0.2">
      <c r="A952" s="43"/>
    </row>
    <row r="953" spans="1:1" ht="12.75" x14ac:dyDescent="0.2">
      <c r="A953" s="43"/>
    </row>
    <row r="954" spans="1:1" ht="12.75" x14ac:dyDescent="0.2">
      <c r="A954" s="43"/>
    </row>
    <row r="955" spans="1:1" ht="12.75" x14ac:dyDescent="0.2">
      <c r="A955" s="43"/>
    </row>
    <row r="956" spans="1:1" ht="12.75" x14ac:dyDescent="0.2">
      <c r="A956" s="43"/>
    </row>
    <row r="957" spans="1:1" ht="12.75" x14ac:dyDescent="0.2">
      <c r="A957" s="43"/>
    </row>
    <row r="958" spans="1:1" ht="12.75" x14ac:dyDescent="0.2">
      <c r="A958" s="43"/>
    </row>
    <row r="959" spans="1:1" ht="12.75" x14ac:dyDescent="0.2">
      <c r="A959" s="43"/>
    </row>
    <row r="960" spans="1:1" ht="12.75" x14ac:dyDescent="0.2">
      <c r="A960" s="43"/>
    </row>
    <row r="961" spans="1:1" ht="12.75" x14ac:dyDescent="0.2">
      <c r="A961" s="43"/>
    </row>
    <row r="962" spans="1:1" ht="12.75" x14ac:dyDescent="0.2">
      <c r="A962" s="43"/>
    </row>
    <row r="963" spans="1:1" ht="12.75" x14ac:dyDescent="0.2">
      <c r="A963" s="43"/>
    </row>
    <row r="964" spans="1:1" ht="12.75" x14ac:dyDescent="0.2">
      <c r="A964" s="43"/>
    </row>
    <row r="965" spans="1:1" ht="12.75" x14ac:dyDescent="0.2">
      <c r="A965" s="43"/>
    </row>
    <row r="966" spans="1:1" ht="12.75" x14ac:dyDescent="0.2">
      <c r="A966" s="43"/>
    </row>
    <row r="967" spans="1:1" ht="12.75" x14ac:dyDescent="0.2">
      <c r="A967" s="43"/>
    </row>
    <row r="968" spans="1:1" ht="12.75" x14ac:dyDescent="0.2">
      <c r="A968" s="43"/>
    </row>
    <row r="969" spans="1:1" ht="12.75" x14ac:dyDescent="0.2">
      <c r="A969" s="43"/>
    </row>
    <row r="970" spans="1:1" ht="12.75" x14ac:dyDescent="0.2">
      <c r="A970" s="43"/>
    </row>
    <row r="971" spans="1:1" ht="12.75" x14ac:dyDescent="0.2">
      <c r="A971" s="43"/>
    </row>
    <row r="972" spans="1:1" ht="12.75" x14ac:dyDescent="0.2">
      <c r="A972" s="43"/>
    </row>
    <row r="973" spans="1:1" ht="12.75" x14ac:dyDescent="0.2">
      <c r="A973" s="43"/>
    </row>
    <row r="974" spans="1:1" ht="12.75" x14ac:dyDescent="0.2">
      <c r="A974" s="43"/>
    </row>
    <row r="975" spans="1:1" ht="12.75" x14ac:dyDescent="0.2">
      <c r="A975" s="43"/>
    </row>
    <row r="976" spans="1:1" ht="12.75" x14ac:dyDescent="0.2">
      <c r="A976" s="43"/>
    </row>
    <row r="977" spans="1:1" ht="12.75" x14ac:dyDescent="0.2">
      <c r="A977" s="43"/>
    </row>
    <row r="978" spans="1:1" ht="12.75" x14ac:dyDescent="0.2">
      <c r="A978" s="43"/>
    </row>
    <row r="979" spans="1:1" ht="12.75" x14ac:dyDescent="0.2">
      <c r="A979" s="43"/>
    </row>
    <row r="980" spans="1:1" ht="12.75" x14ac:dyDescent="0.2">
      <c r="A980" s="43"/>
    </row>
    <row r="981" spans="1:1" ht="12.75" x14ac:dyDescent="0.2">
      <c r="A981" s="43"/>
    </row>
    <row r="982" spans="1:1" ht="12.75" x14ac:dyDescent="0.2">
      <c r="A982" s="43"/>
    </row>
    <row r="983" spans="1:1" ht="12.75" x14ac:dyDescent="0.2">
      <c r="A983" s="43"/>
    </row>
    <row r="984" spans="1:1" ht="12.75" x14ac:dyDescent="0.2">
      <c r="A984" s="43"/>
    </row>
    <row r="985" spans="1:1" ht="12.75" x14ac:dyDescent="0.2">
      <c r="A985" s="43"/>
    </row>
    <row r="986" spans="1:1" ht="12.75" x14ac:dyDescent="0.2">
      <c r="A986" s="43"/>
    </row>
    <row r="987" spans="1:1" ht="12.75" x14ac:dyDescent="0.2">
      <c r="A987" s="43"/>
    </row>
    <row r="988" spans="1:1" ht="12.75" x14ac:dyDescent="0.2">
      <c r="A988" s="43"/>
    </row>
    <row r="989" spans="1:1" ht="12.75" x14ac:dyDescent="0.2">
      <c r="A989" s="43"/>
    </row>
    <row r="990" spans="1:1" ht="12.75" x14ac:dyDescent="0.2">
      <c r="A990" s="43"/>
    </row>
    <row r="991" spans="1:1" ht="12.75" x14ac:dyDescent="0.2">
      <c r="A991" s="43"/>
    </row>
    <row r="992" spans="1:1" ht="12.75" x14ac:dyDescent="0.2">
      <c r="A992" s="43"/>
    </row>
    <row r="993" spans="1:1" ht="12.75" x14ac:dyDescent="0.2">
      <c r="A993" s="43"/>
    </row>
    <row r="994" spans="1:1" ht="12.75" x14ac:dyDescent="0.2">
      <c r="A994" s="43"/>
    </row>
    <row r="995" spans="1:1" ht="12.75" x14ac:dyDescent="0.2">
      <c r="A995" s="43"/>
    </row>
    <row r="996" spans="1:1" ht="12.75" x14ac:dyDescent="0.2">
      <c r="A996" s="43"/>
    </row>
    <row r="997" spans="1:1" ht="12.75" x14ac:dyDescent="0.2">
      <c r="A997" s="43"/>
    </row>
    <row r="998" spans="1:1" ht="12.75" x14ac:dyDescent="0.2">
      <c r="A998" s="43"/>
    </row>
    <row r="999" spans="1:1" ht="12.75" x14ac:dyDescent="0.2">
      <c r="A999" s="43"/>
    </row>
    <row r="1000" spans="1:1" ht="12.75" x14ac:dyDescent="0.2">
      <c r="A1000" s="43"/>
    </row>
  </sheetData>
  <mergeCells count="6">
    <mergeCell ref="A16:B16"/>
    <mergeCell ref="A1:I1"/>
    <mergeCell ref="A2:D2"/>
    <mergeCell ref="A3:D3"/>
    <mergeCell ref="F2:I2"/>
    <mergeCell ref="F3:I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1"/>
  <sheetViews>
    <sheetView workbookViewId="0">
      <selection activeCell="B16" sqref="B16"/>
    </sheetView>
  </sheetViews>
  <sheetFormatPr defaultColWidth="14.42578125" defaultRowHeight="15.75" customHeight="1" x14ac:dyDescent="0.2"/>
  <cols>
    <col min="1" max="1" width="19.85546875" customWidth="1"/>
  </cols>
  <sheetData>
    <row r="1" spans="1:6" ht="15.75" customHeight="1" x14ac:dyDescent="0.2">
      <c r="A1" s="104" t="s">
        <v>72</v>
      </c>
      <c r="B1" s="88"/>
      <c r="C1" s="88"/>
      <c r="D1" s="89"/>
    </row>
    <row r="2" spans="1:6" ht="15.75" customHeight="1" x14ac:dyDescent="0.2">
      <c r="A2" s="11" t="s">
        <v>2</v>
      </c>
      <c r="B2" s="11" t="s">
        <v>73</v>
      </c>
      <c r="C2" s="11" t="s">
        <v>11</v>
      </c>
      <c r="D2" s="11" t="s">
        <v>6</v>
      </c>
    </row>
    <row r="3" spans="1:6" ht="15.75" customHeight="1" x14ac:dyDescent="0.2">
      <c r="A3" s="7" t="s">
        <v>74</v>
      </c>
      <c r="B3" s="51">
        <v>150</v>
      </c>
      <c r="C3" s="52">
        <v>43443</v>
      </c>
      <c r="D3" s="13">
        <f>SUM(B3:B14)</f>
        <v>215</v>
      </c>
    </row>
    <row r="4" spans="1:6" ht="15.75" customHeight="1" x14ac:dyDescent="0.2">
      <c r="A4" s="7" t="s">
        <v>75</v>
      </c>
      <c r="B4" s="51">
        <v>65</v>
      </c>
      <c r="C4" s="52">
        <v>43442</v>
      </c>
      <c r="D4" s="19"/>
      <c r="F4" s="19"/>
    </row>
    <row r="5" spans="1:6" ht="15.75" customHeight="1" x14ac:dyDescent="0.2">
      <c r="A5" s="14"/>
      <c r="B5" s="53"/>
      <c r="C5" s="14"/>
      <c r="D5" s="19"/>
    </row>
    <row r="6" spans="1:6" ht="15.75" customHeight="1" x14ac:dyDescent="0.2">
      <c r="A6" s="14"/>
      <c r="B6" s="53"/>
      <c r="C6" s="14"/>
      <c r="D6" s="19"/>
    </row>
    <row r="7" spans="1:6" ht="15.75" customHeight="1" x14ac:dyDescent="0.2">
      <c r="A7" s="14"/>
      <c r="B7" s="53"/>
      <c r="C7" s="14"/>
      <c r="D7" s="19"/>
    </row>
    <row r="8" spans="1:6" ht="15.75" customHeight="1" x14ac:dyDescent="0.2">
      <c r="A8" s="14"/>
      <c r="B8" s="53"/>
      <c r="C8" s="14"/>
      <c r="D8" s="19"/>
    </row>
    <row r="9" spans="1:6" ht="15.75" customHeight="1" x14ac:dyDescent="0.2">
      <c r="A9" s="14"/>
      <c r="B9" s="53"/>
      <c r="C9" s="14"/>
      <c r="D9" s="19"/>
    </row>
    <row r="10" spans="1:6" ht="15.75" customHeight="1" x14ac:dyDescent="0.2">
      <c r="A10" s="14"/>
      <c r="B10" s="53"/>
      <c r="C10" s="14"/>
      <c r="D10" s="19"/>
    </row>
    <row r="11" spans="1:6" ht="15.75" customHeight="1" x14ac:dyDescent="0.2">
      <c r="A11" s="14"/>
      <c r="B11" s="53"/>
      <c r="C11" s="14"/>
      <c r="D11" s="19"/>
    </row>
    <row r="12" spans="1:6" ht="15.75" customHeight="1" x14ac:dyDescent="0.2">
      <c r="D12" s="19"/>
    </row>
    <row r="13" spans="1:6" ht="15.75" customHeight="1" x14ac:dyDescent="0.2">
      <c r="D13" s="19"/>
    </row>
    <row r="14" spans="1:6" ht="15.75" customHeight="1" x14ac:dyDescent="0.2">
      <c r="D14" s="19"/>
    </row>
    <row r="15" spans="1:6" ht="15.75" customHeight="1" x14ac:dyDescent="0.2">
      <c r="D15" s="19"/>
    </row>
    <row r="16" spans="1:6" ht="15.75" customHeight="1" x14ac:dyDescent="0.2">
      <c r="D16" s="19"/>
    </row>
    <row r="17" spans="4:4" ht="15.75" customHeight="1" x14ac:dyDescent="0.2">
      <c r="D17" s="19"/>
    </row>
    <row r="18" spans="4:4" ht="15.75" customHeight="1" x14ac:dyDescent="0.2">
      <c r="D18" s="19"/>
    </row>
    <row r="19" spans="4:4" ht="15.75" customHeight="1" x14ac:dyDescent="0.2">
      <c r="D19" s="19"/>
    </row>
    <row r="20" spans="4:4" ht="15.75" customHeight="1" x14ac:dyDescent="0.2">
      <c r="D20" s="19"/>
    </row>
    <row r="21" spans="4:4" ht="15.75" customHeight="1" x14ac:dyDescent="0.2">
      <c r="D21" s="19"/>
    </row>
    <row r="22" spans="4:4" ht="15.75" customHeight="1" x14ac:dyDescent="0.2">
      <c r="D22" s="19"/>
    </row>
    <row r="23" spans="4:4" ht="15.75" customHeight="1" x14ac:dyDescent="0.2">
      <c r="D23" s="19"/>
    </row>
    <row r="24" spans="4:4" ht="12.75" x14ac:dyDescent="0.2">
      <c r="D24" s="19"/>
    </row>
    <row r="25" spans="4:4" ht="12.75" x14ac:dyDescent="0.2">
      <c r="D25" s="19"/>
    </row>
    <row r="26" spans="4:4" ht="12.75" x14ac:dyDescent="0.2">
      <c r="D26" s="19"/>
    </row>
    <row r="27" spans="4:4" ht="12.75" x14ac:dyDescent="0.2">
      <c r="D27" s="19"/>
    </row>
    <row r="28" spans="4:4" ht="12.75" x14ac:dyDescent="0.2">
      <c r="D28" s="19"/>
    </row>
    <row r="29" spans="4:4" ht="12.75" x14ac:dyDescent="0.2">
      <c r="D29" s="19"/>
    </row>
    <row r="30" spans="4:4" ht="12.75" x14ac:dyDescent="0.2">
      <c r="D30" s="19"/>
    </row>
    <row r="31" spans="4:4" ht="12.75" x14ac:dyDescent="0.2">
      <c r="D31" s="19"/>
    </row>
    <row r="32" spans="4:4" ht="12.75" x14ac:dyDescent="0.2">
      <c r="D32" s="19"/>
    </row>
    <row r="33" spans="4:4" ht="12.75" x14ac:dyDescent="0.2">
      <c r="D33" s="19"/>
    </row>
    <row r="34" spans="4:4" ht="12.75" x14ac:dyDescent="0.2">
      <c r="D34" s="19"/>
    </row>
    <row r="35" spans="4:4" ht="12.75" x14ac:dyDescent="0.2">
      <c r="D35" s="19"/>
    </row>
    <row r="36" spans="4:4" ht="12.75" x14ac:dyDescent="0.2">
      <c r="D36" s="19"/>
    </row>
    <row r="37" spans="4:4" ht="12.75" x14ac:dyDescent="0.2">
      <c r="D37" s="19"/>
    </row>
    <row r="38" spans="4:4" ht="12.75" x14ac:dyDescent="0.2">
      <c r="D38" s="19"/>
    </row>
    <row r="39" spans="4:4" ht="12.75" x14ac:dyDescent="0.2">
      <c r="D39" s="19"/>
    </row>
    <row r="40" spans="4:4" ht="12.75" x14ac:dyDescent="0.2">
      <c r="D40" s="19"/>
    </row>
    <row r="41" spans="4:4" ht="12.75" x14ac:dyDescent="0.2">
      <c r="D41" s="19"/>
    </row>
    <row r="42" spans="4:4" ht="12.75" x14ac:dyDescent="0.2">
      <c r="D42" s="19"/>
    </row>
    <row r="43" spans="4:4" ht="12.75" x14ac:dyDescent="0.2">
      <c r="D43" s="19"/>
    </row>
    <row r="44" spans="4:4" ht="12.75" x14ac:dyDescent="0.2">
      <c r="D44" s="19"/>
    </row>
    <row r="45" spans="4:4" ht="12.75" x14ac:dyDescent="0.2">
      <c r="D45" s="19"/>
    </row>
    <row r="46" spans="4:4" ht="12.75" x14ac:dyDescent="0.2">
      <c r="D46" s="19"/>
    </row>
    <row r="47" spans="4:4" ht="12.75" x14ac:dyDescent="0.2">
      <c r="D47" s="19"/>
    </row>
    <row r="48" spans="4:4" ht="12.75" x14ac:dyDescent="0.2">
      <c r="D48" s="19"/>
    </row>
    <row r="49" spans="4:4" ht="12.75" x14ac:dyDescent="0.2">
      <c r="D49" s="19"/>
    </row>
    <row r="50" spans="4:4" ht="12.75" x14ac:dyDescent="0.2">
      <c r="D50" s="19"/>
    </row>
    <row r="51" spans="4:4" ht="12.75" x14ac:dyDescent="0.2">
      <c r="D51" s="19"/>
    </row>
    <row r="52" spans="4:4" ht="12.75" x14ac:dyDescent="0.2">
      <c r="D52" s="19"/>
    </row>
    <row r="53" spans="4:4" ht="12.75" x14ac:dyDescent="0.2">
      <c r="D53" s="19"/>
    </row>
    <row r="54" spans="4:4" ht="12.75" x14ac:dyDescent="0.2">
      <c r="D54" s="19"/>
    </row>
    <row r="55" spans="4:4" ht="12.75" x14ac:dyDescent="0.2">
      <c r="D55" s="19"/>
    </row>
    <row r="56" spans="4:4" ht="12.75" x14ac:dyDescent="0.2">
      <c r="D56" s="19"/>
    </row>
    <row r="57" spans="4:4" ht="12.75" x14ac:dyDescent="0.2">
      <c r="D57" s="19"/>
    </row>
    <row r="58" spans="4:4" ht="12.75" x14ac:dyDescent="0.2">
      <c r="D58" s="19"/>
    </row>
    <row r="59" spans="4:4" ht="12.75" x14ac:dyDescent="0.2">
      <c r="D59" s="19"/>
    </row>
    <row r="60" spans="4:4" ht="12.75" x14ac:dyDescent="0.2">
      <c r="D60" s="19"/>
    </row>
    <row r="61" spans="4:4" ht="12.75" x14ac:dyDescent="0.2">
      <c r="D61" s="19"/>
    </row>
    <row r="62" spans="4:4" ht="12.75" x14ac:dyDescent="0.2">
      <c r="D62" s="19"/>
    </row>
    <row r="63" spans="4:4" ht="12.75" x14ac:dyDescent="0.2">
      <c r="D63" s="19"/>
    </row>
    <row r="64" spans="4:4" ht="12.75" x14ac:dyDescent="0.2">
      <c r="D64" s="19"/>
    </row>
    <row r="65" spans="4:4" ht="12.75" x14ac:dyDescent="0.2">
      <c r="D65" s="19"/>
    </row>
    <row r="66" spans="4:4" ht="12.75" x14ac:dyDescent="0.2">
      <c r="D66" s="19"/>
    </row>
    <row r="67" spans="4:4" ht="12.75" x14ac:dyDescent="0.2">
      <c r="D67" s="19"/>
    </row>
    <row r="68" spans="4:4" ht="12.75" x14ac:dyDescent="0.2">
      <c r="D68" s="19"/>
    </row>
    <row r="69" spans="4:4" ht="12.75" x14ac:dyDescent="0.2">
      <c r="D69" s="19"/>
    </row>
    <row r="70" spans="4:4" ht="12.75" x14ac:dyDescent="0.2">
      <c r="D70" s="19"/>
    </row>
    <row r="71" spans="4:4" ht="12.75" x14ac:dyDescent="0.2">
      <c r="D71" s="19"/>
    </row>
    <row r="72" spans="4:4" ht="12.75" x14ac:dyDescent="0.2">
      <c r="D72" s="19"/>
    </row>
    <row r="73" spans="4:4" ht="12.75" x14ac:dyDescent="0.2">
      <c r="D73" s="19"/>
    </row>
    <row r="74" spans="4:4" ht="12.75" x14ac:dyDescent="0.2">
      <c r="D74" s="19"/>
    </row>
    <row r="75" spans="4:4" ht="12.75" x14ac:dyDescent="0.2">
      <c r="D75" s="19"/>
    </row>
    <row r="76" spans="4:4" ht="12.75" x14ac:dyDescent="0.2">
      <c r="D76" s="19"/>
    </row>
    <row r="77" spans="4:4" ht="12.75" x14ac:dyDescent="0.2">
      <c r="D77" s="19"/>
    </row>
    <row r="78" spans="4:4" ht="12.75" x14ac:dyDescent="0.2">
      <c r="D78" s="19"/>
    </row>
    <row r="79" spans="4:4" ht="12.75" x14ac:dyDescent="0.2">
      <c r="D79" s="19"/>
    </row>
    <row r="80" spans="4:4" ht="12.75" x14ac:dyDescent="0.2">
      <c r="D80" s="19"/>
    </row>
    <row r="81" spans="4:4" ht="12.75" x14ac:dyDescent="0.2">
      <c r="D81" s="19"/>
    </row>
    <row r="82" spans="4:4" ht="12.75" x14ac:dyDescent="0.2">
      <c r="D82" s="19"/>
    </row>
    <row r="83" spans="4:4" ht="12.75" x14ac:dyDescent="0.2">
      <c r="D83" s="19"/>
    </row>
    <row r="84" spans="4:4" ht="12.75" x14ac:dyDescent="0.2">
      <c r="D84" s="19"/>
    </row>
    <row r="85" spans="4:4" ht="12.75" x14ac:dyDescent="0.2">
      <c r="D85" s="19"/>
    </row>
    <row r="86" spans="4:4" ht="12.75" x14ac:dyDescent="0.2">
      <c r="D86" s="19"/>
    </row>
    <row r="87" spans="4:4" ht="12.75" x14ac:dyDescent="0.2">
      <c r="D87" s="19"/>
    </row>
    <row r="88" spans="4:4" ht="12.75" x14ac:dyDescent="0.2">
      <c r="D88" s="19"/>
    </row>
    <row r="89" spans="4:4" ht="12.75" x14ac:dyDescent="0.2">
      <c r="D89" s="19"/>
    </row>
    <row r="90" spans="4:4" ht="12.75" x14ac:dyDescent="0.2">
      <c r="D90" s="19"/>
    </row>
    <row r="91" spans="4:4" ht="12.75" x14ac:dyDescent="0.2">
      <c r="D91" s="19"/>
    </row>
    <row r="92" spans="4:4" ht="12.75" x14ac:dyDescent="0.2">
      <c r="D92" s="19"/>
    </row>
    <row r="93" spans="4:4" ht="12.75" x14ac:dyDescent="0.2">
      <c r="D93" s="19"/>
    </row>
    <row r="94" spans="4:4" ht="12.75" x14ac:dyDescent="0.2">
      <c r="D94" s="19"/>
    </row>
    <row r="95" spans="4:4" ht="12.75" x14ac:dyDescent="0.2">
      <c r="D95" s="19"/>
    </row>
    <row r="96" spans="4:4" ht="12.75" x14ac:dyDescent="0.2">
      <c r="D96" s="19"/>
    </row>
    <row r="97" spans="4:4" ht="12.75" x14ac:dyDescent="0.2">
      <c r="D97" s="19"/>
    </row>
    <row r="98" spans="4:4" ht="12.75" x14ac:dyDescent="0.2">
      <c r="D98" s="19"/>
    </row>
    <row r="99" spans="4:4" ht="12.75" x14ac:dyDescent="0.2">
      <c r="D99" s="19"/>
    </row>
    <row r="100" spans="4:4" ht="12.75" x14ac:dyDescent="0.2">
      <c r="D100" s="19"/>
    </row>
    <row r="101" spans="4:4" ht="12.75" x14ac:dyDescent="0.2">
      <c r="D101" s="19"/>
    </row>
    <row r="102" spans="4:4" ht="12.75" x14ac:dyDescent="0.2">
      <c r="D102" s="19"/>
    </row>
    <row r="103" spans="4:4" ht="12.75" x14ac:dyDescent="0.2">
      <c r="D103" s="19"/>
    </row>
    <row r="104" spans="4:4" ht="12.75" x14ac:dyDescent="0.2">
      <c r="D104" s="19"/>
    </row>
    <row r="105" spans="4:4" ht="12.75" x14ac:dyDescent="0.2">
      <c r="D105" s="19"/>
    </row>
    <row r="106" spans="4:4" ht="12.75" x14ac:dyDescent="0.2">
      <c r="D106" s="19"/>
    </row>
    <row r="107" spans="4:4" ht="12.75" x14ac:dyDescent="0.2">
      <c r="D107" s="19"/>
    </row>
    <row r="108" spans="4:4" ht="12.75" x14ac:dyDescent="0.2">
      <c r="D108" s="19"/>
    </row>
    <row r="109" spans="4:4" ht="12.75" x14ac:dyDescent="0.2">
      <c r="D109" s="19"/>
    </row>
    <row r="110" spans="4:4" ht="12.75" x14ac:dyDescent="0.2">
      <c r="D110" s="19"/>
    </row>
    <row r="111" spans="4:4" ht="12.75" x14ac:dyDescent="0.2">
      <c r="D111" s="19"/>
    </row>
    <row r="112" spans="4:4" ht="12.75" x14ac:dyDescent="0.2">
      <c r="D112" s="19"/>
    </row>
    <row r="113" spans="4:4" ht="12.75" x14ac:dyDescent="0.2">
      <c r="D113" s="19"/>
    </row>
    <row r="114" spans="4:4" ht="12.75" x14ac:dyDescent="0.2">
      <c r="D114" s="19"/>
    </row>
    <row r="115" spans="4:4" ht="12.75" x14ac:dyDescent="0.2">
      <c r="D115" s="19"/>
    </row>
    <row r="116" spans="4:4" ht="12.75" x14ac:dyDescent="0.2">
      <c r="D116" s="19"/>
    </row>
    <row r="117" spans="4:4" ht="12.75" x14ac:dyDescent="0.2">
      <c r="D117" s="19"/>
    </row>
    <row r="118" spans="4:4" ht="12.75" x14ac:dyDescent="0.2">
      <c r="D118" s="19"/>
    </row>
    <row r="119" spans="4:4" ht="12.75" x14ac:dyDescent="0.2">
      <c r="D119" s="19"/>
    </row>
    <row r="120" spans="4:4" ht="12.75" x14ac:dyDescent="0.2">
      <c r="D120" s="19"/>
    </row>
    <row r="121" spans="4:4" ht="12.75" x14ac:dyDescent="0.2">
      <c r="D121" s="19"/>
    </row>
    <row r="122" spans="4:4" ht="12.75" x14ac:dyDescent="0.2">
      <c r="D122" s="19"/>
    </row>
    <row r="123" spans="4:4" ht="12.75" x14ac:dyDescent="0.2">
      <c r="D123" s="19"/>
    </row>
    <row r="124" spans="4:4" ht="12.75" x14ac:dyDescent="0.2">
      <c r="D124" s="19"/>
    </row>
    <row r="125" spans="4:4" ht="12.75" x14ac:dyDescent="0.2">
      <c r="D125" s="19"/>
    </row>
    <row r="126" spans="4:4" ht="12.75" x14ac:dyDescent="0.2">
      <c r="D126" s="19"/>
    </row>
    <row r="127" spans="4:4" ht="12.75" x14ac:dyDescent="0.2">
      <c r="D127" s="19"/>
    </row>
    <row r="128" spans="4:4" ht="12.75" x14ac:dyDescent="0.2">
      <c r="D128" s="19"/>
    </row>
    <row r="129" spans="4:4" ht="12.75" x14ac:dyDescent="0.2">
      <c r="D129" s="19"/>
    </row>
    <row r="130" spans="4:4" ht="12.75" x14ac:dyDescent="0.2">
      <c r="D130" s="19"/>
    </row>
    <row r="131" spans="4:4" ht="12.75" x14ac:dyDescent="0.2">
      <c r="D131" s="19"/>
    </row>
    <row r="132" spans="4:4" ht="12.75" x14ac:dyDescent="0.2">
      <c r="D132" s="19"/>
    </row>
    <row r="133" spans="4:4" ht="12.75" x14ac:dyDescent="0.2">
      <c r="D133" s="19"/>
    </row>
    <row r="134" spans="4:4" ht="12.75" x14ac:dyDescent="0.2">
      <c r="D134" s="19"/>
    </row>
    <row r="135" spans="4:4" ht="12.75" x14ac:dyDescent="0.2">
      <c r="D135" s="19"/>
    </row>
    <row r="136" spans="4:4" ht="12.75" x14ac:dyDescent="0.2">
      <c r="D136" s="19"/>
    </row>
    <row r="137" spans="4:4" ht="12.75" x14ac:dyDescent="0.2">
      <c r="D137" s="19"/>
    </row>
    <row r="138" spans="4:4" ht="12.75" x14ac:dyDescent="0.2">
      <c r="D138" s="19"/>
    </row>
    <row r="139" spans="4:4" ht="12.75" x14ac:dyDescent="0.2">
      <c r="D139" s="19"/>
    </row>
    <row r="140" spans="4:4" ht="12.75" x14ac:dyDescent="0.2">
      <c r="D140" s="19"/>
    </row>
    <row r="141" spans="4:4" ht="12.75" x14ac:dyDescent="0.2">
      <c r="D141" s="19"/>
    </row>
    <row r="142" spans="4:4" ht="12.75" x14ac:dyDescent="0.2">
      <c r="D142" s="19"/>
    </row>
    <row r="143" spans="4:4" ht="12.75" x14ac:dyDescent="0.2">
      <c r="D143" s="19"/>
    </row>
    <row r="144" spans="4:4" ht="12.75" x14ac:dyDescent="0.2">
      <c r="D144" s="19"/>
    </row>
    <row r="145" spans="4:4" ht="12.75" x14ac:dyDescent="0.2">
      <c r="D145" s="19"/>
    </row>
    <row r="146" spans="4:4" ht="12.75" x14ac:dyDescent="0.2">
      <c r="D146" s="19"/>
    </row>
    <row r="147" spans="4:4" ht="12.75" x14ac:dyDescent="0.2">
      <c r="D147" s="19"/>
    </row>
    <row r="148" spans="4:4" ht="12.75" x14ac:dyDescent="0.2">
      <c r="D148" s="19"/>
    </row>
    <row r="149" spans="4:4" ht="12.75" x14ac:dyDescent="0.2">
      <c r="D149" s="19"/>
    </row>
    <row r="150" spans="4:4" ht="12.75" x14ac:dyDescent="0.2">
      <c r="D150" s="19"/>
    </row>
    <row r="151" spans="4:4" ht="12.75" x14ac:dyDescent="0.2">
      <c r="D151" s="19"/>
    </row>
    <row r="152" spans="4:4" ht="12.75" x14ac:dyDescent="0.2">
      <c r="D152" s="19"/>
    </row>
    <row r="153" spans="4:4" ht="12.75" x14ac:dyDescent="0.2">
      <c r="D153" s="19"/>
    </row>
    <row r="154" spans="4:4" ht="12.75" x14ac:dyDescent="0.2">
      <c r="D154" s="19"/>
    </row>
    <row r="155" spans="4:4" ht="12.75" x14ac:dyDescent="0.2">
      <c r="D155" s="19"/>
    </row>
    <row r="156" spans="4:4" ht="12.75" x14ac:dyDescent="0.2">
      <c r="D156" s="19"/>
    </row>
    <row r="157" spans="4:4" ht="12.75" x14ac:dyDescent="0.2">
      <c r="D157" s="19"/>
    </row>
    <row r="158" spans="4:4" ht="12.75" x14ac:dyDescent="0.2">
      <c r="D158" s="19"/>
    </row>
    <row r="159" spans="4:4" ht="12.75" x14ac:dyDescent="0.2">
      <c r="D159" s="19"/>
    </row>
    <row r="160" spans="4:4" ht="12.75" x14ac:dyDescent="0.2">
      <c r="D160" s="19"/>
    </row>
    <row r="161" spans="4:4" ht="12.75" x14ac:dyDescent="0.2">
      <c r="D161" s="19"/>
    </row>
    <row r="162" spans="4:4" ht="12.75" x14ac:dyDescent="0.2">
      <c r="D162" s="19"/>
    </row>
    <row r="163" spans="4:4" ht="12.75" x14ac:dyDescent="0.2">
      <c r="D163" s="19"/>
    </row>
    <row r="164" spans="4:4" ht="12.75" x14ac:dyDescent="0.2">
      <c r="D164" s="19"/>
    </row>
    <row r="165" spans="4:4" ht="12.75" x14ac:dyDescent="0.2">
      <c r="D165" s="19"/>
    </row>
    <row r="166" spans="4:4" ht="12.75" x14ac:dyDescent="0.2">
      <c r="D166" s="19"/>
    </row>
    <row r="167" spans="4:4" ht="12.75" x14ac:dyDescent="0.2">
      <c r="D167" s="19"/>
    </row>
    <row r="168" spans="4:4" ht="12.75" x14ac:dyDescent="0.2">
      <c r="D168" s="19"/>
    </row>
    <row r="169" spans="4:4" ht="12.75" x14ac:dyDescent="0.2">
      <c r="D169" s="19"/>
    </row>
    <row r="170" spans="4:4" ht="12.75" x14ac:dyDescent="0.2">
      <c r="D170" s="19"/>
    </row>
    <row r="171" spans="4:4" ht="12.75" x14ac:dyDescent="0.2">
      <c r="D171" s="19"/>
    </row>
    <row r="172" spans="4:4" ht="12.75" x14ac:dyDescent="0.2">
      <c r="D172" s="19"/>
    </row>
    <row r="173" spans="4:4" ht="12.75" x14ac:dyDescent="0.2">
      <c r="D173" s="19"/>
    </row>
    <row r="174" spans="4:4" ht="12.75" x14ac:dyDescent="0.2">
      <c r="D174" s="19"/>
    </row>
    <row r="175" spans="4:4" ht="12.75" x14ac:dyDescent="0.2">
      <c r="D175" s="19"/>
    </row>
    <row r="176" spans="4:4" ht="12.75" x14ac:dyDescent="0.2">
      <c r="D176" s="19"/>
    </row>
    <row r="177" spans="4:4" ht="12.75" x14ac:dyDescent="0.2">
      <c r="D177" s="19"/>
    </row>
    <row r="178" spans="4:4" ht="12.75" x14ac:dyDescent="0.2">
      <c r="D178" s="19"/>
    </row>
    <row r="179" spans="4:4" ht="12.75" x14ac:dyDescent="0.2">
      <c r="D179" s="19"/>
    </row>
    <row r="180" spans="4:4" ht="12.75" x14ac:dyDescent="0.2">
      <c r="D180" s="19"/>
    </row>
    <row r="181" spans="4:4" ht="12.75" x14ac:dyDescent="0.2">
      <c r="D181" s="19"/>
    </row>
    <row r="182" spans="4:4" ht="12.75" x14ac:dyDescent="0.2">
      <c r="D182" s="19"/>
    </row>
    <row r="183" spans="4:4" ht="12.75" x14ac:dyDescent="0.2">
      <c r="D183" s="19"/>
    </row>
    <row r="184" spans="4:4" ht="12.75" x14ac:dyDescent="0.2">
      <c r="D184" s="19"/>
    </row>
    <row r="185" spans="4:4" ht="12.75" x14ac:dyDescent="0.2">
      <c r="D185" s="19"/>
    </row>
    <row r="186" spans="4:4" ht="12.75" x14ac:dyDescent="0.2">
      <c r="D186" s="19"/>
    </row>
    <row r="187" spans="4:4" ht="12.75" x14ac:dyDescent="0.2">
      <c r="D187" s="19"/>
    </row>
    <row r="188" spans="4:4" ht="12.75" x14ac:dyDescent="0.2">
      <c r="D188" s="19"/>
    </row>
    <row r="189" spans="4:4" ht="12.75" x14ac:dyDescent="0.2">
      <c r="D189" s="19"/>
    </row>
    <row r="190" spans="4:4" ht="12.75" x14ac:dyDescent="0.2">
      <c r="D190" s="19"/>
    </row>
    <row r="191" spans="4:4" ht="12.75" x14ac:dyDescent="0.2">
      <c r="D191" s="19"/>
    </row>
    <row r="192" spans="4:4" ht="12.75" x14ac:dyDescent="0.2">
      <c r="D192" s="19"/>
    </row>
    <row r="193" spans="4:4" ht="12.75" x14ac:dyDescent="0.2">
      <c r="D193" s="19"/>
    </row>
    <row r="194" spans="4:4" ht="12.75" x14ac:dyDescent="0.2">
      <c r="D194" s="19"/>
    </row>
    <row r="195" spans="4:4" ht="12.75" x14ac:dyDescent="0.2">
      <c r="D195" s="19"/>
    </row>
    <row r="196" spans="4:4" ht="12.75" x14ac:dyDescent="0.2">
      <c r="D196" s="19"/>
    </row>
    <row r="197" spans="4:4" ht="12.75" x14ac:dyDescent="0.2">
      <c r="D197" s="19"/>
    </row>
    <row r="198" spans="4:4" ht="12.75" x14ac:dyDescent="0.2">
      <c r="D198" s="19"/>
    </row>
    <row r="199" spans="4:4" ht="12.75" x14ac:dyDescent="0.2">
      <c r="D199" s="19"/>
    </row>
    <row r="200" spans="4:4" ht="12.75" x14ac:dyDescent="0.2">
      <c r="D200" s="19"/>
    </row>
    <row r="201" spans="4:4" ht="12.75" x14ac:dyDescent="0.2">
      <c r="D201" s="19"/>
    </row>
    <row r="202" spans="4:4" ht="12.75" x14ac:dyDescent="0.2">
      <c r="D202" s="19"/>
    </row>
    <row r="203" spans="4:4" ht="12.75" x14ac:dyDescent="0.2">
      <c r="D203" s="19"/>
    </row>
    <row r="204" spans="4:4" ht="12.75" x14ac:dyDescent="0.2">
      <c r="D204" s="19"/>
    </row>
    <row r="205" spans="4:4" ht="12.75" x14ac:dyDescent="0.2">
      <c r="D205" s="19"/>
    </row>
    <row r="206" spans="4:4" ht="12.75" x14ac:dyDescent="0.2">
      <c r="D206" s="19"/>
    </row>
    <row r="207" spans="4:4" ht="12.75" x14ac:dyDescent="0.2">
      <c r="D207" s="19"/>
    </row>
    <row r="208" spans="4:4" ht="12.75" x14ac:dyDescent="0.2">
      <c r="D208" s="19"/>
    </row>
    <row r="209" spans="4:4" ht="12.75" x14ac:dyDescent="0.2">
      <c r="D209" s="19"/>
    </row>
    <row r="210" spans="4:4" ht="12.75" x14ac:dyDescent="0.2">
      <c r="D210" s="19"/>
    </row>
    <row r="211" spans="4:4" ht="12.75" x14ac:dyDescent="0.2">
      <c r="D211" s="19"/>
    </row>
    <row r="212" spans="4:4" ht="12.75" x14ac:dyDescent="0.2">
      <c r="D212" s="19"/>
    </row>
    <row r="213" spans="4:4" ht="12.75" x14ac:dyDescent="0.2">
      <c r="D213" s="19"/>
    </row>
    <row r="214" spans="4:4" ht="12.75" x14ac:dyDescent="0.2">
      <c r="D214" s="19"/>
    </row>
    <row r="215" spans="4:4" ht="12.75" x14ac:dyDescent="0.2">
      <c r="D215" s="19"/>
    </row>
    <row r="216" spans="4:4" ht="12.75" x14ac:dyDescent="0.2">
      <c r="D216" s="19"/>
    </row>
    <row r="217" spans="4:4" ht="12.75" x14ac:dyDescent="0.2">
      <c r="D217" s="19"/>
    </row>
    <row r="218" spans="4:4" ht="12.75" x14ac:dyDescent="0.2">
      <c r="D218" s="19"/>
    </row>
    <row r="219" spans="4:4" ht="12.75" x14ac:dyDescent="0.2">
      <c r="D219" s="19"/>
    </row>
    <row r="220" spans="4:4" ht="12.75" x14ac:dyDescent="0.2">
      <c r="D220" s="19"/>
    </row>
    <row r="221" spans="4:4" ht="12.75" x14ac:dyDescent="0.2">
      <c r="D221" s="19"/>
    </row>
    <row r="222" spans="4:4" ht="12.75" x14ac:dyDescent="0.2">
      <c r="D222" s="19"/>
    </row>
    <row r="223" spans="4:4" ht="12.75" x14ac:dyDescent="0.2">
      <c r="D223" s="19"/>
    </row>
    <row r="224" spans="4:4" ht="12.75" x14ac:dyDescent="0.2">
      <c r="D224" s="19"/>
    </row>
    <row r="225" spans="4:4" ht="12.75" x14ac:dyDescent="0.2">
      <c r="D225" s="19"/>
    </row>
    <row r="226" spans="4:4" ht="12.75" x14ac:dyDescent="0.2">
      <c r="D226" s="19"/>
    </row>
    <row r="227" spans="4:4" ht="12.75" x14ac:dyDescent="0.2">
      <c r="D227" s="19"/>
    </row>
    <row r="228" spans="4:4" ht="12.75" x14ac:dyDescent="0.2">
      <c r="D228" s="19"/>
    </row>
    <row r="229" spans="4:4" ht="12.75" x14ac:dyDescent="0.2">
      <c r="D229" s="19"/>
    </row>
    <row r="230" spans="4:4" ht="12.75" x14ac:dyDescent="0.2">
      <c r="D230" s="19"/>
    </row>
    <row r="231" spans="4:4" ht="12.75" x14ac:dyDescent="0.2">
      <c r="D231" s="19"/>
    </row>
    <row r="232" spans="4:4" ht="12.75" x14ac:dyDescent="0.2">
      <c r="D232" s="19"/>
    </row>
    <row r="233" spans="4:4" ht="12.75" x14ac:dyDescent="0.2">
      <c r="D233" s="19"/>
    </row>
    <row r="234" spans="4:4" ht="12.75" x14ac:dyDescent="0.2">
      <c r="D234" s="19"/>
    </row>
    <row r="235" spans="4:4" ht="12.75" x14ac:dyDescent="0.2">
      <c r="D235" s="19"/>
    </row>
    <row r="236" spans="4:4" ht="12.75" x14ac:dyDescent="0.2">
      <c r="D236" s="19"/>
    </row>
    <row r="237" spans="4:4" ht="12.75" x14ac:dyDescent="0.2">
      <c r="D237" s="19"/>
    </row>
    <row r="238" spans="4:4" ht="12.75" x14ac:dyDescent="0.2">
      <c r="D238" s="19"/>
    </row>
    <row r="239" spans="4:4" ht="12.75" x14ac:dyDescent="0.2">
      <c r="D239" s="19"/>
    </row>
    <row r="240" spans="4:4" ht="12.75" x14ac:dyDescent="0.2">
      <c r="D240" s="19"/>
    </row>
    <row r="241" spans="4:4" ht="12.75" x14ac:dyDescent="0.2">
      <c r="D241" s="19"/>
    </row>
    <row r="242" spans="4:4" ht="12.75" x14ac:dyDescent="0.2">
      <c r="D242" s="19"/>
    </row>
    <row r="243" spans="4:4" ht="12.75" x14ac:dyDescent="0.2">
      <c r="D243" s="19"/>
    </row>
    <row r="244" spans="4:4" ht="12.75" x14ac:dyDescent="0.2">
      <c r="D244" s="19"/>
    </row>
    <row r="245" spans="4:4" ht="12.75" x14ac:dyDescent="0.2">
      <c r="D245" s="19"/>
    </row>
    <row r="246" spans="4:4" ht="12.75" x14ac:dyDescent="0.2">
      <c r="D246" s="19"/>
    </row>
    <row r="247" spans="4:4" ht="12.75" x14ac:dyDescent="0.2">
      <c r="D247" s="19"/>
    </row>
    <row r="248" spans="4:4" ht="12.75" x14ac:dyDescent="0.2">
      <c r="D248" s="19"/>
    </row>
    <row r="249" spans="4:4" ht="12.75" x14ac:dyDescent="0.2">
      <c r="D249" s="19"/>
    </row>
    <row r="250" spans="4:4" ht="12.75" x14ac:dyDescent="0.2">
      <c r="D250" s="19"/>
    </row>
    <row r="251" spans="4:4" ht="12.75" x14ac:dyDescent="0.2">
      <c r="D251" s="19"/>
    </row>
    <row r="252" spans="4:4" ht="12.75" x14ac:dyDescent="0.2">
      <c r="D252" s="19"/>
    </row>
    <row r="253" spans="4:4" ht="12.75" x14ac:dyDescent="0.2">
      <c r="D253" s="19"/>
    </row>
    <row r="254" spans="4:4" ht="12.75" x14ac:dyDescent="0.2">
      <c r="D254" s="19"/>
    </row>
    <row r="255" spans="4:4" ht="12.75" x14ac:dyDescent="0.2">
      <c r="D255" s="19"/>
    </row>
    <row r="256" spans="4:4" ht="12.75" x14ac:dyDescent="0.2">
      <c r="D256" s="19"/>
    </row>
    <row r="257" spans="4:4" ht="12.75" x14ac:dyDescent="0.2">
      <c r="D257" s="19"/>
    </row>
    <row r="258" spans="4:4" ht="12.75" x14ac:dyDescent="0.2">
      <c r="D258" s="19"/>
    </row>
    <row r="259" spans="4:4" ht="12.75" x14ac:dyDescent="0.2">
      <c r="D259" s="19"/>
    </row>
    <row r="260" spans="4:4" ht="12.75" x14ac:dyDescent="0.2">
      <c r="D260" s="19"/>
    </row>
    <row r="261" spans="4:4" ht="12.75" x14ac:dyDescent="0.2">
      <c r="D261" s="19"/>
    </row>
    <row r="262" spans="4:4" ht="12.75" x14ac:dyDescent="0.2">
      <c r="D262" s="19"/>
    </row>
    <row r="263" spans="4:4" ht="12.75" x14ac:dyDescent="0.2">
      <c r="D263" s="19"/>
    </row>
    <row r="264" spans="4:4" ht="12.75" x14ac:dyDescent="0.2">
      <c r="D264" s="19"/>
    </row>
    <row r="265" spans="4:4" ht="12.75" x14ac:dyDescent="0.2">
      <c r="D265" s="19"/>
    </row>
    <row r="266" spans="4:4" ht="12.75" x14ac:dyDescent="0.2">
      <c r="D266" s="19"/>
    </row>
    <row r="267" spans="4:4" ht="12.75" x14ac:dyDescent="0.2">
      <c r="D267" s="19"/>
    </row>
    <row r="268" spans="4:4" ht="12.75" x14ac:dyDescent="0.2">
      <c r="D268" s="19"/>
    </row>
    <row r="269" spans="4:4" ht="12.75" x14ac:dyDescent="0.2">
      <c r="D269" s="19"/>
    </row>
    <row r="270" spans="4:4" ht="12.75" x14ac:dyDescent="0.2">
      <c r="D270" s="19"/>
    </row>
    <row r="271" spans="4:4" ht="12.75" x14ac:dyDescent="0.2">
      <c r="D271" s="19"/>
    </row>
    <row r="272" spans="4:4" ht="12.75" x14ac:dyDescent="0.2">
      <c r="D272" s="19"/>
    </row>
    <row r="273" spans="4:4" ht="12.75" x14ac:dyDescent="0.2">
      <c r="D273" s="19"/>
    </row>
    <row r="274" spans="4:4" ht="12.75" x14ac:dyDescent="0.2">
      <c r="D274" s="19"/>
    </row>
    <row r="275" spans="4:4" ht="12.75" x14ac:dyDescent="0.2">
      <c r="D275" s="19"/>
    </row>
    <row r="276" spans="4:4" ht="12.75" x14ac:dyDescent="0.2">
      <c r="D276" s="19"/>
    </row>
    <row r="277" spans="4:4" ht="12.75" x14ac:dyDescent="0.2">
      <c r="D277" s="19"/>
    </row>
    <row r="278" spans="4:4" ht="12.75" x14ac:dyDescent="0.2">
      <c r="D278" s="19"/>
    </row>
    <row r="279" spans="4:4" ht="12.75" x14ac:dyDescent="0.2">
      <c r="D279" s="19"/>
    </row>
    <row r="280" spans="4:4" ht="12.75" x14ac:dyDescent="0.2">
      <c r="D280" s="19"/>
    </row>
    <row r="281" spans="4:4" ht="12.75" x14ac:dyDescent="0.2">
      <c r="D281" s="19"/>
    </row>
    <row r="282" spans="4:4" ht="12.75" x14ac:dyDescent="0.2">
      <c r="D282" s="19"/>
    </row>
    <row r="283" spans="4:4" ht="12.75" x14ac:dyDescent="0.2">
      <c r="D283" s="19"/>
    </row>
    <row r="284" spans="4:4" ht="12.75" x14ac:dyDescent="0.2">
      <c r="D284" s="19"/>
    </row>
    <row r="285" spans="4:4" ht="12.75" x14ac:dyDescent="0.2">
      <c r="D285" s="19"/>
    </row>
    <row r="286" spans="4:4" ht="12.75" x14ac:dyDescent="0.2">
      <c r="D286" s="19"/>
    </row>
    <row r="287" spans="4:4" ht="12.75" x14ac:dyDescent="0.2">
      <c r="D287" s="19"/>
    </row>
    <row r="288" spans="4:4" ht="12.75" x14ac:dyDescent="0.2">
      <c r="D288" s="19"/>
    </row>
    <row r="289" spans="4:4" ht="12.75" x14ac:dyDescent="0.2">
      <c r="D289" s="19"/>
    </row>
    <row r="290" spans="4:4" ht="12.75" x14ac:dyDescent="0.2">
      <c r="D290" s="19"/>
    </row>
    <row r="291" spans="4:4" ht="12.75" x14ac:dyDescent="0.2">
      <c r="D291" s="19"/>
    </row>
    <row r="292" spans="4:4" ht="12.75" x14ac:dyDescent="0.2">
      <c r="D292" s="19"/>
    </row>
    <row r="293" spans="4:4" ht="12.75" x14ac:dyDescent="0.2">
      <c r="D293" s="19"/>
    </row>
    <row r="294" spans="4:4" ht="12.75" x14ac:dyDescent="0.2">
      <c r="D294" s="19"/>
    </row>
    <row r="295" spans="4:4" ht="12.75" x14ac:dyDescent="0.2">
      <c r="D295" s="19"/>
    </row>
    <row r="296" spans="4:4" ht="12.75" x14ac:dyDescent="0.2">
      <c r="D296" s="19"/>
    </row>
    <row r="297" spans="4:4" ht="12.75" x14ac:dyDescent="0.2">
      <c r="D297" s="19"/>
    </row>
    <row r="298" spans="4:4" ht="12.75" x14ac:dyDescent="0.2">
      <c r="D298" s="19"/>
    </row>
    <row r="299" spans="4:4" ht="12.75" x14ac:dyDescent="0.2">
      <c r="D299" s="19"/>
    </row>
    <row r="300" spans="4:4" ht="12.75" x14ac:dyDescent="0.2">
      <c r="D300" s="19"/>
    </row>
    <row r="301" spans="4:4" ht="12.75" x14ac:dyDescent="0.2">
      <c r="D301" s="19"/>
    </row>
    <row r="302" spans="4:4" ht="12.75" x14ac:dyDescent="0.2">
      <c r="D302" s="19"/>
    </row>
    <row r="303" spans="4:4" ht="12.75" x14ac:dyDescent="0.2">
      <c r="D303" s="19"/>
    </row>
    <row r="304" spans="4:4" ht="12.75" x14ac:dyDescent="0.2">
      <c r="D304" s="19"/>
    </row>
    <row r="305" spans="4:4" ht="12.75" x14ac:dyDescent="0.2">
      <c r="D305" s="19"/>
    </row>
    <row r="306" spans="4:4" ht="12.75" x14ac:dyDescent="0.2">
      <c r="D306" s="19"/>
    </row>
    <row r="307" spans="4:4" ht="12.75" x14ac:dyDescent="0.2">
      <c r="D307" s="19"/>
    </row>
    <row r="308" spans="4:4" ht="12.75" x14ac:dyDescent="0.2">
      <c r="D308" s="19"/>
    </row>
    <row r="309" spans="4:4" ht="12.75" x14ac:dyDescent="0.2">
      <c r="D309" s="19"/>
    </row>
    <row r="310" spans="4:4" ht="12.75" x14ac:dyDescent="0.2">
      <c r="D310" s="19"/>
    </row>
    <row r="311" spans="4:4" ht="12.75" x14ac:dyDescent="0.2">
      <c r="D311" s="19"/>
    </row>
    <row r="312" spans="4:4" ht="12.75" x14ac:dyDescent="0.2">
      <c r="D312" s="19"/>
    </row>
    <row r="313" spans="4:4" ht="12.75" x14ac:dyDescent="0.2">
      <c r="D313" s="19"/>
    </row>
    <row r="314" spans="4:4" ht="12.75" x14ac:dyDescent="0.2">
      <c r="D314" s="19"/>
    </row>
    <row r="315" spans="4:4" ht="12.75" x14ac:dyDescent="0.2">
      <c r="D315" s="19"/>
    </row>
    <row r="316" spans="4:4" ht="12.75" x14ac:dyDescent="0.2">
      <c r="D316" s="19"/>
    </row>
    <row r="317" spans="4:4" ht="12.75" x14ac:dyDescent="0.2">
      <c r="D317" s="19"/>
    </row>
    <row r="318" spans="4:4" ht="12.75" x14ac:dyDescent="0.2">
      <c r="D318" s="19"/>
    </row>
    <row r="319" spans="4:4" ht="12.75" x14ac:dyDescent="0.2">
      <c r="D319" s="19"/>
    </row>
    <row r="320" spans="4:4" ht="12.75" x14ac:dyDescent="0.2">
      <c r="D320" s="19"/>
    </row>
    <row r="321" spans="4:4" ht="12.75" x14ac:dyDescent="0.2">
      <c r="D321" s="19"/>
    </row>
    <row r="322" spans="4:4" ht="12.75" x14ac:dyDescent="0.2">
      <c r="D322" s="19"/>
    </row>
    <row r="323" spans="4:4" ht="12.75" x14ac:dyDescent="0.2">
      <c r="D323" s="19"/>
    </row>
    <row r="324" spans="4:4" ht="12.75" x14ac:dyDescent="0.2">
      <c r="D324" s="19"/>
    </row>
    <row r="325" spans="4:4" ht="12.75" x14ac:dyDescent="0.2">
      <c r="D325" s="19"/>
    </row>
    <row r="326" spans="4:4" ht="12.75" x14ac:dyDescent="0.2">
      <c r="D326" s="19"/>
    </row>
    <row r="327" spans="4:4" ht="12.75" x14ac:dyDescent="0.2">
      <c r="D327" s="19"/>
    </row>
    <row r="328" spans="4:4" ht="12.75" x14ac:dyDescent="0.2">
      <c r="D328" s="19"/>
    </row>
    <row r="329" spans="4:4" ht="12.75" x14ac:dyDescent="0.2">
      <c r="D329" s="19"/>
    </row>
    <row r="330" spans="4:4" ht="12.75" x14ac:dyDescent="0.2">
      <c r="D330" s="19"/>
    </row>
    <row r="331" spans="4:4" ht="12.75" x14ac:dyDescent="0.2">
      <c r="D331" s="19"/>
    </row>
    <row r="332" spans="4:4" ht="12.75" x14ac:dyDescent="0.2">
      <c r="D332" s="19"/>
    </row>
    <row r="333" spans="4:4" ht="12.75" x14ac:dyDescent="0.2">
      <c r="D333" s="19"/>
    </row>
    <row r="334" spans="4:4" ht="12.75" x14ac:dyDescent="0.2">
      <c r="D334" s="19"/>
    </row>
    <row r="335" spans="4:4" ht="12.75" x14ac:dyDescent="0.2">
      <c r="D335" s="19"/>
    </row>
    <row r="336" spans="4:4" ht="12.75" x14ac:dyDescent="0.2">
      <c r="D336" s="19"/>
    </row>
    <row r="337" spans="4:4" ht="12.75" x14ac:dyDescent="0.2">
      <c r="D337" s="19"/>
    </row>
    <row r="338" spans="4:4" ht="12.75" x14ac:dyDescent="0.2">
      <c r="D338" s="19"/>
    </row>
    <row r="339" spans="4:4" ht="12.75" x14ac:dyDescent="0.2">
      <c r="D339" s="19"/>
    </row>
    <row r="340" spans="4:4" ht="12.75" x14ac:dyDescent="0.2">
      <c r="D340" s="19"/>
    </row>
    <row r="341" spans="4:4" ht="12.75" x14ac:dyDescent="0.2">
      <c r="D341" s="19"/>
    </row>
    <row r="342" spans="4:4" ht="12.75" x14ac:dyDescent="0.2">
      <c r="D342" s="19"/>
    </row>
    <row r="343" spans="4:4" ht="12.75" x14ac:dyDescent="0.2">
      <c r="D343" s="19"/>
    </row>
    <row r="344" spans="4:4" ht="12.75" x14ac:dyDescent="0.2">
      <c r="D344" s="19"/>
    </row>
    <row r="345" spans="4:4" ht="12.75" x14ac:dyDescent="0.2">
      <c r="D345" s="19"/>
    </row>
    <row r="346" spans="4:4" ht="12.75" x14ac:dyDescent="0.2">
      <c r="D346" s="19"/>
    </row>
    <row r="347" spans="4:4" ht="12.75" x14ac:dyDescent="0.2">
      <c r="D347" s="19"/>
    </row>
    <row r="348" spans="4:4" ht="12.75" x14ac:dyDescent="0.2">
      <c r="D348" s="19"/>
    </row>
    <row r="349" spans="4:4" ht="12.75" x14ac:dyDescent="0.2">
      <c r="D349" s="19"/>
    </row>
    <row r="350" spans="4:4" ht="12.75" x14ac:dyDescent="0.2">
      <c r="D350" s="19"/>
    </row>
    <row r="351" spans="4:4" ht="12.75" x14ac:dyDescent="0.2">
      <c r="D351" s="19"/>
    </row>
    <row r="352" spans="4:4" ht="12.75" x14ac:dyDescent="0.2">
      <c r="D352" s="19"/>
    </row>
    <row r="353" spans="4:4" ht="12.75" x14ac:dyDescent="0.2">
      <c r="D353" s="19"/>
    </row>
    <row r="354" spans="4:4" ht="12.75" x14ac:dyDescent="0.2">
      <c r="D354" s="19"/>
    </row>
    <row r="355" spans="4:4" ht="12.75" x14ac:dyDescent="0.2">
      <c r="D355" s="19"/>
    </row>
    <row r="356" spans="4:4" ht="12.75" x14ac:dyDescent="0.2">
      <c r="D356" s="19"/>
    </row>
    <row r="357" spans="4:4" ht="12.75" x14ac:dyDescent="0.2">
      <c r="D357" s="19"/>
    </row>
    <row r="358" spans="4:4" ht="12.75" x14ac:dyDescent="0.2">
      <c r="D358" s="19"/>
    </row>
    <row r="359" spans="4:4" ht="12.75" x14ac:dyDescent="0.2">
      <c r="D359" s="19"/>
    </row>
    <row r="360" spans="4:4" ht="12.75" x14ac:dyDescent="0.2">
      <c r="D360" s="19"/>
    </row>
    <row r="361" spans="4:4" ht="12.75" x14ac:dyDescent="0.2">
      <c r="D361" s="19"/>
    </row>
    <row r="362" spans="4:4" ht="12.75" x14ac:dyDescent="0.2">
      <c r="D362" s="19"/>
    </row>
    <row r="363" spans="4:4" ht="12.75" x14ac:dyDescent="0.2">
      <c r="D363" s="19"/>
    </row>
    <row r="364" spans="4:4" ht="12.75" x14ac:dyDescent="0.2">
      <c r="D364" s="19"/>
    </row>
    <row r="365" spans="4:4" ht="12.75" x14ac:dyDescent="0.2">
      <c r="D365" s="19"/>
    </row>
    <row r="366" spans="4:4" ht="12.75" x14ac:dyDescent="0.2">
      <c r="D366" s="19"/>
    </row>
    <row r="367" spans="4:4" ht="12.75" x14ac:dyDescent="0.2">
      <c r="D367" s="19"/>
    </row>
    <row r="368" spans="4:4" ht="12.75" x14ac:dyDescent="0.2">
      <c r="D368" s="19"/>
    </row>
    <row r="369" spans="4:4" ht="12.75" x14ac:dyDescent="0.2">
      <c r="D369" s="19"/>
    </row>
    <row r="370" spans="4:4" ht="12.75" x14ac:dyDescent="0.2">
      <c r="D370" s="19"/>
    </row>
    <row r="371" spans="4:4" ht="12.75" x14ac:dyDescent="0.2">
      <c r="D371" s="19"/>
    </row>
    <row r="372" spans="4:4" ht="12.75" x14ac:dyDescent="0.2">
      <c r="D372" s="19"/>
    </row>
    <row r="373" spans="4:4" ht="12.75" x14ac:dyDescent="0.2">
      <c r="D373" s="19"/>
    </row>
    <row r="374" spans="4:4" ht="12.75" x14ac:dyDescent="0.2">
      <c r="D374" s="19"/>
    </row>
    <row r="375" spans="4:4" ht="12.75" x14ac:dyDescent="0.2">
      <c r="D375" s="19"/>
    </row>
    <row r="376" spans="4:4" ht="12.75" x14ac:dyDescent="0.2">
      <c r="D376" s="19"/>
    </row>
    <row r="377" spans="4:4" ht="12.75" x14ac:dyDescent="0.2">
      <c r="D377" s="19"/>
    </row>
    <row r="378" spans="4:4" ht="12.75" x14ac:dyDescent="0.2">
      <c r="D378" s="19"/>
    </row>
    <row r="379" spans="4:4" ht="12.75" x14ac:dyDescent="0.2">
      <c r="D379" s="19"/>
    </row>
    <row r="380" spans="4:4" ht="12.75" x14ac:dyDescent="0.2">
      <c r="D380" s="19"/>
    </row>
    <row r="381" spans="4:4" ht="12.75" x14ac:dyDescent="0.2">
      <c r="D381" s="19"/>
    </row>
    <row r="382" spans="4:4" ht="12.75" x14ac:dyDescent="0.2">
      <c r="D382" s="19"/>
    </row>
    <row r="383" spans="4:4" ht="12.75" x14ac:dyDescent="0.2">
      <c r="D383" s="19"/>
    </row>
    <row r="384" spans="4:4" ht="12.75" x14ac:dyDescent="0.2">
      <c r="D384" s="19"/>
    </row>
    <row r="385" spans="4:4" ht="12.75" x14ac:dyDescent="0.2">
      <c r="D385" s="19"/>
    </row>
    <row r="386" spans="4:4" ht="12.75" x14ac:dyDescent="0.2">
      <c r="D386" s="19"/>
    </row>
    <row r="387" spans="4:4" ht="12.75" x14ac:dyDescent="0.2">
      <c r="D387" s="19"/>
    </row>
    <row r="388" spans="4:4" ht="12.75" x14ac:dyDescent="0.2">
      <c r="D388" s="19"/>
    </row>
    <row r="389" spans="4:4" ht="12.75" x14ac:dyDescent="0.2">
      <c r="D389" s="19"/>
    </row>
    <row r="390" spans="4:4" ht="12.75" x14ac:dyDescent="0.2">
      <c r="D390" s="19"/>
    </row>
    <row r="391" spans="4:4" ht="12.75" x14ac:dyDescent="0.2">
      <c r="D391" s="19"/>
    </row>
    <row r="392" spans="4:4" ht="12.75" x14ac:dyDescent="0.2">
      <c r="D392" s="19"/>
    </row>
    <row r="393" spans="4:4" ht="12.75" x14ac:dyDescent="0.2">
      <c r="D393" s="19"/>
    </row>
    <row r="394" spans="4:4" ht="12.75" x14ac:dyDescent="0.2">
      <c r="D394" s="19"/>
    </row>
    <row r="395" spans="4:4" ht="12.75" x14ac:dyDescent="0.2">
      <c r="D395" s="19"/>
    </row>
    <row r="396" spans="4:4" ht="12.75" x14ac:dyDescent="0.2">
      <c r="D396" s="19"/>
    </row>
    <row r="397" spans="4:4" ht="12.75" x14ac:dyDescent="0.2">
      <c r="D397" s="19"/>
    </row>
    <row r="398" spans="4:4" ht="12.75" x14ac:dyDescent="0.2">
      <c r="D398" s="19"/>
    </row>
    <row r="399" spans="4:4" ht="12.75" x14ac:dyDescent="0.2">
      <c r="D399" s="19"/>
    </row>
    <row r="400" spans="4:4" ht="12.75" x14ac:dyDescent="0.2">
      <c r="D400" s="19"/>
    </row>
    <row r="401" spans="4:4" ht="12.75" x14ac:dyDescent="0.2">
      <c r="D401" s="19"/>
    </row>
    <row r="402" spans="4:4" ht="12.75" x14ac:dyDescent="0.2">
      <c r="D402" s="19"/>
    </row>
    <row r="403" spans="4:4" ht="12.75" x14ac:dyDescent="0.2">
      <c r="D403" s="19"/>
    </row>
    <row r="404" spans="4:4" ht="12.75" x14ac:dyDescent="0.2">
      <c r="D404" s="19"/>
    </row>
    <row r="405" spans="4:4" ht="12.75" x14ac:dyDescent="0.2">
      <c r="D405" s="19"/>
    </row>
    <row r="406" spans="4:4" ht="12.75" x14ac:dyDescent="0.2">
      <c r="D406" s="19"/>
    </row>
    <row r="407" spans="4:4" ht="12.75" x14ac:dyDescent="0.2">
      <c r="D407" s="19"/>
    </row>
    <row r="408" spans="4:4" ht="12.75" x14ac:dyDescent="0.2">
      <c r="D408" s="19"/>
    </row>
    <row r="409" spans="4:4" ht="12.75" x14ac:dyDescent="0.2">
      <c r="D409" s="19"/>
    </row>
    <row r="410" spans="4:4" ht="12.75" x14ac:dyDescent="0.2">
      <c r="D410" s="19"/>
    </row>
    <row r="411" spans="4:4" ht="12.75" x14ac:dyDescent="0.2">
      <c r="D411" s="19"/>
    </row>
    <row r="412" spans="4:4" ht="12.75" x14ac:dyDescent="0.2">
      <c r="D412" s="19"/>
    </row>
    <row r="413" spans="4:4" ht="12.75" x14ac:dyDescent="0.2">
      <c r="D413" s="19"/>
    </row>
    <row r="414" spans="4:4" ht="12.75" x14ac:dyDescent="0.2">
      <c r="D414" s="19"/>
    </row>
    <row r="415" spans="4:4" ht="12.75" x14ac:dyDescent="0.2">
      <c r="D415" s="19"/>
    </row>
    <row r="416" spans="4:4" ht="12.75" x14ac:dyDescent="0.2">
      <c r="D416" s="19"/>
    </row>
    <row r="417" spans="4:4" ht="12.75" x14ac:dyDescent="0.2">
      <c r="D417" s="19"/>
    </row>
    <row r="418" spans="4:4" ht="12.75" x14ac:dyDescent="0.2">
      <c r="D418" s="19"/>
    </row>
    <row r="419" spans="4:4" ht="12.75" x14ac:dyDescent="0.2">
      <c r="D419" s="19"/>
    </row>
    <row r="420" spans="4:4" ht="12.75" x14ac:dyDescent="0.2">
      <c r="D420" s="19"/>
    </row>
    <row r="421" spans="4:4" ht="12.75" x14ac:dyDescent="0.2">
      <c r="D421" s="19"/>
    </row>
    <row r="422" spans="4:4" ht="12.75" x14ac:dyDescent="0.2">
      <c r="D422" s="19"/>
    </row>
    <row r="423" spans="4:4" ht="12.75" x14ac:dyDescent="0.2">
      <c r="D423" s="19"/>
    </row>
    <row r="424" spans="4:4" ht="12.75" x14ac:dyDescent="0.2">
      <c r="D424" s="19"/>
    </row>
    <row r="425" spans="4:4" ht="12.75" x14ac:dyDescent="0.2">
      <c r="D425" s="19"/>
    </row>
    <row r="426" spans="4:4" ht="12.75" x14ac:dyDescent="0.2">
      <c r="D426" s="19"/>
    </row>
    <row r="427" spans="4:4" ht="12.75" x14ac:dyDescent="0.2">
      <c r="D427" s="19"/>
    </row>
    <row r="428" spans="4:4" ht="12.75" x14ac:dyDescent="0.2">
      <c r="D428" s="19"/>
    </row>
    <row r="429" spans="4:4" ht="12.75" x14ac:dyDescent="0.2">
      <c r="D429" s="19"/>
    </row>
    <row r="430" spans="4:4" ht="12.75" x14ac:dyDescent="0.2">
      <c r="D430" s="19"/>
    </row>
    <row r="431" spans="4:4" ht="12.75" x14ac:dyDescent="0.2">
      <c r="D431" s="19"/>
    </row>
    <row r="432" spans="4:4" ht="12.75" x14ac:dyDescent="0.2">
      <c r="D432" s="19"/>
    </row>
    <row r="433" spans="4:4" ht="12.75" x14ac:dyDescent="0.2">
      <c r="D433" s="19"/>
    </row>
    <row r="434" spans="4:4" ht="12.75" x14ac:dyDescent="0.2">
      <c r="D434" s="19"/>
    </row>
    <row r="435" spans="4:4" ht="12.75" x14ac:dyDescent="0.2">
      <c r="D435" s="19"/>
    </row>
    <row r="436" spans="4:4" ht="12.75" x14ac:dyDescent="0.2">
      <c r="D436" s="19"/>
    </row>
    <row r="437" spans="4:4" ht="12.75" x14ac:dyDescent="0.2">
      <c r="D437" s="19"/>
    </row>
    <row r="438" spans="4:4" ht="12.75" x14ac:dyDescent="0.2">
      <c r="D438" s="19"/>
    </row>
    <row r="439" spans="4:4" ht="12.75" x14ac:dyDescent="0.2">
      <c r="D439" s="19"/>
    </row>
    <row r="440" spans="4:4" ht="12.75" x14ac:dyDescent="0.2">
      <c r="D440" s="19"/>
    </row>
    <row r="441" spans="4:4" ht="12.75" x14ac:dyDescent="0.2">
      <c r="D441" s="19"/>
    </row>
    <row r="442" spans="4:4" ht="12.75" x14ac:dyDescent="0.2">
      <c r="D442" s="19"/>
    </row>
    <row r="443" spans="4:4" ht="12.75" x14ac:dyDescent="0.2">
      <c r="D443" s="19"/>
    </row>
    <row r="444" spans="4:4" ht="12.75" x14ac:dyDescent="0.2">
      <c r="D444" s="19"/>
    </row>
    <row r="445" spans="4:4" ht="12.75" x14ac:dyDescent="0.2">
      <c r="D445" s="19"/>
    </row>
    <row r="446" spans="4:4" ht="12.75" x14ac:dyDescent="0.2">
      <c r="D446" s="19"/>
    </row>
    <row r="447" spans="4:4" ht="12.75" x14ac:dyDescent="0.2">
      <c r="D447" s="19"/>
    </row>
    <row r="448" spans="4:4" ht="12.75" x14ac:dyDescent="0.2">
      <c r="D448" s="19"/>
    </row>
    <row r="449" spans="4:4" ht="12.75" x14ac:dyDescent="0.2">
      <c r="D449" s="19"/>
    </row>
    <row r="450" spans="4:4" ht="12.75" x14ac:dyDescent="0.2">
      <c r="D450" s="19"/>
    </row>
    <row r="451" spans="4:4" ht="12.75" x14ac:dyDescent="0.2">
      <c r="D451" s="19"/>
    </row>
    <row r="452" spans="4:4" ht="12.75" x14ac:dyDescent="0.2">
      <c r="D452" s="19"/>
    </row>
    <row r="453" spans="4:4" ht="12.75" x14ac:dyDescent="0.2">
      <c r="D453" s="19"/>
    </row>
    <row r="454" spans="4:4" ht="12.75" x14ac:dyDescent="0.2">
      <c r="D454" s="19"/>
    </row>
    <row r="455" spans="4:4" ht="12.75" x14ac:dyDescent="0.2">
      <c r="D455" s="19"/>
    </row>
    <row r="456" spans="4:4" ht="12.75" x14ac:dyDescent="0.2">
      <c r="D456" s="19"/>
    </row>
    <row r="457" spans="4:4" ht="12.75" x14ac:dyDescent="0.2">
      <c r="D457" s="19"/>
    </row>
    <row r="458" spans="4:4" ht="12.75" x14ac:dyDescent="0.2">
      <c r="D458" s="19"/>
    </row>
    <row r="459" spans="4:4" ht="12.75" x14ac:dyDescent="0.2">
      <c r="D459" s="19"/>
    </row>
    <row r="460" spans="4:4" ht="12.75" x14ac:dyDescent="0.2">
      <c r="D460" s="19"/>
    </row>
    <row r="461" spans="4:4" ht="12.75" x14ac:dyDescent="0.2">
      <c r="D461" s="19"/>
    </row>
    <row r="462" spans="4:4" ht="12.75" x14ac:dyDescent="0.2">
      <c r="D462" s="19"/>
    </row>
    <row r="463" spans="4:4" ht="12.75" x14ac:dyDescent="0.2">
      <c r="D463" s="19"/>
    </row>
    <row r="464" spans="4:4" ht="12.75" x14ac:dyDescent="0.2">
      <c r="D464" s="19"/>
    </row>
    <row r="465" spans="4:4" ht="12.75" x14ac:dyDescent="0.2">
      <c r="D465" s="19"/>
    </row>
    <row r="466" spans="4:4" ht="12.75" x14ac:dyDescent="0.2">
      <c r="D466" s="19"/>
    </row>
    <row r="467" spans="4:4" ht="12.75" x14ac:dyDescent="0.2">
      <c r="D467" s="19"/>
    </row>
    <row r="468" spans="4:4" ht="12.75" x14ac:dyDescent="0.2">
      <c r="D468" s="19"/>
    </row>
    <row r="469" spans="4:4" ht="12.75" x14ac:dyDescent="0.2">
      <c r="D469" s="19"/>
    </row>
    <row r="470" spans="4:4" ht="12.75" x14ac:dyDescent="0.2">
      <c r="D470" s="19"/>
    </row>
    <row r="471" spans="4:4" ht="12.75" x14ac:dyDescent="0.2">
      <c r="D471" s="19"/>
    </row>
    <row r="472" spans="4:4" ht="12.75" x14ac:dyDescent="0.2">
      <c r="D472" s="19"/>
    </row>
    <row r="473" spans="4:4" ht="12.75" x14ac:dyDescent="0.2">
      <c r="D473" s="19"/>
    </row>
    <row r="474" spans="4:4" ht="12.75" x14ac:dyDescent="0.2">
      <c r="D474" s="19"/>
    </row>
    <row r="475" spans="4:4" ht="12.75" x14ac:dyDescent="0.2">
      <c r="D475" s="19"/>
    </row>
    <row r="476" spans="4:4" ht="12.75" x14ac:dyDescent="0.2">
      <c r="D476" s="19"/>
    </row>
    <row r="477" spans="4:4" ht="12.75" x14ac:dyDescent="0.2">
      <c r="D477" s="19"/>
    </row>
    <row r="478" spans="4:4" ht="12.75" x14ac:dyDescent="0.2">
      <c r="D478" s="19"/>
    </row>
    <row r="479" spans="4:4" ht="12.75" x14ac:dyDescent="0.2">
      <c r="D479" s="19"/>
    </row>
    <row r="480" spans="4:4" ht="12.75" x14ac:dyDescent="0.2">
      <c r="D480" s="19"/>
    </row>
    <row r="481" spans="4:4" ht="12.75" x14ac:dyDescent="0.2">
      <c r="D481" s="19"/>
    </row>
    <row r="482" spans="4:4" ht="12.75" x14ac:dyDescent="0.2">
      <c r="D482" s="19"/>
    </row>
    <row r="483" spans="4:4" ht="12.75" x14ac:dyDescent="0.2">
      <c r="D483" s="19"/>
    </row>
    <row r="484" spans="4:4" ht="12.75" x14ac:dyDescent="0.2">
      <c r="D484" s="19"/>
    </row>
    <row r="485" spans="4:4" ht="12.75" x14ac:dyDescent="0.2">
      <c r="D485" s="19"/>
    </row>
    <row r="486" spans="4:4" ht="12.75" x14ac:dyDescent="0.2">
      <c r="D486" s="19"/>
    </row>
    <row r="487" spans="4:4" ht="12.75" x14ac:dyDescent="0.2">
      <c r="D487" s="19"/>
    </row>
    <row r="488" spans="4:4" ht="12.75" x14ac:dyDescent="0.2">
      <c r="D488" s="19"/>
    </row>
    <row r="489" spans="4:4" ht="12.75" x14ac:dyDescent="0.2">
      <c r="D489" s="19"/>
    </row>
    <row r="490" spans="4:4" ht="12.75" x14ac:dyDescent="0.2">
      <c r="D490" s="19"/>
    </row>
    <row r="491" spans="4:4" ht="12.75" x14ac:dyDescent="0.2">
      <c r="D491" s="19"/>
    </row>
    <row r="492" spans="4:4" ht="12.75" x14ac:dyDescent="0.2">
      <c r="D492" s="19"/>
    </row>
    <row r="493" spans="4:4" ht="12.75" x14ac:dyDescent="0.2">
      <c r="D493" s="19"/>
    </row>
    <row r="494" spans="4:4" ht="12.75" x14ac:dyDescent="0.2">
      <c r="D494" s="19"/>
    </row>
    <row r="495" spans="4:4" ht="12.75" x14ac:dyDescent="0.2">
      <c r="D495" s="19"/>
    </row>
    <row r="496" spans="4:4" ht="12.75" x14ac:dyDescent="0.2">
      <c r="D496" s="19"/>
    </row>
    <row r="497" spans="4:4" ht="12.75" x14ac:dyDescent="0.2">
      <c r="D497" s="19"/>
    </row>
    <row r="498" spans="4:4" ht="12.75" x14ac:dyDescent="0.2">
      <c r="D498" s="19"/>
    </row>
    <row r="499" spans="4:4" ht="12.75" x14ac:dyDescent="0.2">
      <c r="D499" s="19"/>
    </row>
    <row r="500" spans="4:4" ht="12.75" x14ac:dyDescent="0.2">
      <c r="D500" s="19"/>
    </row>
    <row r="501" spans="4:4" ht="12.75" x14ac:dyDescent="0.2">
      <c r="D501" s="19"/>
    </row>
    <row r="502" spans="4:4" ht="12.75" x14ac:dyDescent="0.2">
      <c r="D502" s="19"/>
    </row>
    <row r="503" spans="4:4" ht="12.75" x14ac:dyDescent="0.2">
      <c r="D503" s="19"/>
    </row>
    <row r="504" spans="4:4" ht="12.75" x14ac:dyDescent="0.2">
      <c r="D504" s="19"/>
    </row>
    <row r="505" spans="4:4" ht="12.75" x14ac:dyDescent="0.2">
      <c r="D505" s="19"/>
    </row>
    <row r="506" spans="4:4" ht="12.75" x14ac:dyDescent="0.2">
      <c r="D506" s="19"/>
    </row>
    <row r="507" spans="4:4" ht="12.75" x14ac:dyDescent="0.2">
      <c r="D507" s="19"/>
    </row>
    <row r="508" spans="4:4" ht="12.75" x14ac:dyDescent="0.2">
      <c r="D508" s="19"/>
    </row>
    <row r="509" spans="4:4" ht="12.75" x14ac:dyDescent="0.2">
      <c r="D509" s="19"/>
    </row>
    <row r="510" spans="4:4" ht="12.75" x14ac:dyDescent="0.2">
      <c r="D510" s="19"/>
    </row>
    <row r="511" spans="4:4" ht="12.75" x14ac:dyDescent="0.2">
      <c r="D511" s="19"/>
    </row>
    <row r="512" spans="4:4" ht="12.75" x14ac:dyDescent="0.2">
      <c r="D512" s="19"/>
    </row>
    <row r="513" spans="4:4" ht="12.75" x14ac:dyDescent="0.2">
      <c r="D513" s="19"/>
    </row>
    <row r="514" spans="4:4" ht="12.75" x14ac:dyDescent="0.2">
      <c r="D514" s="19"/>
    </row>
    <row r="515" spans="4:4" ht="12.75" x14ac:dyDescent="0.2">
      <c r="D515" s="19"/>
    </row>
    <row r="516" spans="4:4" ht="12.75" x14ac:dyDescent="0.2">
      <c r="D516" s="19"/>
    </row>
    <row r="517" spans="4:4" ht="12.75" x14ac:dyDescent="0.2">
      <c r="D517" s="19"/>
    </row>
    <row r="518" spans="4:4" ht="12.75" x14ac:dyDescent="0.2">
      <c r="D518" s="19"/>
    </row>
    <row r="519" spans="4:4" ht="12.75" x14ac:dyDescent="0.2">
      <c r="D519" s="19"/>
    </row>
    <row r="520" spans="4:4" ht="12.75" x14ac:dyDescent="0.2">
      <c r="D520" s="19"/>
    </row>
    <row r="521" spans="4:4" ht="12.75" x14ac:dyDescent="0.2">
      <c r="D521" s="19"/>
    </row>
    <row r="522" spans="4:4" ht="12.75" x14ac:dyDescent="0.2">
      <c r="D522" s="19"/>
    </row>
    <row r="523" spans="4:4" ht="12.75" x14ac:dyDescent="0.2">
      <c r="D523" s="19"/>
    </row>
    <row r="524" spans="4:4" ht="12.75" x14ac:dyDescent="0.2">
      <c r="D524" s="19"/>
    </row>
    <row r="525" spans="4:4" ht="12.75" x14ac:dyDescent="0.2">
      <c r="D525" s="19"/>
    </row>
    <row r="526" spans="4:4" ht="12.75" x14ac:dyDescent="0.2">
      <c r="D526" s="19"/>
    </row>
    <row r="527" spans="4:4" ht="12.75" x14ac:dyDescent="0.2">
      <c r="D527" s="19"/>
    </row>
    <row r="528" spans="4:4" ht="12.75" x14ac:dyDescent="0.2">
      <c r="D528" s="19"/>
    </row>
    <row r="529" spans="4:4" ht="12.75" x14ac:dyDescent="0.2">
      <c r="D529" s="19"/>
    </row>
    <row r="530" spans="4:4" ht="12.75" x14ac:dyDescent="0.2">
      <c r="D530" s="19"/>
    </row>
    <row r="531" spans="4:4" ht="12.75" x14ac:dyDescent="0.2">
      <c r="D531" s="19"/>
    </row>
    <row r="532" spans="4:4" ht="12.75" x14ac:dyDescent="0.2">
      <c r="D532" s="19"/>
    </row>
    <row r="533" spans="4:4" ht="12.75" x14ac:dyDescent="0.2">
      <c r="D533" s="19"/>
    </row>
    <row r="534" spans="4:4" ht="12.75" x14ac:dyDescent="0.2">
      <c r="D534" s="19"/>
    </row>
    <row r="535" spans="4:4" ht="12.75" x14ac:dyDescent="0.2">
      <c r="D535" s="19"/>
    </row>
    <row r="536" spans="4:4" ht="12.75" x14ac:dyDescent="0.2">
      <c r="D536" s="19"/>
    </row>
    <row r="537" spans="4:4" ht="12.75" x14ac:dyDescent="0.2">
      <c r="D537" s="19"/>
    </row>
    <row r="538" spans="4:4" ht="12.75" x14ac:dyDescent="0.2">
      <c r="D538" s="19"/>
    </row>
    <row r="539" spans="4:4" ht="12.75" x14ac:dyDescent="0.2">
      <c r="D539" s="19"/>
    </row>
    <row r="540" spans="4:4" ht="12.75" x14ac:dyDescent="0.2">
      <c r="D540" s="19"/>
    </row>
    <row r="541" spans="4:4" ht="12.75" x14ac:dyDescent="0.2">
      <c r="D541" s="19"/>
    </row>
    <row r="542" spans="4:4" ht="12.75" x14ac:dyDescent="0.2">
      <c r="D542" s="19"/>
    </row>
    <row r="543" spans="4:4" ht="12.75" x14ac:dyDescent="0.2">
      <c r="D543" s="19"/>
    </row>
    <row r="544" spans="4:4" ht="12.75" x14ac:dyDescent="0.2">
      <c r="D544" s="19"/>
    </row>
    <row r="545" spans="4:4" ht="12.75" x14ac:dyDescent="0.2">
      <c r="D545" s="19"/>
    </row>
    <row r="546" spans="4:4" ht="12.75" x14ac:dyDescent="0.2">
      <c r="D546" s="19"/>
    </row>
    <row r="547" spans="4:4" ht="12.75" x14ac:dyDescent="0.2">
      <c r="D547" s="19"/>
    </row>
    <row r="548" spans="4:4" ht="12.75" x14ac:dyDescent="0.2">
      <c r="D548" s="19"/>
    </row>
    <row r="549" spans="4:4" ht="12.75" x14ac:dyDescent="0.2">
      <c r="D549" s="19"/>
    </row>
    <row r="550" spans="4:4" ht="12.75" x14ac:dyDescent="0.2">
      <c r="D550" s="19"/>
    </row>
    <row r="551" spans="4:4" ht="12.75" x14ac:dyDescent="0.2">
      <c r="D551" s="19"/>
    </row>
    <row r="552" spans="4:4" ht="12.75" x14ac:dyDescent="0.2">
      <c r="D552" s="19"/>
    </row>
    <row r="553" spans="4:4" ht="12.75" x14ac:dyDescent="0.2">
      <c r="D553" s="19"/>
    </row>
    <row r="554" spans="4:4" ht="12.75" x14ac:dyDescent="0.2">
      <c r="D554" s="19"/>
    </row>
    <row r="555" spans="4:4" ht="12.75" x14ac:dyDescent="0.2">
      <c r="D555" s="19"/>
    </row>
    <row r="556" spans="4:4" ht="12.75" x14ac:dyDescent="0.2">
      <c r="D556" s="19"/>
    </row>
    <row r="557" spans="4:4" ht="12.75" x14ac:dyDescent="0.2">
      <c r="D557" s="19"/>
    </row>
    <row r="558" spans="4:4" ht="12.75" x14ac:dyDescent="0.2">
      <c r="D558" s="19"/>
    </row>
    <row r="559" spans="4:4" ht="12.75" x14ac:dyDescent="0.2">
      <c r="D559" s="19"/>
    </row>
    <row r="560" spans="4:4" ht="12.75" x14ac:dyDescent="0.2">
      <c r="D560" s="19"/>
    </row>
    <row r="561" spans="4:4" ht="12.75" x14ac:dyDescent="0.2">
      <c r="D561" s="19"/>
    </row>
    <row r="562" spans="4:4" ht="12.75" x14ac:dyDescent="0.2">
      <c r="D562" s="19"/>
    </row>
    <row r="563" spans="4:4" ht="12.75" x14ac:dyDescent="0.2">
      <c r="D563" s="19"/>
    </row>
    <row r="564" spans="4:4" ht="12.75" x14ac:dyDescent="0.2">
      <c r="D564" s="19"/>
    </row>
    <row r="565" spans="4:4" ht="12.75" x14ac:dyDescent="0.2">
      <c r="D565" s="19"/>
    </row>
    <row r="566" spans="4:4" ht="12.75" x14ac:dyDescent="0.2">
      <c r="D566" s="19"/>
    </row>
    <row r="567" spans="4:4" ht="12.75" x14ac:dyDescent="0.2">
      <c r="D567" s="19"/>
    </row>
    <row r="568" spans="4:4" ht="12.75" x14ac:dyDescent="0.2">
      <c r="D568" s="19"/>
    </row>
    <row r="569" spans="4:4" ht="12.75" x14ac:dyDescent="0.2">
      <c r="D569" s="19"/>
    </row>
    <row r="570" spans="4:4" ht="12.75" x14ac:dyDescent="0.2">
      <c r="D570" s="19"/>
    </row>
    <row r="571" spans="4:4" ht="12.75" x14ac:dyDescent="0.2">
      <c r="D571" s="19"/>
    </row>
    <row r="572" spans="4:4" ht="12.75" x14ac:dyDescent="0.2">
      <c r="D572" s="19"/>
    </row>
    <row r="573" spans="4:4" ht="12.75" x14ac:dyDescent="0.2">
      <c r="D573" s="19"/>
    </row>
    <row r="574" spans="4:4" ht="12.75" x14ac:dyDescent="0.2">
      <c r="D574" s="19"/>
    </row>
    <row r="575" spans="4:4" ht="12.75" x14ac:dyDescent="0.2">
      <c r="D575" s="19"/>
    </row>
    <row r="576" spans="4:4" ht="12.75" x14ac:dyDescent="0.2">
      <c r="D576" s="19"/>
    </row>
    <row r="577" spans="4:4" ht="12.75" x14ac:dyDescent="0.2">
      <c r="D577" s="19"/>
    </row>
    <row r="578" spans="4:4" ht="12.75" x14ac:dyDescent="0.2">
      <c r="D578" s="19"/>
    </row>
    <row r="579" spans="4:4" ht="12.75" x14ac:dyDescent="0.2">
      <c r="D579" s="19"/>
    </row>
    <row r="580" spans="4:4" ht="12.75" x14ac:dyDescent="0.2">
      <c r="D580" s="19"/>
    </row>
    <row r="581" spans="4:4" ht="12.75" x14ac:dyDescent="0.2">
      <c r="D581" s="19"/>
    </row>
    <row r="582" spans="4:4" ht="12.75" x14ac:dyDescent="0.2">
      <c r="D582" s="19"/>
    </row>
    <row r="583" spans="4:4" ht="12.75" x14ac:dyDescent="0.2">
      <c r="D583" s="19"/>
    </row>
    <row r="584" spans="4:4" ht="12.75" x14ac:dyDescent="0.2">
      <c r="D584" s="19"/>
    </row>
    <row r="585" spans="4:4" ht="12.75" x14ac:dyDescent="0.2">
      <c r="D585" s="19"/>
    </row>
    <row r="586" spans="4:4" ht="12.75" x14ac:dyDescent="0.2">
      <c r="D586" s="19"/>
    </row>
    <row r="587" spans="4:4" ht="12.75" x14ac:dyDescent="0.2">
      <c r="D587" s="19"/>
    </row>
    <row r="588" spans="4:4" ht="12.75" x14ac:dyDescent="0.2">
      <c r="D588" s="19"/>
    </row>
    <row r="589" spans="4:4" ht="12.75" x14ac:dyDescent="0.2">
      <c r="D589" s="19"/>
    </row>
    <row r="590" spans="4:4" ht="12.75" x14ac:dyDescent="0.2">
      <c r="D590" s="19"/>
    </row>
    <row r="591" spans="4:4" ht="12.75" x14ac:dyDescent="0.2">
      <c r="D591" s="19"/>
    </row>
    <row r="592" spans="4:4" ht="12.75" x14ac:dyDescent="0.2">
      <c r="D592" s="19"/>
    </row>
    <row r="593" spans="4:4" ht="12.75" x14ac:dyDescent="0.2">
      <c r="D593" s="19"/>
    </row>
    <row r="594" spans="4:4" ht="12.75" x14ac:dyDescent="0.2">
      <c r="D594" s="19"/>
    </row>
    <row r="595" spans="4:4" ht="12.75" x14ac:dyDescent="0.2">
      <c r="D595" s="19"/>
    </row>
    <row r="596" spans="4:4" ht="12.75" x14ac:dyDescent="0.2">
      <c r="D596" s="19"/>
    </row>
    <row r="597" spans="4:4" ht="12.75" x14ac:dyDescent="0.2">
      <c r="D597" s="19"/>
    </row>
    <row r="598" spans="4:4" ht="12.75" x14ac:dyDescent="0.2">
      <c r="D598" s="19"/>
    </row>
    <row r="599" spans="4:4" ht="12.75" x14ac:dyDescent="0.2">
      <c r="D599" s="19"/>
    </row>
    <row r="600" spans="4:4" ht="12.75" x14ac:dyDescent="0.2">
      <c r="D600" s="19"/>
    </row>
    <row r="601" spans="4:4" ht="12.75" x14ac:dyDescent="0.2">
      <c r="D601" s="19"/>
    </row>
    <row r="602" spans="4:4" ht="12.75" x14ac:dyDescent="0.2">
      <c r="D602" s="19"/>
    </row>
    <row r="603" spans="4:4" ht="12.75" x14ac:dyDescent="0.2">
      <c r="D603" s="19"/>
    </row>
    <row r="604" spans="4:4" ht="12.75" x14ac:dyDescent="0.2">
      <c r="D604" s="19"/>
    </row>
    <row r="605" spans="4:4" ht="12.75" x14ac:dyDescent="0.2">
      <c r="D605" s="19"/>
    </row>
    <row r="606" spans="4:4" ht="12.75" x14ac:dyDescent="0.2">
      <c r="D606" s="19"/>
    </row>
    <row r="607" spans="4:4" ht="12.75" x14ac:dyDescent="0.2">
      <c r="D607" s="19"/>
    </row>
    <row r="608" spans="4:4" ht="12.75" x14ac:dyDescent="0.2">
      <c r="D608" s="19"/>
    </row>
    <row r="609" spans="4:4" ht="12.75" x14ac:dyDescent="0.2">
      <c r="D609" s="19"/>
    </row>
    <row r="610" spans="4:4" ht="12.75" x14ac:dyDescent="0.2">
      <c r="D610" s="19"/>
    </row>
    <row r="611" spans="4:4" ht="12.75" x14ac:dyDescent="0.2">
      <c r="D611" s="19"/>
    </row>
    <row r="612" spans="4:4" ht="12.75" x14ac:dyDescent="0.2">
      <c r="D612" s="19"/>
    </row>
    <row r="613" spans="4:4" ht="12.75" x14ac:dyDescent="0.2">
      <c r="D613" s="19"/>
    </row>
    <row r="614" spans="4:4" ht="12.75" x14ac:dyDescent="0.2">
      <c r="D614" s="19"/>
    </row>
    <row r="615" spans="4:4" ht="12.75" x14ac:dyDescent="0.2">
      <c r="D615" s="19"/>
    </row>
    <row r="616" spans="4:4" ht="12.75" x14ac:dyDescent="0.2">
      <c r="D616" s="19"/>
    </row>
    <row r="617" spans="4:4" ht="12.75" x14ac:dyDescent="0.2">
      <c r="D617" s="19"/>
    </row>
    <row r="618" spans="4:4" ht="12.75" x14ac:dyDescent="0.2">
      <c r="D618" s="19"/>
    </row>
    <row r="619" spans="4:4" ht="12.75" x14ac:dyDescent="0.2">
      <c r="D619" s="19"/>
    </row>
    <row r="620" spans="4:4" ht="12.75" x14ac:dyDescent="0.2">
      <c r="D620" s="19"/>
    </row>
    <row r="621" spans="4:4" ht="12.75" x14ac:dyDescent="0.2">
      <c r="D621" s="19"/>
    </row>
    <row r="622" spans="4:4" ht="12.75" x14ac:dyDescent="0.2">
      <c r="D622" s="19"/>
    </row>
    <row r="623" spans="4:4" ht="12.75" x14ac:dyDescent="0.2">
      <c r="D623" s="19"/>
    </row>
    <row r="624" spans="4:4" ht="12.75" x14ac:dyDescent="0.2">
      <c r="D624" s="19"/>
    </row>
    <row r="625" spans="4:4" ht="12.75" x14ac:dyDescent="0.2">
      <c r="D625" s="19"/>
    </row>
    <row r="626" spans="4:4" ht="12.75" x14ac:dyDescent="0.2">
      <c r="D626" s="19"/>
    </row>
    <row r="627" spans="4:4" ht="12.75" x14ac:dyDescent="0.2">
      <c r="D627" s="19"/>
    </row>
    <row r="628" spans="4:4" ht="12.75" x14ac:dyDescent="0.2">
      <c r="D628" s="19"/>
    </row>
    <row r="629" spans="4:4" ht="12.75" x14ac:dyDescent="0.2">
      <c r="D629" s="19"/>
    </row>
    <row r="630" spans="4:4" ht="12.75" x14ac:dyDescent="0.2">
      <c r="D630" s="19"/>
    </row>
    <row r="631" spans="4:4" ht="12.75" x14ac:dyDescent="0.2">
      <c r="D631" s="19"/>
    </row>
    <row r="632" spans="4:4" ht="12.75" x14ac:dyDescent="0.2">
      <c r="D632" s="19"/>
    </row>
    <row r="633" spans="4:4" ht="12.75" x14ac:dyDescent="0.2">
      <c r="D633" s="19"/>
    </row>
    <row r="634" spans="4:4" ht="12.75" x14ac:dyDescent="0.2">
      <c r="D634" s="19"/>
    </row>
    <row r="635" spans="4:4" ht="12.75" x14ac:dyDescent="0.2">
      <c r="D635" s="19"/>
    </row>
    <row r="636" spans="4:4" ht="12.75" x14ac:dyDescent="0.2">
      <c r="D636" s="19"/>
    </row>
    <row r="637" spans="4:4" ht="12.75" x14ac:dyDescent="0.2">
      <c r="D637" s="19"/>
    </row>
    <row r="638" spans="4:4" ht="12.75" x14ac:dyDescent="0.2">
      <c r="D638" s="19"/>
    </row>
    <row r="639" spans="4:4" ht="12.75" x14ac:dyDescent="0.2">
      <c r="D639" s="19"/>
    </row>
    <row r="640" spans="4:4" ht="12.75" x14ac:dyDescent="0.2">
      <c r="D640" s="19"/>
    </row>
    <row r="641" spans="4:4" ht="12.75" x14ac:dyDescent="0.2">
      <c r="D641" s="19"/>
    </row>
    <row r="642" spans="4:4" ht="12.75" x14ac:dyDescent="0.2">
      <c r="D642" s="19"/>
    </row>
    <row r="643" spans="4:4" ht="12.75" x14ac:dyDescent="0.2">
      <c r="D643" s="19"/>
    </row>
    <row r="644" spans="4:4" ht="12.75" x14ac:dyDescent="0.2">
      <c r="D644" s="19"/>
    </row>
    <row r="645" spans="4:4" ht="12.75" x14ac:dyDescent="0.2">
      <c r="D645" s="19"/>
    </row>
    <row r="646" spans="4:4" ht="12.75" x14ac:dyDescent="0.2">
      <c r="D646" s="19"/>
    </row>
    <row r="647" spans="4:4" ht="12.75" x14ac:dyDescent="0.2">
      <c r="D647" s="19"/>
    </row>
    <row r="648" spans="4:4" ht="12.75" x14ac:dyDescent="0.2">
      <c r="D648" s="19"/>
    </row>
    <row r="649" spans="4:4" ht="12.75" x14ac:dyDescent="0.2">
      <c r="D649" s="19"/>
    </row>
    <row r="650" spans="4:4" ht="12.75" x14ac:dyDescent="0.2">
      <c r="D650" s="19"/>
    </row>
    <row r="651" spans="4:4" ht="12.75" x14ac:dyDescent="0.2">
      <c r="D651" s="19"/>
    </row>
    <row r="652" spans="4:4" ht="12.75" x14ac:dyDescent="0.2">
      <c r="D652" s="19"/>
    </row>
    <row r="653" spans="4:4" ht="12.75" x14ac:dyDescent="0.2">
      <c r="D653" s="19"/>
    </row>
    <row r="654" spans="4:4" ht="12.75" x14ac:dyDescent="0.2">
      <c r="D654" s="19"/>
    </row>
    <row r="655" spans="4:4" ht="12.75" x14ac:dyDescent="0.2">
      <c r="D655" s="19"/>
    </row>
    <row r="656" spans="4:4" ht="12.75" x14ac:dyDescent="0.2">
      <c r="D656" s="19"/>
    </row>
    <row r="657" spans="4:4" ht="12.75" x14ac:dyDescent="0.2">
      <c r="D657" s="19"/>
    </row>
    <row r="658" spans="4:4" ht="12.75" x14ac:dyDescent="0.2">
      <c r="D658" s="19"/>
    </row>
    <row r="659" spans="4:4" ht="12.75" x14ac:dyDescent="0.2">
      <c r="D659" s="19"/>
    </row>
    <row r="660" spans="4:4" ht="12.75" x14ac:dyDescent="0.2">
      <c r="D660" s="19"/>
    </row>
    <row r="661" spans="4:4" ht="12.75" x14ac:dyDescent="0.2">
      <c r="D661" s="19"/>
    </row>
    <row r="662" spans="4:4" ht="12.75" x14ac:dyDescent="0.2">
      <c r="D662" s="19"/>
    </row>
    <row r="663" spans="4:4" ht="12.75" x14ac:dyDescent="0.2">
      <c r="D663" s="19"/>
    </row>
    <row r="664" spans="4:4" ht="12.75" x14ac:dyDescent="0.2">
      <c r="D664" s="19"/>
    </row>
    <row r="665" spans="4:4" ht="12.75" x14ac:dyDescent="0.2">
      <c r="D665" s="19"/>
    </row>
    <row r="666" spans="4:4" ht="12.75" x14ac:dyDescent="0.2">
      <c r="D666" s="19"/>
    </row>
    <row r="667" spans="4:4" ht="12.75" x14ac:dyDescent="0.2">
      <c r="D667" s="19"/>
    </row>
    <row r="668" spans="4:4" ht="12.75" x14ac:dyDescent="0.2">
      <c r="D668" s="19"/>
    </row>
    <row r="669" spans="4:4" ht="12.75" x14ac:dyDescent="0.2">
      <c r="D669" s="19"/>
    </row>
    <row r="670" spans="4:4" ht="12.75" x14ac:dyDescent="0.2">
      <c r="D670" s="19"/>
    </row>
    <row r="671" spans="4:4" ht="12.75" x14ac:dyDescent="0.2">
      <c r="D671" s="19"/>
    </row>
    <row r="672" spans="4:4" ht="12.75" x14ac:dyDescent="0.2">
      <c r="D672" s="19"/>
    </row>
    <row r="673" spans="4:4" ht="12.75" x14ac:dyDescent="0.2">
      <c r="D673" s="19"/>
    </row>
    <row r="674" spans="4:4" ht="12.75" x14ac:dyDescent="0.2">
      <c r="D674" s="19"/>
    </row>
    <row r="675" spans="4:4" ht="12.75" x14ac:dyDescent="0.2">
      <c r="D675" s="19"/>
    </row>
    <row r="676" spans="4:4" ht="12.75" x14ac:dyDescent="0.2">
      <c r="D676" s="19"/>
    </row>
    <row r="677" spans="4:4" ht="12.75" x14ac:dyDescent="0.2">
      <c r="D677" s="19"/>
    </row>
    <row r="678" spans="4:4" ht="12.75" x14ac:dyDescent="0.2">
      <c r="D678" s="19"/>
    </row>
    <row r="679" spans="4:4" ht="12.75" x14ac:dyDescent="0.2">
      <c r="D679" s="19"/>
    </row>
    <row r="680" spans="4:4" ht="12.75" x14ac:dyDescent="0.2">
      <c r="D680" s="19"/>
    </row>
    <row r="681" spans="4:4" ht="12.75" x14ac:dyDescent="0.2">
      <c r="D681" s="19"/>
    </row>
    <row r="682" spans="4:4" ht="12.75" x14ac:dyDescent="0.2">
      <c r="D682" s="19"/>
    </row>
    <row r="683" spans="4:4" ht="12.75" x14ac:dyDescent="0.2">
      <c r="D683" s="19"/>
    </row>
    <row r="684" spans="4:4" ht="12.75" x14ac:dyDescent="0.2">
      <c r="D684" s="19"/>
    </row>
    <row r="685" spans="4:4" ht="12.75" x14ac:dyDescent="0.2">
      <c r="D685" s="19"/>
    </row>
    <row r="686" spans="4:4" ht="12.75" x14ac:dyDescent="0.2">
      <c r="D686" s="19"/>
    </row>
    <row r="687" spans="4:4" ht="12.75" x14ac:dyDescent="0.2">
      <c r="D687" s="19"/>
    </row>
    <row r="688" spans="4:4" ht="12.75" x14ac:dyDescent="0.2">
      <c r="D688" s="19"/>
    </row>
    <row r="689" spans="4:4" ht="12.75" x14ac:dyDescent="0.2">
      <c r="D689" s="19"/>
    </row>
    <row r="690" spans="4:4" ht="12.75" x14ac:dyDescent="0.2">
      <c r="D690" s="19"/>
    </row>
    <row r="691" spans="4:4" ht="12.75" x14ac:dyDescent="0.2">
      <c r="D691" s="19"/>
    </row>
    <row r="692" spans="4:4" ht="12.75" x14ac:dyDescent="0.2">
      <c r="D692" s="19"/>
    </row>
    <row r="693" spans="4:4" ht="12.75" x14ac:dyDescent="0.2">
      <c r="D693" s="19"/>
    </row>
    <row r="694" spans="4:4" ht="12.75" x14ac:dyDescent="0.2">
      <c r="D694" s="19"/>
    </row>
    <row r="695" spans="4:4" ht="12.75" x14ac:dyDescent="0.2">
      <c r="D695" s="19"/>
    </row>
    <row r="696" spans="4:4" ht="12.75" x14ac:dyDescent="0.2">
      <c r="D696" s="19"/>
    </row>
    <row r="697" spans="4:4" ht="12.75" x14ac:dyDescent="0.2">
      <c r="D697" s="19"/>
    </row>
    <row r="698" spans="4:4" ht="12.75" x14ac:dyDescent="0.2">
      <c r="D698" s="19"/>
    </row>
    <row r="699" spans="4:4" ht="12.75" x14ac:dyDescent="0.2">
      <c r="D699" s="19"/>
    </row>
    <row r="700" spans="4:4" ht="12.75" x14ac:dyDescent="0.2">
      <c r="D700" s="19"/>
    </row>
    <row r="701" spans="4:4" ht="12.75" x14ac:dyDescent="0.2">
      <c r="D701" s="19"/>
    </row>
    <row r="702" spans="4:4" ht="12.75" x14ac:dyDescent="0.2">
      <c r="D702" s="19"/>
    </row>
    <row r="703" spans="4:4" ht="12.75" x14ac:dyDescent="0.2">
      <c r="D703" s="19"/>
    </row>
    <row r="704" spans="4:4" ht="12.75" x14ac:dyDescent="0.2">
      <c r="D704" s="19"/>
    </row>
    <row r="705" spans="4:4" ht="12.75" x14ac:dyDescent="0.2">
      <c r="D705" s="19"/>
    </row>
    <row r="706" spans="4:4" ht="12.75" x14ac:dyDescent="0.2">
      <c r="D706" s="19"/>
    </row>
    <row r="707" spans="4:4" ht="12.75" x14ac:dyDescent="0.2">
      <c r="D707" s="19"/>
    </row>
    <row r="708" spans="4:4" ht="12.75" x14ac:dyDescent="0.2">
      <c r="D708" s="19"/>
    </row>
    <row r="709" spans="4:4" ht="12.75" x14ac:dyDescent="0.2">
      <c r="D709" s="19"/>
    </row>
    <row r="710" spans="4:4" ht="12.75" x14ac:dyDescent="0.2">
      <c r="D710" s="19"/>
    </row>
    <row r="711" spans="4:4" ht="12.75" x14ac:dyDescent="0.2">
      <c r="D711" s="19"/>
    </row>
    <row r="712" spans="4:4" ht="12.75" x14ac:dyDescent="0.2">
      <c r="D712" s="19"/>
    </row>
    <row r="713" spans="4:4" ht="12.75" x14ac:dyDescent="0.2">
      <c r="D713" s="19"/>
    </row>
    <row r="714" spans="4:4" ht="12.75" x14ac:dyDescent="0.2">
      <c r="D714" s="19"/>
    </row>
    <row r="715" spans="4:4" ht="12.75" x14ac:dyDescent="0.2">
      <c r="D715" s="19"/>
    </row>
    <row r="716" spans="4:4" ht="12.75" x14ac:dyDescent="0.2">
      <c r="D716" s="19"/>
    </row>
    <row r="717" spans="4:4" ht="12.75" x14ac:dyDescent="0.2">
      <c r="D717" s="19"/>
    </row>
    <row r="718" spans="4:4" ht="12.75" x14ac:dyDescent="0.2">
      <c r="D718" s="19"/>
    </row>
    <row r="719" spans="4:4" ht="12.75" x14ac:dyDescent="0.2">
      <c r="D719" s="19"/>
    </row>
    <row r="720" spans="4:4" ht="12.75" x14ac:dyDescent="0.2">
      <c r="D720" s="19"/>
    </row>
    <row r="721" spans="4:4" ht="12.75" x14ac:dyDescent="0.2">
      <c r="D721" s="19"/>
    </row>
    <row r="722" spans="4:4" ht="12.75" x14ac:dyDescent="0.2">
      <c r="D722" s="19"/>
    </row>
    <row r="723" spans="4:4" ht="12.75" x14ac:dyDescent="0.2">
      <c r="D723" s="19"/>
    </row>
    <row r="724" spans="4:4" ht="12.75" x14ac:dyDescent="0.2">
      <c r="D724" s="19"/>
    </row>
    <row r="725" spans="4:4" ht="12.75" x14ac:dyDescent="0.2">
      <c r="D725" s="19"/>
    </row>
    <row r="726" spans="4:4" ht="12.75" x14ac:dyDescent="0.2">
      <c r="D726" s="19"/>
    </row>
    <row r="727" spans="4:4" ht="12.75" x14ac:dyDescent="0.2">
      <c r="D727" s="19"/>
    </row>
    <row r="728" spans="4:4" ht="12.75" x14ac:dyDescent="0.2">
      <c r="D728" s="19"/>
    </row>
    <row r="729" spans="4:4" ht="12.75" x14ac:dyDescent="0.2">
      <c r="D729" s="19"/>
    </row>
    <row r="730" spans="4:4" ht="12.75" x14ac:dyDescent="0.2">
      <c r="D730" s="19"/>
    </row>
    <row r="731" spans="4:4" ht="12.75" x14ac:dyDescent="0.2">
      <c r="D731" s="19"/>
    </row>
    <row r="732" spans="4:4" ht="12.75" x14ac:dyDescent="0.2">
      <c r="D732" s="19"/>
    </row>
    <row r="733" spans="4:4" ht="12.75" x14ac:dyDescent="0.2">
      <c r="D733" s="19"/>
    </row>
    <row r="734" spans="4:4" ht="12.75" x14ac:dyDescent="0.2">
      <c r="D734" s="19"/>
    </row>
    <row r="735" spans="4:4" ht="12.75" x14ac:dyDescent="0.2">
      <c r="D735" s="19"/>
    </row>
    <row r="736" spans="4:4" ht="12.75" x14ac:dyDescent="0.2">
      <c r="D736" s="19"/>
    </row>
    <row r="737" spans="4:4" ht="12.75" x14ac:dyDescent="0.2">
      <c r="D737" s="19"/>
    </row>
    <row r="738" spans="4:4" ht="12.75" x14ac:dyDescent="0.2">
      <c r="D738" s="19"/>
    </row>
    <row r="739" spans="4:4" ht="12.75" x14ac:dyDescent="0.2">
      <c r="D739" s="19"/>
    </row>
    <row r="740" spans="4:4" ht="12.75" x14ac:dyDescent="0.2">
      <c r="D740" s="19"/>
    </row>
    <row r="741" spans="4:4" ht="12.75" x14ac:dyDescent="0.2">
      <c r="D741" s="19"/>
    </row>
    <row r="742" spans="4:4" ht="12.75" x14ac:dyDescent="0.2">
      <c r="D742" s="19"/>
    </row>
    <row r="743" spans="4:4" ht="12.75" x14ac:dyDescent="0.2">
      <c r="D743" s="19"/>
    </row>
    <row r="744" spans="4:4" ht="12.75" x14ac:dyDescent="0.2">
      <c r="D744" s="19"/>
    </row>
    <row r="745" spans="4:4" ht="12.75" x14ac:dyDescent="0.2">
      <c r="D745" s="19"/>
    </row>
    <row r="746" spans="4:4" ht="12.75" x14ac:dyDescent="0.2">
      <c r="D746" s="19"/>
    </row>
    <row r="747" spans="4:4" ht="12.75" x14ac:dyDescent="0.2">
      <c r="D747" s="19"/>
    </row>
    <row r="748" spans="4:4" ht="12.75" x14ac:dyDescent="0.2">
      <c r="D748" s="19"/>
    </row>
    <row r="749" spans="4:4" ht="12.75" x14ac:dyDescent="0.2">
      <c r="D749" s="19"/>
    </row>
    <row r="750" spans="4:4" ht="12.75" x14ac:dyDescent="0.2">
      <c r="D750" s="19"/>
    </row>
    <row r="751" spans="4:4" ht="12.75" x14ac:dyDescent="0.2">
      <c r="D751" s="19"/>
    </row>
    <row r="752" spans="4:4" ht="12.75" x14ac:dyDescent="0.2">
      <c r="D752" s="19"/>
    </row>
    <row r="753" spans="4:4" ht="12.75" x14ac:dyDescent="0.2">
      <c r="D753" s="19"/>
    </row>
    <row r="754" spans="4:4" ht="12.75" x14ac:dyDescent="0.2">
      <c r="D754" s="19"/>
    </row>
    <row r="755" spans="4:4" ht="12.75" x14ac:dyDescent="0.2">
      <c r="D755" s="19"/>
    </row>
    <row r="756" spans="4:4" ht="12.75" x14ac:dyDescent="0.2">
      <c r="D756" s="19"/>
    </row>
    <row r="757" spans="4:4" ht="12.75" x14ac:dyDescent="0.2">
      <c r="D757" s="19"/>
    </row>
    <row r="758" spans="4:4" ht="12.75" x14ac:dyDescent="0.2">
      <c r="D758" s="19"/>
    </row>
    <row r="759" spans="4:4" ht="12.75" x14ac:dyDescent="0.2">
      <c r="D759" s="19"/>
    </row>
    <row r="760" spans="4:4" ht="12.75" x14ac:dyDescent="0.2">
      <c r="D760" s="19"/>
    </row>
    <row r="761" spans="4:4" ht="12.75" x14ac:dyDescent="0.2">
      <c r="D761" s="19"/>
    </row>
    <row r="762" spans="4:4" ht="12.75" x14ac:dyDescent="0.2">
      <c r="D762" s="19"/>
    </row>
    <row r="763" spans="4:4" ht="12.75" x14ac:dyDescent="0.2">
      <c r="D763" s="19"/>
    </row>
    <row r="764" spans="4:4" ht="12.75" x14ac:dyDescent="0.2">
      <c r="D764" s="19"/>
    </row>
    <row r="765" spans="4:4" ht="12.75" x14ac:dyDescent="0.2">
      <c r="D765" s="19"/>
    </row>
    <row r="766" spans="4:4" ht="12.75" x14ac:dyDescent="0.2">
      <c r="D766" s="19"/>
    </row>
    <row r="767" spans="4:4" ht="12.75" x14ac:dyDescent="0.2">
      <c r="D767" s="19"/>
    </row>
    <row r="768" spans="4:4" ht="12.75" x14ac:dyDescent="0.2">
      <c r="D768" s="19"/>
    </row>
    <row r="769" spans="4:4" ht="12.75" x14ac:dyDescent="0.2">
      <c r="D769" s="19"/>
    </row>
    <row r="770" spans="4:4" ht="12.75" x14ac:dyDescent="0.2">
      <c r="D770" s="19"/>
    </row>
    <row r="771" spans="4:4" ht="12.75" x14ac:dyDescent="0.2">
      <c r="D771" s="19"/>
    </row>
    <row r="772" spans="4:4" ht="12.75" x14ac:dyDescent="0.2">
      <c r="D772" s="19"/>
    </row>
    <row r="773" spans="4:4" ht="12.75" x14ac:dyDescent="0.2">
      <c r="D773" s="19"/>
    </row>
    <row r="774" spans="4:4" ht="12.75" x14ac:dyDescent="0.2">
      <c r="D774" s="19"/>
    </row>
    <row r="775" spans="4:4" ht="12.75" x14ac:dyDescent="0.2">
      <c r="D775" s="19"/>
    </row>
    <row r="776" spans="4:4" ht="12.75" x14ac:dyDescent="0.2">
      <c r="D776" s="19"/>
    </row>
    <row r="777" spans="4:4" ht="12.75" x14ac:dyDescent="0.2">
      <c r="D777" s="19"/>
    </row>
    <row r="778" spans="4:4" ht="12.75" x14ac:dyDescent="0.2">
      <c r="D778" s="19"/>
    </row>
    <row r="779" spans="4:4" ht="12.75" x14ac:dyDescent="0.2">
      <c r="D779" s="19"/>
    </row>
    <row r="780" spans="4:4" ht="12.75" x14ac:dyDescent="0.2">
      <c r="D780" s="19"/>
    </row>
    <row r="781" spans="4:4" ht="12.75" x14ac:dyDescent="0.2">
      <c r="D781" s="19"/>
    </row>
    <row r="782" spans="4:4" ht="12.75" x14ac:dyDescent="0.2">
      <c r="D782" s="19"/>
    </row>
    <row r="783" spans="4:4" ht="12.75" x14ac:dyDescent="0.2">
      <c r="D783" s="19"/>
    </row>
    <row r="784" spans="4:4" ht="12.75" x14ac:dyDescent="0.2">
      <c r="D784" s="19"/>
    </row>
    <row r="785" spans="4:4" ht="12.75" x14ac:dyDescent="0.2">
      <c r="D785" s="19"/>
    </row>
    <row r="786" spans="4:4" ht="12.75" x14ac:dyDescent="0.2">
      <c r="D786" s="19"/>
    </row>
    <row r="787" spans="4:4" ht="12.75" x14ac:dyDescent="0.2">
      <c r="D787" s="19"/>
    </row>
    <row r="788" spans="4:4" ht="12.75" x14ac:dyDescent="0.2">
      <c r="D788" s="19"/>
    </row>
    <row r="789" spans="4:4" ht="12.75" x14ac:dyDescent="0.2">
      <c r="D789" s="19"/>
    </row>
    <row r="790" spans="4:4" ht="12.75" x14ac:dyDescent="0.2">
      <c r="D790" s="19"/>
    </row>
    <row r="791" spans="4:4" ht="12.75" x14ac:dyDescent="0.2">
      <c r="D791" s="19"/>
    </row>
    <row r="792" spans="4:4" ht="12.75" x14ac:dyDescent="0.2">
      <c r="D792" s="19"/>
    </row>
    <row r="793" spans="4:4" ht="12.75" x14ac:dyDescent="0.2">
      <c r="D793" s="19"/>
    </row>
    <row r="794" spans="4:4" ht="12.75" x14ac:dyDescent="0.2">
      <c r="D794" s="19"/>
    </row>
    <row r="795" spans="4:4" ht="12.75" x14ac:dyDescent="0.2">
      <c r="D795" s="19"/>
    </row>
    <row r="796" spans="4:4" ht="12.75" x14ac:dyDescent="0.2">
      <c r="D796" s="19"/>
    </row>
    <row r="797" spans="4:4" ht="12.75" x14ac:dyDescent="0.2">
      <c r="D797" s="19"/>
    </row>
    <row r="798" spans="4:4" ht="12.75" x14ac:dyDescent="0.2">
      <c r="D798" s="19"/>
    </row>
    <row r="799" spans="4:4" ht="12.75" x14ac:dyDescent="0.2">
      <c r="D799" s="19"/>
    </row>
    <row r="800" spans="4:4" ht="12.75" x14ac:dyDescent="0.2">
      <c r="D800" s="19"/>
    </row>
    <row r="801" spans="4:4" ht="12.75" x14ac:dyDescent="0.2">
      <c r="D801" s="19"/>
    </row>
    <row r="802" spans="4:4" ht="12.75" x14ac:dyDescent="0.2">
      <c r="D802" s="19"/>
    </row>
    <row r="803" spans="4:4" ht="12.75" x14ac:dyDescent="0.2">
      <c r="D803" s="19"/>
    </row>
    <row r="804" spans="4:4" ht="12.75" x14ac:dyDescent="0.2">
      <c r="D804" s="19"/>
    </row>
    <row r="805" spans="4:4" ht="12.75" x14ac:dyDescent="0.2">
      <c r="D805" s="19"/>
    </row>
    <row r="806" spans="4:4" ht="12.75" x14ac:dyDescent="0.2">
      <c r="D806" s="19"/>
    </row>
    <row r="807" spans="4:4" ht="12.75" x14ac:dyDescent="0.2">
      <c r="D807" s="19"/>
    </row>
    <row r="808" spans="4:4" ht="12.75" x14ac:dyDescent="0.2">
      <c r="D808" s="19"/>
    </row>
    <row r="809" spans="4:4" ht="12.75" x14ac:dyDescent="0.2">
      <c r="D809" s="19"/>
    </row>
    <row r="810" spans="4:4" ht="12.75" x14ac:dyDescent="0.2">
      <c r="D810" s="19"/>
    </row>
    <row r="811" spans="4:4" ht="12.75" x14ac:dyDescent="0.2">
      <c r="D811" s="19"/>
    </row>
    <row r="812" spans="4:4" ht="12.75" x14ac:dyDescent="0.2">
      <c r="D812" s="19"/>
    </row>
    <row r="813" spans="4:4" ht="12.75" x14ac:dyDescent="0.2">
      <c r="D813" s="19"/>
    </row>
    <row r="814" spans="4:4" ht="12.75" x14ac:dyDescent="0.2">
      <c r="D814" s="19"/>
    </row>
    <row r="815" spans="4:4" ht="12.75" x14ac:dyDescent="0.2">
      <c r="D815" s="19"/>
    </row>
    <row r="816" spans="4:4" ht="12.75" x14ac:dyDescent="0.2">
      <c r="D816" s="19"/>
    </row>
    <row r="817" spans="4:4" ht="12.75" x14ac:dyDescent="0.2">
      <c r="D817" s="19"/>
    </row>
    <row r="818" spans="4:4" ht="12.75" x14ac:dyDescent="0.2">
      <c r="D818" s="19"/>
    </row>
    <row r="819" spans="4:4" ht="12.75" x14ac:dyDescent="0.2">
      <c r="D819" s="19"/>
    </row>
    <row r="820" spans="4:4" ht="12.75" x14ac:dyDescent="0.2">
      <c r="D820" s="19"/>
    </row>
    <row r="821" spans="4:4" ht="12.75" x14ac:dyDescent="0.2">
      <c r="D821" s="19"/>
    </row>
    <row r="822" spans="4:4" ht="12.75" x14ac:dyDescent="0.2">
      <c r="D822" s="19"/>
    </row>
    <row r="823" spans="4:4" ht="12.75" x14ac:dyDescent="0.2">
      <c r="D823" s="19"/>
    </row>
    <row r="824" spans="4:4" ht="12.75" x14ac:dyDescent="0.2">
      <c r="D824" s="19"/>
    </row>
    <row r="825" spans="4:4" ht="12.75" x14ac:dyDescent="0.2">
      <c r="D825" s="19"/>
    </row>
    <row r="826" spans="4:4" ht="12.75" x14ac:dyDescent="0.2">
      <c r="D826" s="19"/>
    </row>
    <row r="827" spans="4:4" ht="12.75" x14ac:dyDescent="0.2">
      <c r="D827" s="19"/>
    </row>
    <row r="828" spans="4:4" ht="12.75" x14ac:dyDescent="0.2">
      <c r="D828" s="19"/>
    </row>
    <row r="829" spans="4:4" ht="12.75" x14ac:dyDescent="0.2">
      <c r="D829" s="19"/>
    </row>
    <row r="830" spans="4:4" ht="12.75" x14ac:dyDescent="0.2">
      <c r="D830" s="19"/>
    </row>
    <row r="831" spans="4:4" ht="12.75" x14ac:dyDescent="0.2">
      <c r="D831" s="19"/>
    </row>
    <row r="832" spans="4:4" ht="12.75" x14ac:dyDescent="0.2">
      <c r="D832" s="19"/>
    </row>
    <row r="833" spans="4:4" ht="12.75" x14ac:dyDescent="0.2">
      <c r="D833" s="19"/>
    </row>
    <row r="834" spans="4:4" ht="12.75" x14ac:dyDescent="0.2">
      <c r="D834" s="19"/>
    </row>
    <row r="835" spans="4:4" ht="12.75" x14ac:dyDescent="0.2">
      <c r="D835" s="19"/>
    </row>
    <row r="836" spans="4:4" ht="12.75" x14ac:dyDescent="0.2">
      <c r="D836" s="19"/>
    </row>
    <row r="837" spans="4:4" ht="12.75" x14ac:dyDescent="0.2">
      <c r="D837" s="19"/>
    </row>
    <row r="838" spans="4:4" ht="12.75" x14ac:dyDescent="0.2">
      <c r="D838" s="19"/>
    </row>
    <row r="839" spans="4:4" ht="12.75" x14ac:dyDescent="0.2">
      <c r="D839" s="19"/>
    </row>
    <row r="840" spans="4:4" ht="12.75" x14ac:dyDescent="0.2">
      <c r="D840" s="19"/>
    </row>
    <row r="841" spans="4:4" ht="12.75" x14ac:dyDescent="0.2">
      <c r="D841" s="19"/>
    </row>
    <row r="842" spans="4:4" ht="12.75" x14ac:dyDescent="0.2">
      <c r="D842" s="19"/>
    </row>
    <row r="843" spans="4:4" ht="12.75" x14ac:dyDescent="0.2">
      <c r="D843" s="19"/>
    </row>
    <row r="844" spans="4:4" ht="12.75" x14ac:dyDescent="0.2">
      <c r="D844" s="19"/>
    </row>
    <row r="845" spans="4:4" ht="12.75" x14ac:dyDescent="0.2">
      <c r="D845" s="19"/>
    </row>
    <row r="846" spans="4:4" ht="12.75" x14ac:dyDescent="0.2">
      <c r="D846" s="19"/>
    </row>
    <row r="847" spans="4:4" ht="12.75" x14ac:dyDescent="0.2">
      <c r="D847" s="19"/>
    </row>
    <row r="848" spans="4:4" ht="12.75" x14ac:dyDescent="0.2">
      <c r="D848" s="19"/>
    </row>
    <row r="849" spans="4:4" ht="12.75" x14ac:dyDescent="0.2">
      <c r="D849" s="19"/>
    </row>
    <row r="850" spans="4:4" ht="12.75" x14ac:dyDescent="0.2">
      <c r="D850" s="19"/>
    </row>
    <row r="851" spans="4:4" ht="12.75" x14ac:dyDescent="0.2">
      <c r="D851" s="19"/>
    </row>
    <row r="852" spans="4:4" ht="12.75" x14ac:dyDescent="0.2">
      <c r="D852" s="19"/>
    </row>
    <row r="853" spans="4:4" ht="12.75" x14ac:dyDescent="0.2">
      <c r="D853" s="19"/>
    </row>
    <row r="854" spans="4:4" ht="12.75" x14ac:dyDescent="0.2">
      <c r="D854" s="19"/>
    </row>
    <row r="855" spans="4:4" ht="12.75" x14ac:dyDescent="0.2">
      <c r="D855" s="19"/>
    </row>
    <row r="856" spans="4:4" ht="12.75" x14ac:dyDescent="0.2">
      <c r="D856" s="19"/>
    </row>
    <row r="857" spans="4:4" ht="12.75" x14ac:dyDescent="0.2">
      <c r="D857" s="19"/>
    </row>
    <row r="858" spans="4:4" ht="12.75" x14ac:dyDescent="0.2">
      <c r="D858" s="19"/>
    </row>
    <row r="859" spans="4:4" ht="12.75" x14ac:dyDescent="0.2">
      <c r="D859" s="19"/>
    </row>
    <row r="860" spans="4:4" ht="12.75" x14ac:dyDescent="0.2">
      <c r="D860" s="19"/>
    </row>
    <row r="861" spans="4:4" ht="12.75" x14ac:dyDescent="0.2">
      <c r="D861" s="19"/>
    </row>
    <row r="862" spans="4:4" ht="12.75" x14ac:dyDescent="0.2">
      <c r="D862" s="19"/>
    </row>
    <row r="863" spans="4:4" ht="12.75" x14ac:dyDescent="0.2">
      <c r="D863" s="19"/>
    </row>
    <row r="864" spans="4:4" ht="12.75" x14ac:dyDescent="0.2">
      <c r="D864" s="19"/>
    </row>
    <row r="865" spans="4:4" ht="12.75" x14ac:dyDescent="0.2">
      <c r="D865" s="19"/>
    </row>
    <row r="866" spans="4:4" ht="12.75" x14ac:dyDescent="0.2">
      <c r="D866" s="19"/>
    </row>
    <row r="867" spans="4:4" ht="12.75" x14ac:dyDescent="0.2">
      <c r="D867" s="19"/>
    </row>
    <row r="868" spans="4:4" ht="12.75" x14ac:dyDescent="0.2">
      <c r="D868" s="19"/>
    </row>
    <row r="869" spans="4:4" ht="12.75" x14ac:dyDescent="0.2">
      <c r="D869" s="19"/>
    </row>
    <row r="870" spans="4:4" ht="12.75" x14ac:dyDescent="0.2">
      <c r="D870" s="19"/>
    </row>
    <row r="871" spans="4:4" ht="12.75" x14ac:dyDescent="0.2">
      <c r="D871" s="19"/>
    </row>
    <row r="872" spans="4:4" ht="12.75" x14ac:dyDescent="0.2">
      <c r="D872" s="19"/>
    </row>
    <row r="873" spans="4:4" ht="12.75" x14ac:dyDescent="0.2">
      <c r="D873" s="19"/>
    </row>
    <row r="874" spans="4:4" ht="12.75" x14ac:dyDescent="0.2">
      <c r="D874" s="19"/>
    </row>
    <row r="875" spans="4:4" ht="12.75" x14ac:dyDescent="0.2">
      <c r="D875" s="19"/>
    </row>
    <row r="876" spans="4:4" ht="12.75" x14ac:dyDescent="0.2">
      <c r="D876" s="19"/>
    </row>
    <row r="877" spans="4:4" ht="12.75" x14ac:dyDescent="0.2">
      <c r="D877" s="19"/>
    </row>
    <row r="878" spans="4:4" ht="12.75" x14ac:dyDescent="0.2">
      <c r="D878" s="19"/>
    </row>
    <row r="879" spans="4:4" ht="12.75" x14ac:dyDescent="0.2">
      <c r="D879" s="19"/>
    </row>
    <row r="880" spans="4:4" ht="12.75" x14ac:dyDescent="0.2">
      <c r="D880" s="19"/>
    </row>
    <row r="881" spans="4:4" ht="12.75" x14ac:dyDescent="0.2">
      <c r="D881" s="19"/>
    </row>
    <row r="882" spans="4:4" ht="12.75" x14ac:dyDescent="0.2">
      <c r="D882" s="19"/>
    </row>
    <row r="883" spans="4:4" ht="12.75" x14ac:dyDescent="0.2">
      <c r="D883" s="19"/>
    </row>
    <row r="884" spans="4:4" ht="12.75" x14ac:dyDescent="0.2">
      <c r="D884" s="19"/>
    </row>
    <row r="885" spans="4:4" ht="12.75" x14ac:dyDescent="0.2">
      <c r="D885" s="19"/>
    </row>
    <row r="886" spans="4:4" ht="12.75" x14ac:dyDescent="0.2">
      <c r="D886" s="19"/>
    </row>
    <row r="887" spans="4:4" ht="12.75" x14ac:dyDescent="0.2">
      <c r="D887" s="19"/>
    </row>
    <row r="888" spans="4:4" ht="12.75" x14ac:dyDescent="0.2">
      <c r="D888" s="19"/>
    </row>
    <row r="889" spans="4:4" ht="12.75" x14ac:dyDescent="0.2">
      <c r="D889" s="19"/>
    </row>
    <row r="890" spans="4:4" ht="12.75" x14ac:dyDescent="0.2">
      <c r="D890" s="19"/>
    </row>
    <row r="891" spans="4:4" ht="12.75" x14ac:dyDescent="0.2">
      <c r="D891" s="19"/>
    </row>
    <row r="892" spans="4:4" ht="12.75" x14ac:dyDescent="0.2">
      <c r="D892" s="19"/>
    </row>
    <row r="893" spans="4:4" ht="12.75" x14ac:dyDescent="0.2">
      <c r="D893" s="19"/>
    </row>
    <row r="894" spans="4:4" ht="12.75" x14ac:dyDescent="0.2">
      <c r="D894" s="19"/>
    </row>
    <row r="895" spans="4:4" ht="12.75" x14ac:dyDescent="0.2">
      <c r="D895" s="19"/>
    </row>
    <row r="896" spans="4:4" ht="12.75" x14ac:dyDescent="0.2">
      <c r="D896" s="19"/>
    </row>
    <row r="897" spans="4:4" ht="12.75" x14ac:dyDescent="0.2">
      <c r="D897" s="19"/>
    </row>
    <row r="898" spans="4:4" ht="12.75" x14ac:dyDescent="0.2">
      <c r="D898" s="19"/>
    </row>
    <row r="899" spans="4:4" ht="12.75" x14ac:dyDescent="0.2">
      <c r="D899" s="19"/>
    </row>
    <row r="900" spans="4:4" ht="12.75" x14ac:dyDescent="0.2">
      <c r="D900" s="19"/>
    </row>
    <row r="901" spans="4:4" ht="12.75" x14ac:dyDescent="0.2">
      <c r="D901" s="19"/>
    </row>
    <row r="902" spans="4:4" ht="12.75" x14ac:dyDescent="0.2">
      <c r="D902" s="19"/>
    </row>
    <row r="903" spans="4:4" ht="12.75" x14ac:dyDescent="0.2">
      <c r="D903" s="19"/>
    </row>
    <row r="904" spans="4:4" ht="12.75" x14ac:dyDescent="0.2">
      <c r="D904" s="19"/>
    </row>
    <row r="905" spans="4:4" ht="12.75" x14ac:dyDescent="0.2">
      <c r="D905" s="19"/>
    </row>
    <row r="906" spans="4:4" ht="12.75" x14ac:dyDescent="0.2">
      <c r="D906" s="19"/>
    </row>
    <row r="907" spans="4:4" ht="12.75" x14ac:dyDescent="0.2">
      <c r="D907" s="19"/>
    </row>
    <row r="908" spans="4:4" ht="12.75" x14ac:dyDescent="0.2">
      <c r="D908" s="19"/>
    </row>
    <row r="909" spans="4:4" ht="12.75" x14ac:dyDescent="0.2">
      <c r="D909" s="19"/>
    </row>
    <row r="910" spans="4:4" ht="12.75" x14ac:dyDescent="0.2">
      <c r="D910" s="19"/>
    </row>
    <row r="911" spans="4:4" ht="12.75" x14ac:dyDescent="0.2">
      <c r="D911" s="19"/>
    </row>
    <row r="912" spans="4:4" ht="12.75" x14ac:dyDescent="0.2">
      <c r="D912" s="19"/>
    </row>
    <row r="913" spans="4:4" ht="12.75" x14ac:dyDescent="0.2">
      <c r="D913" s="19"/>
    </row>
    <row r="914" spans="4:4" ht="12.75" x14ac:dyDescent="0.2">
      <c r="D914" s="19"/>
    </row>
    <row r="915" spans="4:4" ht="12.75" x14ac:dyDescent="0.2">
      <c r="D915" s="19"/>
    </row>
    <row r="916" spans="4:4" ht="12.75" x14ac:dyDescent="0.2">
      <c r="D916" s="19"/>
    </row>
    <row r="917" spans="4:4" ht="12.75" x14ac:dyDescent="0.2">
      <c r="D917" s="19"/>
    </row>
    <row r="918" spans="4:4" ht="12.75" x14ac:dyDescent="0.2">
      <c r="D918" s="19"/>
    </row>
    <row r="919" spans="4:4" ht="12.75" x14ac:dyDescent="0.2">
      <c r="D919" s="19"/>
    </row>
    <row r="920" spans="4:4" ht="12.75" x14ac:dyDescent="0.2">
      <c r="D920" s="19"/>
    </row>
    <row r="921" spans="4:4" ht="12.75" x14ac:dyDescent="0.2">
      <c r="D921" s="19"/>
    </row>
    <row r="922" spans="4:4" ht="12.75" x14ac:dyDescent="0.2">
      <c r="D922" s="19"/>
    </row>
    <row r="923" spans="4:4" ht="12.75" x14ac:dyDescent="0.2">
      <c r="D923" s="19"/>
    </row>
    <row r="924" spans="4:4" ht="12.75" x14ac:dyDescent="0.2">
      <c r="D924" s="19"/>
    </row>
    <row r="925" spans="4:4" ht="12.75" x14ac:dyDescent="0.2">
      <c r="D925" s="19"/>
    </row>
    <row r="926" spans="4:4" ht="12.75" x14ac:dyDescent="0.2">
      <c r="D926" s="19"/>
    </row>
    <row r="927" spans="4:4" ht="12.75" x14ac:dyDescent="0.2">
      <c r="D927" s="19"/>
    </row>
    <row r="928" spans="4:4" ht="12.75" x14ac:dyDescent="0.2">
      <c r="D928" s="19"/>
    </row>
    <row r="929" spans="4:4" ht="12.75" x14ac:dyDescent="0.2">
      <c r="D929" s="19"/>
    </row>
    <row r="930" spans="4:4" ht="12.75" x14ac:dyDescent="0.2">
      <c r="D930" s="19"/>
    </row>
    <row r="931" spans="4:4" ht="12.75" x14ac:dyDescent="0.2">
      <c r="D931" s="19"/>
    </row>
    <row r="932" spans="4:4" ht="12.75" x14ac:dyDescent="0.2">
      <c r="D932" s="19"/>
    </row>
    <row r="933" spans="4:4" ht="12.75" x14ac:dyDescent="0.2">
      <c r="D933" s="19"/>
    </row>
    <row r="934" spans="4:4" ht="12.75" x14ac:dyDescent="0.2">
      <c r="D934" s="19"/>
    </row>
    <row r="935" spans="4:4" ht="12.75" x14ac:dyDescent="0.2">
      <c r="D935" s="19"/>
    </row>
    <row r="936" spans="4:4" ht="12.75" x14ac:dyDescent="0.2">
      <c r="D936" s="19"/>
    </row>
    <row r="937" spans="4:4" ht="12.75" x14ac:dyDescent="0.2">
      <c r="D937" s="19"/>
    </row>
    <row r="938" spans="4:4" ht="12.75" x14ac:dyDescent="0.2">
      <c r="D938" s="19"/>
    </row>
    <row r="939" spans="4:4" ht="12.75" x14ac:dyDescent="0.2">
      <c r="D939" s="19"/>
    </row>
    <row r="940" spans="4:4" ht="12.75" x14ac:dyDescent="0.2">
      <c r="D940" s="19"/>
    </row>
    <row r="941" spans="4:4" ht="12.75" x14ac:dyDescent="0.2">
      <c r="D941" s="19"/>
    </row>
    <row r="942" spans="4:4" ht="12.75" x14ac:dyDescent="0.2">
      <c r="D942" s="19"/>
    </row>
    <row r="943" spans="4:4" ht="12.75" x14ac:dyDescent="0.2">
      <c r="D943" s="19"/>
    </row>
    <row r="944" spans="4:4" ht="12.75" x14ac:dyDescent="0.2">
      <c r="D944" s="19"/>
    </row>
    <row r="945" spans="4:4" ht="12.75" x14ac:dyDescent="0.2">
      <c r="D945" s="19"/>
    </row>
    <row r="946" spans="4:4" ht="12.75" x14ac:dyDescent="0.2">
      <c r="D946" s="19"/>
    </row>
    <row r="947" spans="4:4" ht="12.75" x14ac:dyDescent="0.2">
      <c r="D947" s="19"/>
    </row>
    <row r="948" spans="4:4" ht="12.75" x14ac:dyDescent="0.2">
      <c r="D948" s="19"/>
    </row>
    <row r="949" spans="4:4" ht="12.75" x14ac:dyDescent="0.2">
      <c r="D949" s="19"/>
    </row>
    <row r="950" spans="4:4" ht="12.75" x14ac:dyDescent="0.2">
      <c r="D950" s="19"/>
    </row>
    <row r="951" spans="4:4" ht="12.75" x14ac:dyDescent="0.2">
      <c r="D951" s="19"/>
    </row>
    <row r="952" spans="4:4" ht="12.75" x14ac:dyDescent="0.2">
      <c r="D952" s="19"/>
    </row>
    <row r="953" spans="4:4" ht="12.75" x14ac:dyDescent="0.2">
      <c r="D953" s="19"/>
    </row>
    <row r="954" spans="4:4" ht="12.75" x14ac:dyDescent="0.2">
      <c r="D954" s="19"/>
    </row>
    <row r="955" spans="4:4" ht="12.75" x14ac:dyDescent="0.2">
      <c r="D955" s="19"/>
    </row>
    <row r="956" spans="4:4" ht="12.75" x14ac:dyDescent="0.2">
      <c r="D956" s="19"/>
    </row>
    <row r="957" spans="4:4" ht="12.75" x14ac:dyDescent="0.2">
      <c r="D957" s="19"/>
    </row>
    <row r="958" spans="4:4" ht="12.75" x14ac:dyDescent="0.2">
      <c r="D958" s="19"/>
    </row>
    <row r="959" spans="4:4" ht="12.75" x14ac:dyDescent="0.2">
      <c r="D959" s="19"/>
    </row>
    <row r="960" spans="4:4" ht="12.75" x14ac:dyDescent="0.2">
      <c r="D960" s="19"/>
    </row>
    <row r="961" spans="4:4" ht="12.75" x14ac:dyDescent="0.2">
      <c r="D961" s="19"/>
    </row>
    <row r="962" spans="4:4" ht="12.75" x14ac:dyDescent="0.2">
      <c r="D962" s="19"/>
    </row>
    <row r="963" spans="4:4" ht="12.75" x14ac:dyDescent="0.2">
      <c r="D963" s="19"/>
    </row>
    <row r="964" spans="4:4" ht="12.75" x14ac:dyDescent="0.2">
      <c r="D964" s="19"/>
    </row>
    <row r="965" spans="4:4" ht="12.75" x14ac:dyDescent="0.2">
      <c r="D965" s="19"/>
    </row>
    <row r="966" spans="4:4" ht="12.75" x14ac:dyDescent="0.2">
      <c r="D966" s="19"/>
    </row>
    <row r="967" spans="4:4" ht="12.75" x14ac:dyDescent="0.2">
      <c r="D967" s="19"/>
    </row>
    <row r="968" spans="4:4" ht="12.75" x14ac:dyDescent="0.2">
      <c r="D968" s="19"/>
    </row>
    <row r="969" spans="4:4" ht="12.75" x14ac:dyDescent="0.2">
      <c r="D969" s="19"/>
    </row>
    <row r="970" spans="4:4" ht="12.75" x14ac:dyDescent="0.2">
      <c r="D970" s="19"/>
    </row>
    <row r="971" spans="4:4" ht="12.75" x14ac:dyDescent="0.2">
      <c r="D971" s="19"/>
    </row>
    <row r="972" spans="4:4" ht="12.75" x14ac:dyDescent="0.2">
      <c r="D972" s="19"/>
    </row>
    <row r="973" spans="4:4" ht="12.75" x14ac:dyDescent="0.2">
      <c r="D973" s="19"/>
    </row>
    <row r="974" spans="4:4" ht="12.75" x14ac:dyDescent="0.2">
      <c r="D974" s="19"/>
    </row>
    <row r="975" spans="4:4" ht="12.75" x14ac:dyDescent="0.2">
      <c r="D975" s="19"/>
    </row>
    <row r="976" spans="4:4" ht="12.75" x14ac:dyDescent="0.2">
      <c r="D976" s="19"/>
    </row>
    <row r="977" spans="4:4" ht="12.75" x14ac:dyDescent="0.2">
      <c r="D977" s="19"/>
    </row>
    <row r="978" spans="4:4" ht="12.75" x14ac:dyDescent="0.2">
      <c r="D978" s="19"/>
    </row>
    <row r="979" spans="4:4" ht="12.75" x14ac:dyDescent="0.2">
      <c r="D979" s="19"/>
    </row>
    <row r="980" spans="4:4" ht="12.75" x14ac:dyDescent="0.2">
      <c r="D980" s="19"/>
    </row>
    <row r="981" spans="4:4" ht="12.75" x14ac:dyDescent="0.2">
      <c r="D981" s="19"/>
    </row>
    <row r="982" spans="4:4" ht="12.75" x14ac:dyDescent="0.2">
      <c r="D982" s="19"/>
    </row>
    <row r="983" spans="4:4" ht="12.75" x14ac:dyDescent="0.2">
      <c r="D983" s="19"/>
    </row>
    <row r="984" spans="4:4" ht="12.75" x14ac:dyDescent="0.2">
      <c r="D984" s="19"/>
    </row>
    <row r="985" spans="4:4" ht="12.75" x14ac:dyDescent="0.2">
      <c r="D985" s="19"/>
    </row>
    <row r="986" spans="4:4" ht="12.75" x14ac:dyDescent="0.2">
      <c r="D986" s="19"/>
    </row>
    <row r="987" spans="4:4" ht="12.75" x14ac:dyDescent="0.2">
      <c r="D987" s="19"/>
    </row>
    <row r="988" spans="4:4" ht="12.75" x14ac:dyDescent="0.2">
      <c r="D988" s="19"/>
    </row>
    <row r="989" spans="4:4" ht="12.75" x14ac:dyDescent="0.2">
      <c r="D989" s="19"/>
    </row>
    <row r="990" spans="4:4" ht="12.75" x14ac:dyDescent="0.2">
      <c r="D990" s="19"/>
    </row>
    <row r="991" spans="4:4" ht="12.75" x14ac:dyDescent="0.2">
      <c r="D991" s="19"/>
    </row>
    <row r="992" spans="4:4" ht="12.75" x14ac:dyDescent="0.2">
      <c r="D992" s="19"/>
    </row>
    <row r="993" spans="4:4" ht="12.75" x14ac:dyDescent="0.2">
      <c r="D993" s="19"/>
    </row>
    <row r="994" spans="4:4" ht="12.75" x14ac:dyDescent="0.2">
      <c r="D994" s="19"/>
    </row>
    <row r="995" spans="4:4" ht="12.75" x14ac:dyDescent="0.2">
      <c r="D995" s="19"/>
    </row>
    <row r="996" spans="4:4" ht="12.75" x14ac:dyDescent="0.2">
      <c r="D996" s="19"/>
    </row>
    <row r="997" spans="4:4" ht="12.75" x14ac:dyDescent="0.2">
      <c r="D997" s="19"/>
    </row>
    <row r="998" spans="4:4" ht="12.75" x14ac:dyDescent="0.2">
      <c r="D998" s="19"/>
    </row>
    <row r="999" spans="4:4" ht="12.75" x14ac:dyDescent="0.2">
      <c r="D999" s="19"/>
    </row>
    <row r="1000" spans="4:4" ht="12.75" x14ac:dyDescent="0.2">
      <c r="D1000" s="19"/>
    </row>
    <row r="1001" spans="4:4" ht="12.75" x14ac:dyDescent="0.2">
      <c r="D1001" s="19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C18" sqref="C18"/>
    </sheetView>
  </sheetViews>
  <sheetFormatPr defaultRowHeight="12.75" x14ac:dyDescent="0.2"/>
  <cols>
    <col min="1" max="1" width="15.7109375" customWidth="1"/>
    <col min="2" max="2" width="13.140625" customWidth="1"/>
    <col min="5" max="5" width="15.140625" bestFit="1" customWidth="1"/>
  </cols>
  <sheetData>
    <row r="1" spans="1:7" x14ac:dyDescent="0.2">
      <c r="A1" s="66" t="s">
        <v>83</v>
      </c>
      <c r="B1" s="105">
        <v>2018</v>
      </c>
      <c r="C1" s="105"/>
      <c r="E1" s="66" t="s">
        <v>84</v>
      </c>
      <c r="F1" s="105">
        <v>2019</v>
      </c>
      <c r="G1" s="105"/>
    </row>
    <row r="2" spans="1:7" s="59" customFormat="1" x14ac:dyDescent="0.2">
      <c r="A2" s="63" t="s">
        <v>12</v>
      </c>
      <c r="B2" s="63" t="s">
        <v>4</v>
      </c>
      <c r="C2" s="63" t="s">
        <v>10</v>
      </c>
      <c r="E2" s="63" t="s">
        <v>12</v>
      </c>
      <c r="F2" s="63" t="s">
        <v>4</v>
      </c>
      <c r="G2" s="63" t="s">
        <v>10</v>
      </c>
    </row>
    <row r="3" spans="1:7" x14ac:dyDescent="0.2">
      <c r="A3" s="65" t="s">
        <v>64</v>
      </c>
      <c r="B3" s="64">
        <v>170</v>
      </c>
      <c r="C3" s="67" t="s">
        <v>52</v>
      </c>
      <c r="E3" s="65" t="s">
        <v>64</v>
      </c>
      <c r="F3" s="64">
        <v>170</v>
      </c>
      <c r="G3" s="67" t="s">
        <v>52</v>
      </c>
    </row>
    <row r="4" spans="1:7" x14ac:dyDescent="0.2">
      <c r="A4" s="62" t="s">
        <v>82</v>
      </c>
      <c r="B4" s="64">
        <v>200</v>
      </c>
      <c r="C4" s="67" t="s">
        <v>52</v>
      </c>
      <c r="E4" s="62" t="s">
        <v>82</v>
      </c>
      <c r="F4" s="64">
        <v>200</v>
      </c>
      <c r="G4" s="67" t="s">
        <v>52</v>
      </c>
    </row>
    <row r="6" spans="1:7" x14ac:dyDescent="0.2">
      <c r="A6" s="66" t="s">
        <v>81</v>
      </c>
      <c r="B6" s="105">
        <v>2019</v>
      </c>
      <c r="C6" s="105"/>
      <c r="E6" s="66" t="s">
        <v>85</v>
      </c>
      <c r="F6" s="105">
        <v>2019</v>
      </c>
      <c r="G6" s="105"/>
    </row>
    <row r="7" spans="1:7" x14ac:dyDescent="0.2">
      <c r="A7" s="63" t="s">
        <v>12</v>
      </c>
      <c r="B7" s="63" t="s">
        <v>4</v>
      </c>
      <c r="C7" s="63" t="s">
        <v>10</v>
      </c>
      <c r="E7" s="63" t="s">
        <v>12</v>
      </c>
      <c r="F7" s="63" t="s">
        <v>4</v>
      </c>
      <c r="G7" s="63" t="s">
        <v>10</v>
      </c>
    </row>
    <row r="8" spans="1:7" x14ac:dyDescent="0.2">
      <c r="A8" s="65" t="s">
        <v>64</v>
      </c>
      <c r="B8" s="64">
        <v>170</v>
      </c>
      <c r="C8" s="67" t="s">
        <v>52</v>
      </c>
      <c r="E8" s="65" t="s">
        <v>64</v>
      </c>
      <c r="F8" s="64">
        <v>170</v>
      </c>
      <c r="G8" s="67" t="s">
        <v>52</v>
      </c>
    </row>
    <row r="9" spans="1:7" x14ac:dyDescent="0.2">
      <c r="A9" s="62" t="s">
        <v>82</v>
      </c>
      <c r="B9" s="64">
        <v>200</v>
      </c>
      <c r="C9" s="67" t="s">
        <v>52</v>
      </c>
      <c r="E9" s="62" t="s">
        <v>82</v>
      </c>
      <c r="F9" s="64">
        <v>200</v>
      </c>
      <c r="G9" s="67" t="s">
        <v>52</v>
      </c>
    </row>
  </sheetData>
  <mergeCells count="4">
    <mergeCell ref="B6:C6"/>
    <mergeCell ref="B1:C1"/>
    <mergeCell ref="F1:G1"/>
    <mergeCell ref="F6:G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FIXAS</vt:lpstr>
      <vt:lpstr>DIARIO</vt:lpstr>
      <vt:lpstr>CARTÃO IA</vt:lpstr>
      <vt:lpstr>USO CARTÃO</vt:lpstr>
      <vt:lpstr>ALUGUEL APARTAMENTO - 2018-2019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Jose Oliveira de Sousa</cp:lastModifiedBy>
  <dcterms:modified xsi:type="dcterms:W3CDTF">2019-01-15T14:48:09Z</dcterms:modified>
</cp:coreProperties>
</file>