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zhixi\Documents\GitHub\17S_DataVisFinal\Excel File\"/>
    </mc:Choice>
  </mc:AlternateContent>
  <bookViews>
    <workbookView xWindow="0" yWindow="0" windowWidth="19200" windowHeight="6585" tabRatio="500" activeTab="1"/>
  </bookViews>
  <sheets>
    <sheet name="Sheet1" sheetId="1" r:id="rId1"/>
    <sheet name="Sheet2" sheetId="2" r:id="rId2"/>
  </sheets>
  <definedNames>
    <definedName name="_xlnm._FilterDatabase" localSheetId="1" hidden="1">Sheet2!$A$1:$J$13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N12" i="2"/>
  <c r="O12" i="2"/>
  <c r="P12" i="2"/>
  <c r="Q12" i="2"/>
  <c r="R12" i="2"/>
  <c r="L12" i="2"/>
  <c r="M11" i="2"/>
  <c r="N11" i="2"/>
  <c r="O11" i="2"/>
  <c r="P11" i="2"/>
  <c r="Q11" i="2"/>
  <c r="R11" i="2"/>
  <c r="L11" i="2"/>
  <c r="M9" i="2"/>
  <c r="N9" i="2"/>
  <c r="O9" i="2"/>
  <c r="P9" i="2"/>
  <c r="Q9" i="2"/>
  <c r="R9" i="2"/>
  <c r="L9" i="2"/>
  <c r="M8" i="2"/>
  <c r="N8" i="2"/>
  <c r="O8" i="2"/>
  <c r="P8" i="2"/>
  <c r="Q8" i="2"/>
  <c r="R8" i="2"/>
  <c r="L8" i="2"/>
  <c r="L6" i="2"/>
  <c r="M6" i="2"/>
  <c r="N6" i="2"/>
  <c r="O6" i="2"/>
  <c r="P6" i="2"/>
  <c r="Q6" i="2"/>
  <c r="R6" i="2"/>
  <c r="M5" i="2"/>
  <c r="N5" i="2"/>
  <c r="O5" i="2"/>
  <c r="P5" i="2"/>
  <c r="Q5" i="2"/>
  <c r="R5" i="2"/>
  <c r="L5" i="2"/>
  <c r="M4" i="2"/>
  <c r="N4" i="2"/>
  <c r="O4" i="2"/>
  <c r="P4" i="2"/>
  <c r="Q4" i="2"/>
  <c r="R4" i="2"/>
  <c r="L4" i="2"/>
  <c r="M2" i="2"/>
  <c r="N2" i="2"/>
  <c r="O2" i="2"/>
  <c r="P2" i="2"/>
  <c r="Q2" i="2"/>
  <c r="R2" i="2"/>
  <c r="L2" i="2"/>
</calcChain>
</file>

<file path=xl/sharedStrings.xml><?xml version="1.0" encoding="utf-8"?>
<sst xmlns="http://schemas.openxmlformats.org/spreadsheetml/2006/main" count="178" uniqueCount="46">
  <si>
    <t>#</t>
  </si>
  <si>
    <t>Player</t>
  </si>
  <si>
    <t>Status</t>
  </si>
  <si>
    <t>Pos</t>
  </si>
  <si>
    <t>Min</t>
  </si>
  <si>
    <t>FIC</t>
  </si>
  <si>
    <t>Off</t>
  </si>
  <si>
    <t>Def</t>
  </si>
  <si>
    <t>Reb</t>
  </si>
  <si>
    <t>Ast</t>
  </si>
  <si>
    <t>PF</t>
  </si>
  <si>
    <t>STL</t>
  </si>
  <si>
    <t>BLK</t>
  </si>
  <si>
    <t>TO</t>
  </si>
  <si>
    <t>PTS</t>
  </si>
  <si>
    <t>Kent Bazemore</t>
  </si>
  <si>
    <t>Starter</t>
  </si>
  <si>
    <t>SG</t>
  </si>
  <si>
    <t>Dwight Howard</t>
  </si>
  <si>
    <t>C</t>
  </si>
  <si>
    <t>Paul Millsap</t>
  </si>
  <si>
    <t>Dennis Schroder</t>
  </si>
  <si>
    <t>PG</t>
  </si>
  <si>
    <t>Thabo Sefolosha</t>
  </si>
  <si>
    <t>SF</t>
  </si>
  <si>
    <t>DeAndre' Bembry</t>
  </si>
  <si>
    <t>Bench</t>
  </si>
  <si>
    <t>Malcolm Delaney</t>
  </si>
  <si>
    <t>Mike Dunleavy</t>
  </si>
  <si>
    <t>Tim Hardaway Jr.</t>
  </si>
  <si>
    <t>Kris Humphries</t>
  </si>
  <si>
    <t>Mike Muscala</t>
  </si>
  <si>
    <t>Taurean Prince</t>
  </si>
  <si>
    <t>Team</t>
  </si>
  <si>
    <t>Jae Crowder</t>
  </si>
  <si>
    <t>Al Horford</t>
  </si>
  <si>
    <t>Amir Johnson</t>
  </si>
  <si>
    <t>Marcus Smart</t>
  </si>
  <si>
    <t>Isaiah Thomas</t>
  </si>
  <si>
    <t>Jaylen Brown</t>
  </si>
  <si>
    <t>Gerald Green</t>
  </si>
  <si>
    <t>Jonas Jerebko</t>
  </si>
  <si>
    <t>Kelly Olynyk</t>
  </si>
  <si>
    <t>Terry Rozier</t>
  </si>
  <si>
    <t>Haw</t>
  </si>
  <si>
    <t>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</si>
</sst>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9"/>
      <color rgb="FF222222"/>
      <name val="Helvetica"/>
    </font>
    <font>
      <u/>
      <sz val="12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Helvetica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46" fontId="1" fillId="0" borderId="0" xfId="0" applyNumberFormat="1" applyFont="1"/>
    <xf numFmtId="2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Font="1"/>
    <xf numFmtId="46" fontId="4" fillId="0" borderId="0" xfId="0" applyNumberFormat="1" applyFont="1"/>
    <xf numFmtId="2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ketball.realgm.com/player/Mike-Dunleavy/Summary/244" TargetMode="External"/><Relationship Id="rId13" Type="http://schemas.openxmlformats.org/officeDocument/2006/relationships/hyperlink" Target="http://basketball.realgm.com/player/Jae-Crowder/Summary/22407" TargetMode="External"/><Relationship Id="rId18" Type="http://schemas.openxmlformats.org/officeDocument/2006/relationships/hyperlink" Target="http://basketball.realgm.com/player/Jaylen-Brown/Summary/52544" TargetMode="External"/><Relationship Id="rId3" Type="http://schemas.openxmlformats.org/officeDocument/2006/relationships/hyperlink" Target="http://basketball.realgm.com/player/Paul-Millsap/Summary/112" TargetMode="External"/><Relationship Id="rId21" Type="http://schemas.openxmlformats.org/officeDocument/2006/relationships/hyperlink" Target="http://basketball.realgm.com/player/Kelly-Olynyk/Summary/8330" TargetMode="External"/><Relationship Id="rId7" Type="http://schemas.openxmlformats.org/officeDocument/2006/relationships/hyperlink" Target="http://basketball.realgm.com/player/Malcolm-Delaney/Summary/2301" TargetMode="External"/><Relationship Id="rId12" Type="http://schemas.openxmlformats.org/officeDocument/2006/relationships/hyperlink" Target="http://basketball.realgm.com/player/Taurean-Prince/Summary/42410" TargetMode="External"/><Relationship Id="rId17" Type="http://schemas.openxmlformats.org/officeDocument/2006/relationships/hyperlink" Target="http://basketball.realgm.com/player/Isaiah-Thomas/Summary/4711" TargetMode="External"/><Relationship Id="rId2" Type="http://schemas.openxmlformats.org/officeDocument/2006/relationships/hyperlink" Target="http://basketball.realgm.com/player/Dwight-Howard/Summary/376" TargetMode="External"/><Relationship Id="rId16" Type="http://schemas.openxmlformats.org/officeDocument/2006/relationships/hyperlink" Target="http://basketball.realgm.com/player/Marcus-Smart/Summary/24275" TargetMode="External"/><Relationship Id="rId20" Type="http://schemas.openxmlformats.org/officeDocument/2006/relationships/hyperlink" Target="http://basketball.realgm.com/player/Jonas-Jerebko/Summary/1623" TargetMode="External"/><Relationship Id="rId1" Type="http://schemas.openxmlformats.org/officeDocument/2006/relationships/hyperlink" Target="http://basketball.realgm.com/player/Kent-Bazemore/Summary/18858" TargetMode="External"/><Relationship Id="rId6" Type="http://schemas.openxmlformats.org/officeDocument/2006/relationships/hyperlink" Target="http://basketball.realgm.com/player/DeAndre-Bembry/Summary/49891" TargetMode="External"/><Relationship Id="rId11" Type="http://schemas.openxmlformats.org/officeDocument/2006/relationships/hyperlink" Target="http://basketball.realgm.com/player/Mike-Muscala/Summary/17065" TargetMode="External"/><Relationship Id="rId5" Type="http://schemas.openxmlformats.org/officeDocument/2006/relationships/hyperlink" Target="http://basketball.realgm.com/player/Thabo-Sefolosha/Summary/86" TargetMode="External"/><Relationship Id="rId15" Type="http://schemas.openxmlformats.org/officeDocument/2006/relationships/hyperlink" Target="http://basketball.realgm.com/player/Amir-Johnson/Summary/147" TargetMode="External"/><Relationship Id="rId10" Type="http://schemas.openxmlformats.org/officeDocument/2006/relationships/hyperlink" Target="http://basketball.realgm.com/player/Kris-Humphries/Summary/383" TargetMode="External"/><Relationship Id="rId19" Type="http://schemas.openxmlformats.org/officeDocument/2006/relationships/hyperlink" Target="http://basketball.realgm.com/player/Gerald-Green/Summary/354" TargetMode="External"/><Relationship Id="rId4" Type="http://schemas.openxmlformats.org/officeDocument/2006/relationships/hyperlink" Target="http://basketball.realgm.com/player/Dennis-Schroder/Summary/26503" TargetMode="External"/><Relationship Id="rId9" Type="http://schemas.openxmlformats.org/officeDocument/2006/relationships/hyperlink" Target="http://basketball.realgm.com/player/Tim-Hardaway-Jr/Summary/9386" TargetMode="External"/><Relationship Id="rId14" Type="http://schemas.openxmlformats.org/officeDocument/2006/relationships/hyperlink" Target="http://basketball.realgm.com/player/Al-Horford/Summary/35" TargetMode="External"/><Relationship Id="rId22" Type="http://schemas.openxmlformats.org/officeDocument/2006/relationships/hyperlink" Target="http://basketball.realgm.com/player/Terry-Rozier/Summary/246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Ruler="0" topLeftCell="A4" workbookViewId="0">
      <selection activeCell="L13" sqref="A1:O27"/>
    </sheetView>
  </sheetViews>
  <sheetFormatPr defaultColWidth="11" defaultRowHeight="15.75" x14ac:dyDescent="0.5"/>
  <sheetData>
    <row r="1" spans="1:1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5">
      <c r="A2" s="6">
        <v>24</v>
      </c>
      <c r="B2" s="7" t="s">
        <v>15</v>
      </c>
      <c r="C2" s="6" t="s">
        <v>16</v>
      </c>
      <c r="D2" s="6" t="s">
        <v>17</v>
      </c>
      <c r="E2" s="8">
        <v>1.2256944444444444</v>
      </c>
      <c r="F2" s="6">
        <v>7.2</v>
      </c>
      <c r="G2" s="6">
        <v>0</v>
      </c>
      <c r="H2" s="6">
        <v>3</v>
      </c>
      <c r="I2" s="6">
        <v>3</v>
      </c>
      <c r="J2" s="6">
        <v>3</v>
      </c>
      <c r="K2" s="6">
        <v>2</v>
      </c>
      <c r="L2" s="6">
        <v>0</v>
      </c>
      <c r="M2" s="6">
        <v>1</v>
      </c>
      <c r="N2" s="6">
        <v>1</v>
      </c>
      <c r="O2" s="6">
        <v>12</v>
      </c>
    </row>
    <row r="3" spans="1:15" x14ac:dyDescent="0.5">
      <c r="A3" s="6">
        <v>8</v>
      </c>
      <c r="B3" s="7" t="s">
        <v>18</v>
      </c>
      <c r="C3" s="6" t="s">
        <v>16</v>
      </c>
      <c r="D3" s="6" t="s">
        <v>19</v>
      </c>
      <c r="E3" s="9">
        <v>0.99861111111111101</v>
      </c>
      <c r="F3" s="6">
        <v>10.4</v>
      </c>
      <c r="G3" s="6">
        <v>2</v>
      </c>
      <c r="H3" s="6">
        <v>6</v>
      </c>
      <c r="I3" s="6">
        <v>8</v>
      </c>
      <c r="J3" s="6">
        <v>0</v>
      </c>
      <c r="K3" s="6">
        <v>2</v>
      </c>
      <c r="L3" s="6">
        <v>1</v>
      </c>
      <c r="M3" s="6">
        <v>1</v>
      </c>
      <c r="N3" s="6">
        <v>4</v>
      </c>
      <c r="O3" s="6">
        <v>11</v>
      </c>
    </row>
    <row r="4" spans="1:15" x14ac:dyDescent="0.5">
      <c r="A4" s="6">
        <v>4</v>
      </c>
      <c r="B4" s="7" t="s">
        <v>20</v>
      </c>
      <c r="C4" s="6" t="s">
        <v>16</v>
      </c>
      <c r="D4" s="6" t="s">
        <v>10</v>
      </c>
      <c r="E4" s="8">
        <v>1.6486111111111112</v>
      </c>
      <c r="F4" s="6">
        <v>18.100000000000001</v>
      </c>
      <c r="G4" s="6">
        <v>3</v>
      </c>
      <c r="H4" s="6">
        <v>2</v>
      </c>
      <c r="I4" s="6">
        <v>5</v>
      </c>
      <c r="J4" s="6">
        <v>6</v>
      </c>
      <c r="K4" s="6">
        <v>1</v>
      </c>
      <c r="L4" s="6">
        <v>1</v>
      </c>
      <c r="M4" s="6">
        <v>1</v>
      </c>
      <c r="N4" s="6">
        <v>3</v>
      </c>
      <c r="O4" s="6">
        <v>23</v>
      </c>
    </row>
    <row r="5" spans="1:15" x14ac:dyDescent="0.5">
      <c r="A5" s="6">
        <v>17</v>
      </c>
      <c r="B5" s="7" t="s">
        <v>21</v>
      </c>
      <c r="C5" s="6" t="s">
        <v>16</v>
      </c>
      <c r="D5" s="6" t="s">
        <v>22</v>
      </c>
      <c r="E5" s="9">
        <v>0.94166666666666676</v>
      </c>
      <c r="F5" s="6">
        <v>-1.8</v>
      </c>
      <c r="G5" s="6">
        <v>1</v>
      </c>
      <c r="H5" s="6">
        <v>2</v>
      </c>
      <c r="I5" s="6">
        <v>3</v>
      </c>
      <c r="J5" s="6">
        <v>3</v>
      </c>
      <c r="K5" s="6">
        <v>4</v>
      </c>
      <c r="L5" s="6">
        <v>0</v>
      </c>
      <c r="M5" s="6">
        <v>0</v>
      </c>
      <c r="N5" s="6">
        <v>1</v>
      </c>
      <c r="O5" s="6">
        <v>4</v>
      </c>
    </row>
    <row r="6" spans="1:15" x14ac:dyDescent="0.5">
      <c r="A6" s="6">
        <v>25</v>
      </c>
      <c r="B6" s="7" t="s">
        <v>23</v>
      </c>
      <c r="C6" s="6" t="s">
        <v>16</v>
      </c>
      <c r="D6" s="6" t="s">
        <v>24</v>
      </c>
      <c r="E6" s="9">
        <v>0.98958333333333337</v>
      </c>
      <c r="F6" s="6">
        <v>3</v>
      </c>
      <c r="G6" s="6">
        <v>0</v>
      </c>
      <c r="H6" s="6">
        <v>3</v>
      </c>
      <c r="I6" s="6">
        <v>3</v>
      </c>
      <c r="J6" s="6">
        <v>1</v>
      </c>
      <c r="K6" s="6">
        <v>1</v>
      </c>
      <c r="L6" s="6">
        <v>0</v>
      </c>
      <c r="M6" s="6">
        <v>1</v>
      </c>
      <c r="N6" s="6">
        <v>0</v>
      </c>
      <c r="O6" s="6">
        <v>3</v>
      </c>
    </row>
    <row r="7" spans="1:15" x14ac:dyDescent="0.5">
      <c r="A7" s="6">
        <v>95</v>
      </c>
      <c r="B7" s="7" t="s">
        <v>25</v>
      </c>
      <c r="C7" s="6" t="s">
        <v>26</v>
      </c>
      <c r="D7" s="6" t="s">
        <v>24</v>
      </c>
      <c r="E7" s="9">
        <v>0.2638888888888889</v>
      </c>
      <c r="F7" s="6">
        <v>2.2000000000000002</v>
      </c>
      <c r="G7" s="6">
        <v>0</v>
      </c>
      <c r="H7" s="6">
        <v>3</v>
      </c>
      <c r="I7" s="6">
        <v>3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5">
      <c r="A8" s="6">
        <v>5</v>
      </c>
      <c r="B8" s="7" t="s">
        <v>27</v>
      </c>
      <c r="C8" s="6" t="s">
        <v>26</v>
      </c>
      <c r="D8" s="6" t="s">
        <v>22</v>
      </c>
      <c r="E8" s="8">
        <v>1.1256944444444443</v>
      </c>
      <c r="F8" s="6">
        <v>15</v>
      </c>
      <c r="G8" s="6">
        <v>0</v>
      </c>
      <c r="H8" s="6">
        <v>4</v>
      </c>
      <c r="I8" s="6">
        <v>4</v>
      </c>
      <c r="J8" s="6">
        <v>6</v>
      </c>
      <c r="K8" s="6">
        <v>2</v>
      </c>
      <c r="L8" s="6">
        <v>0</v>
      </c>
      <c r="M8" s="6">
        <v>0</v>
      </c>
      <c r="N8" s="6">
        <v>1</v>
      </c>
      <c r="O8" s="6">
        <v>17</v>
      </c>
    </row>
    <row r="9" spans="1:15" x14ac:dyDescent="0.5">
      <c r="A9" s="6">
        <v>34</v>
      </c>
      <c r="B9" s="7" t="s">
        <v>28</v>
      </c>
      <c r="C9" s="6" t="s">
        <v>26</v>
      </c>
      <c r="D9" s="6" t="s">
        <v>24</v>
      </c>
      <c r="E9" s="9">
        <v>0.61875000000000002</v>
      </c>
      <c r="F9" s="6">
        <v>8</v>
      </c>
      <c r="G9" s="6">
        <v>0</v>
      </c>
      <c r="H9" s="6">
        <v>5</v>
      </c>
      <c r="I9" s="6">
        <v>5</v>
      </c>
      <c r="J9" s="6">
        <v>1</v>
      </c>
      <c r="K9" s="6">
        <v>1</v>
      </c>
      <c r="L9" s="6">
        <v>0</v>
      </c>
      <c r="M9" s="6">
        <v>0</v>
      </c>
      <c r="N9" s="6">
        <v>0</v>
      </c>
      <c r="O9" s="6">
        <v>6</v>
      </c>
    </row>
    <row r="10" spans="1:15" x14ac:dyDescent="0.5">
      <c r="A10" s="6">
        <v>10</v>
      </c>
      <c r="B10" s="7" t="s">
        <v>29</v>
      </c>
      <c r="C10" s="6" t="s">
        <v>26</v>
      </c>
      <c r="D10" s="6" t="s">
        <v>17</v>
      </c>
      <c r="E10" s="8">
        <v>1.1937499999999999</v>
      </c>
      <c r="F10" s="6">
        <v>14.9</v>
      </c>
      <c r="G10" s="6">
        <v>1</v>
      </c>
      <c r="H10" s="6">
        <v>1</v>
      </c>
      <c r="I10" s="6">
        <v>2</v>
      </c>
      <c r="J10" s="6">
        <v>2</v>
      </c>
      <c r="K10" s="6">
        <v>2</v>
      </c>
      <c r="L10" s="6">
        <v>3</v>
      </c>
      <c r="M10" s="6">
        <v>1</v>
      </c>
      <c r="N10" s="6">
        <v>1</v>
      </c>
      <c r="O10" s="6">
        <v>23</v>
      </c>
    </row>
    <row r="11" spans="1:15" x14ac:dyDescent="0.5">
      <c r="A11" s="6">
        <v>43</v>
      </c>
      <c r="B11" s="7" t="s">
        <v>30</v>
      </c>
      <c r="C11" s="6" t="s">
        <v>26</v>
      </c>
      <c r="D11" s="6" t="s">
        <v>19</v>
      </c>
      <c r="E11" s="9">
        <v>0.16041666666666668</v>
      </c>
      <c r="F11" s="6">
        <v>1</v>
      </c>
      <c r="G11" s="6">
        <v>0</v>
      </c>
      <c r="H11" s="6">
        <v>1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2</v>
      </c>
    </row>
    <row r="12" spans="1:15" x14ac:dyDescent="0.5">
      <c r="A12" s="6">
        <v>31</v>
      </c>
      <c r="B12" s="7" t="s">
        <v>31</v>
      </c>
      <c r="C12" s="6" t="s">
        <v>26</v>
      </c>
      <c r="D12" s="6" t="s">
        <v>19</v>
      </c>
      <c r="E12" s="9">
        <v>0.76250000000000007</v>
      </c>
      <c r="F12" s="6">
        <v>-0.5</v>
      </c>
      <c r="G12" s="6">
        <v>5</v>
      </c>
      <c r="H12" s="6">
        <v>1</v>
      </c>
      <c r="I12" s="6">
        <v>6</v>
      </c>
      <c r="J12" s="6">
        <v>0</v>
      </c>
      <c r="K12" s="6">
        <v>2</v>
      </c>
      <c r="L12" s="6">
        <v>0</v>
      </c>
      <c r="M12" s="6">
        <v>0</v>
      </c>
      <c r="N12" s="6">
        <v>0</v>
      </c>
      <c r="O12" s="6">
        <v>0</v>
      </c>
    </row>
    <row r="13" spans="1:15" x14ac:dyDescent="0.5">
      <c r="A13" s="6">
        <v>12</v>
      </c>
      <c r="B13" s="7" t="s">
        <v>32</v>
      </c>
      <c r="C13" s="6" t="s">
        <v>26</v>
      </c>
      <c r="D13" s="6" t="s">
        <v>24</v>
      </c>
      <c r="E13" s="9">
        <v>7.0833333333333331E-2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5">
      <c r="A14" s="6"/>
      <c r="B14" s="6" t="s">
        <v>33</v>
      </c>
      <c r="C14" s="6"/>
      <c r="D14" s="6"/>
      <c r="E14" s="6"/>
      <c r="F14" s="6"/>
      <c r="G14" s="6"/>
      <c r="H14" s="6"/>
      <c r="I14" s="6">
        <v>7</v>
      </c>
      <c r="J14" s="6"/>
      <c r="K14" s="6"/>
      <c r="L14" s="6"/>
      <c r="M14" s="6"/>
      <c r="N14" s="6"/>
      <c r="O14" s="6"/>
    </row>
    <row r="15" spans="1:15" x14ac:dyDescent="0.5">
      <c r="A15" s="6"/>
      <c r="B15" s="6"/>
      <c r="C15" s="6"/>
      <c r="D15" s="6"/>
      <c r="E15" s="6">
        <v>240</v>
      </c>
      <c r="F15" s="6">
        <v>91.6</v>
      </c>
      <c r="G15" s="6">
        <v>12</v>
      </c>
      <c r="H15" s="6">
        <v>31</v>
      </c>
      <c r="I15" s="6">
        <v>50</v>
      </c>
      <c r="J15" s="6">
        <v>22</v>
      </c>
      <c r="K15" s="6">
        <v>17</v>
      </c>
      <c r="L15" s="6">
        <v>5</v>
      </c>
      <c r="M15" s="6">
        <v>5</v>
      </c>
      <c r="N15" s="6">
        <v>12</v>
      </c>
      <c r="O15" s="6">
        <v>101</v>
      </c>
    </row>
    <row r="16" spans="1:15" x14ac:dyDescent="0.5">
      <c r="A16" s="1">
        <v>99</v>
      </c>
      <c r="B16" s="2" t="s">
        <v>34</v>
      </c>
      <c r="C16" s="1" t="s">
        <v>16</v>
      </c>
      <c r="D16" s="1" t="s">
        <v>24</v>
      </c>
      <c r="E16" s="3">
        <v>1.39375</v>
      </c>
      <c r="F16" s="1">
        <v>14.5</v>
      </c>
      <c r="G16" s="1">
        <v>1</v>
      </c>
      <c r="H16" s="1">
        <v>8</v>
      </c>
      <c r="I16" s="1">
        <v>9</v>
      </c>
      <c r="J16" s="1">
        <v>0</v>
      </c>
      <c r="K16" s="1">
        <v>1</v>
      </c>
      <c r="L16" s="1">
        <v>0</v>
      </c>
      <c r="M16" s="1">
        <v>0</v>
      </c>
      <c r="N16" s="1">
        <v>1</v>
      </c>
      <c r="O16" s="1">
        <v>18</v>
      </c>
    </row>
    <row r="17" spans="1:15" x14ac:dyDescent="0.5">
      <c r="A17" s="1">
        <v>42</v>
      </c>
      <c r="B17" s="2" t="s">
        <v>35</v>
      </c>
      <c r="C17" s="1" t="s">
        <v>16</v>
      </c>
      <c r="D17" s="1" t="s">
        <v>19</v>
      </c>
      <c r="E17" s="3">
        <v>1.4451388888888888</v>
      </c>
      <c r="F17" s="1">
        <v>14.2</v>
      </c>
      <c r="G17" s="1">
        <v>0</v>
      </c>
      <c r="H17" s="1">
        <v>6</v>
      </c>
      <c r="I17" s="1">
        <v>6</v>
      </c>
      <c r="J17" s="1">
        <v>6</v>
      </c>
      <c r="K17" s="1">
        <v>1</v>
      </c>
      <c r="L17" s="1">
        <v>1</v>
      </c>
      <c r="M17" s="1">
        <v>1</v>
      </c>
      <c r="N17" s="1">
        <v>1</v>
      </c>
      <c r="O17" s="1">
        <v>10</v>
      </c>
    </row>
    <row r="18" spans="1:15" x14ac:dyDescent="0.5">
      <c r="A18" s="1">
        <v>90</v>
      </c>
      <c r="B18" s="2" t="s">
        <v>36</v>
      </c>
      <c r="C18" s="1" t="s">
        <v>16</v>
      </c>
      <c r="D18" s="1" t="s">
        <v>10</v>
      </c>
      <c r="E18" s="4">
        <v>0.58750000000000002</v>
      </c>
      <c r="F18" s="1">
        <v>1.5</v>
      </c>
      <c r="G18" s="1">
        <v>2</v>
      </c>
      <c r="H18" s="1">
        <v>2</v>
      </c>
      <c r="I18" s="1">
        <v>4</v>
      </c>
      <c r="J18" s="1">
        <v>0</v>
      </c>
      <c r="K18" s="1">
        <v>4</v>
      </c>
      <c r="L18" s="1">
        <v>1</v>
      </c>
      <c r="M18" s="1">
        <v>1</v>
      </c>
      <c r="N18" s="1">
        <v>2</v>
      </c>
      <c r="O18" s="1">
        <v>0</v>
      </c>
    </row>
    <row r="19" spans="1:15" x14ac:dyDescent="0.5">
      <c r="A19" s="1">
        <v>36</v>
      </c>
      <c r="B19" s="2" t="s">
        <v>37</v>
      </c>
      <c r="C19" s="1" t="s">
        <v>16</v>
      </c>
      <c r="D19" s="1" t="s">
        <v>17</v>
      </c>
      <c r="E19" s="3">
        <v>1.5229166666666665</v>
      </c>
      <c r="F19" s="1">
        <v>3.5</v>
      </c>
      <c r="G19" s="1">
        <v>2</v>
      </c>
      <c r="H19" s="1">
        <v>0</v>
      </c>
      <c r="I19" s="1">
        <v>2</v>
      </c>
      <c r="J19" s="1">
        <v>4</v>
      </c>
      <c r="K19" s="1">
        <v>3</v>
      </c>
      <c r="L19" s="1">
        <v>4</v>
      </c>
      <c r="M19" s="1">
        <v>0</v>
      </c>
      <c r="N19" s="1">
        <v>2</v>
      </c>
      <c r="O19" s="1">
        <v>9</v>
      </c>
    </row>
    <row r="20" spans="1:15" x14ac:dyDescent="0.5">
      <c r="A20" s="1">
        <v>4</v>
      </c>
      <c r="B20" s="2" t="s">
        <v>38</v>
      </c>
      <c r="C20" s="1" t="s">
        <v>16</v>
      </c>
      <c r="D20" s="1" t="s">
        <v>22</v>
      </c>
      <c r="E20" s="3">
        <v>1.5111111111111111</v>
      </c>
      <c r="F20" s="1">
        <v>17.100000000000001</v>
      </c>
      <c r="G20" s="1">
        <v>1</v>
      </c>
      <c r="H20" s="1">
        <v>3</v>
      </c>
      <c r="I20" s="1">
        <v>4</v>
      </c>
      <c r="J20" s="1">
        <v>9</v>
      </c>
      <c r="K20" s="1">
        <v>1</v>
      </c>
      <c r="L20" s="1">
        <v>0</v>
      </c>
      <c r="M20" s="1">
        <v>0</v>
      </c>
      <c r="N20" s="1">
        <v>5</v>
      </c>
      <c r="O20" s="1">
        <v>28</v>
      </c>
    </row>
    <row r="21" spans="1:15" x14ac:dyDescent="0.5">
      <c r="A21" s="1">
        <v>7</v>
      </c>
      <c r="B21" s="2" t="s">
        <v>39</v>
      </c>
      <c r="C21" s="1" t="s">
        <v>26</v>
      </c>
      <c r="D21" s="1" t="s">
        <v>24</v>
      </c>
      <c r="E21" s="4">
        <v>0.33124999999999999</v>
      </c>
      <c r="F21" s="1">
        <v>0.5</v>
      </c>
      <c r="G21" s="1">
        <v>0</v>
      </c>
      <c r="H21" s="1">
        <v>3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</row>
    <row r="22" spans="1:15" x14ac:dyDescent="0.5">
      <c r="A22" s="1">
        <v>30</v>
      </c>
      <c r="B22" s="2" t="s">
        <v>40</v>
      </c>
      <c r="C22" s="1" t="s">
        <v>26</v>
      </c>
      <c r="D22" s="1" t="s">
        <v>24</v>
      </c>
      <c r="E22" s="4">
        <v>0.34583333333333338</v>
      </c>
      <c r="F22" s="1">
        <v>-0.8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</row>
    <row r="23" spans="1:15" x14ac:dyDescent="0.5">
      <c r="A23" s="1">
        <v>8</v>
      </c>
      <c r="B23" s="2" t="s">
        <v>41</v>
      </c>
      <c r="C23" s="1" t="s">
        <v>26</v>
      </c>
      <c r="D23" s="1" t="s">
        <v>10</v>
      </c>
      <c r="E23" s="4">
        <v>0.55486111111111114</v>
      </c>
      <c r="F23" s="1">
        <v>-1.5</v>
      </c>
      <c r="G23" s="1">
        <v>0</v>
      </c>
      <c r="H23" s="1">
        <v>2</v>
      </c>
      <c r="I23" s="1">
        <v>2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</row>
    <row r="24" spans="1:15" x14ac:dyDescent="0.5">
      <c r="A24" s="1">
        <v>41</v>
      </c>
      <c r="B24" s="2" t="s">
        <v>42</v>
      </c>
      <c r="C24" s="1" t="s">
        <v>26</v>
      </c>
      <c r="D24" s="1" t="s">
        <v>19</v>
      </c>
      <c r="E24" s="3">
        <v>1.3291666666666666</v>
      </c>
      <c r="F24" s="1">
        <v>24.8</v>
      </c>
      <c r="G24" s="1">
        <v>2</v>
      </c>
      <c r="H24" s="1">
        <v>6</v>
      </c>
      <c r="I24" s="1">
        <v>8</v>
      </c>
      <c r="J24" s="1">
        <v>3</v>
      </c>
      <c r="K24" s="1">
        <v>4</v>
      </c>
      <c r="L24" s="1">
        <v>1</v>
      </c>
      <c r="M24" s="1">
        <v>0</v>
      </c>
      <c r="N24" s="1">
        <v>0</v>
      </c>
      <c r="O24" s="1">
        <v>26</v>
      </c>
    </row>
    <row r="25" spans="1:15" x14ac:dyDescent="0.5">
      <c r="A25" s="1">
        <v>12</v>
      </c>
      <c r="B25" s="2" t="s">
        <v>43</v>
      </c>
      <c r="C25" s="1" t="s">
        <v>26</v>
      </c>
      <c r="D25" s="1" t="s">
        <v>17</v>
      </c>
      <c r="E25" s="4">
        <v>0.9784722222222223</v>
      </c>
      <c r="F25" s="1">
        <v>5.2</v>
      </c>
      <c r="G25" s="1">
        <v>1</v>
      </c>
      <c r="H25" s="1">
        <v>3</v>
      </c>
      <c r="I25" s="1">
        <v>4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7</v>
      </c>
    </row>
    <row r="26" spans="1:15" x14ac:dyDescent="0.5">
      <c r="A26" s="1"/>
      <c r="B26" s="1" t="s">
        <v>33</v>
      </c>
      <c r="C26" s="1"/>
      <c r="D26" s="1"/>
      <c r="E26" s="1"/>
      <c r="F26" s="1"/>
      <c r="G26" s="1"/>
      <c r="H26" s="1"/>
      <c r="I26" s="1">
        <v>9</v>
      </c>
      <c r="J26" s="1"/>
      <c r="K26" s="1"/>
      <c r="L26" s="1"/>
      <c r="M26" s="1"/>
      <c r="N26" s="1"/>
      <c r="O26" s="1"/>
    </row>
    <row r="27" spans="1:15" x14ac:dyDescent="0.5">
      <c r="A27" s="1"/>
      <c r="B27" s="1"/>
      <c r="C27" s="1"/>
      <c r="D27" s="1"/>
      <c r="E27" s="1">
        <v>240</v>
      </c>
      <c r="F27" s="1">
        <v>99.1</v>
      </c>
      <c r="G27" s="1">
        <v>9</v>
      </c>
      <c r="H27" s="1">
        <v>34</v>
      </c>
      <c r="I27" s="1">
        <v>52</v>
      </c>
      <c r="J27" s="1">
        <v>22</v>
      </c>
      <c r="K27" s="1">
        <v>16</v>
      </c>
      <c r="L27" s="1">
        <v>7</v>
      </c>
      <c r="M27" s="1">
        <v>2</v>
      </c>
      <c r="N27" s="1">
        <v>12</v>
      </c>
      <c r="O27" s="1">
        <v>103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D1" workbookViewId="0">
      <selection activeCell="N7" sqref="N7"/>
    </sheetView>
  </sheetViews>
  <sheetFormatPr defaultRowHeight="15.75" x14ac:dyDescent="0.5"/>
  <sheetData>
    <row r="1" spans="1:20" x14ac:dyDescent="0.5">
      <c r="A1" s="5" t="s">
        <v>1</v>
      </c>
      <c r="B1" s="5" t="s">
        <v>2</v>
      </c>
      <c r="C1" s="5" t="s">
        <v>3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44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</row>
    <row r="2" spans="1:20" x14ac:dyDescent="0.5">
      <c r="A2" t="s">
        <v>18</v>
      </c>
      <c r="B2" s="6" t="s">
        <v>16</v>
      </c>
      <c r="C2" s="6" t="s">
        <v>19</v>
      </c>
      <c r="D2" s="6">
        <v>8</v>
      </c>
      <c r="E2" s="6">
        <v>0</v>
      </c>
      <c r="F2" s="6">
        <v>2</v>
      </c>
      <c r="G2" s="6">
        <v>1</v>
      </c>
      <c r="H2" s="6">
        <v>1</v>
      </c>
      <c r="I2" s="6">
        <v>4</v>
      </c>
      <c r="J2" s="6">
        <v>11</v>
      </c>
      <c r="K2" t="s">
        <v>19</v>
      </c>
      <c r="L2">
        <f>SUM(D2:D4)</f>
        <v>15</v>
      </c>
      <c r="M2">
        <f t="shared" ref="M2:R2" si="0">SUM(E2:E4)</f>
        <v>0</v>
      </c>
      <c r="N2">
        <f t="shared" si="0"/>
        <v>4</v>
      </c>
      <c r="O2">
        <f t="shared" si="0"/>
        <v>1</v>
      </c>
      <c r="P2">
        <f t="shared" si="0"/>
        <v>1</v>
      </c>
      <c r="Q2">
        <f t="shared" si="0"/>
        <v>5</v>
      </c>
      <c r="R2">
        <f t="shared" si="0"/>
        <v>13</v>
      </c>
    </row>
    <row r="3" spans="1:20" x14ac:dyDescent="0.5">
      <c r="A3" t="s">
        <v>30</v>
      </c>
      <c r="B3" s="6" t="s">
        <v>26</v>
      </c>
      <c r="C3" s="6" t="s">
        <v>19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1</v>
      </c>
      <c r="J3" s="6">
        <v>2</v>
      </c>
      <c r="K3" t="s">
        <v>10</v>
      </c>
      <c r="L3" s="6">
        <v>5</v>
      </c>
      <c r="M3" s="6">
        <v>6</v>
      </c>
      <c r="N3" s="6">
        <v>1</v>
      </c>
      <c r="O3" s="6">
        <v>1</v>
      </c>
      <c r="P3" s="6">
        <v>1</v>
      </c>
      <c r="Q3" s="6">
        <v>3</v>
      </c>
      <c r="R3" s="6">
        <v>23</v>
      </c>
    </row>
    <row r="4" spans="1:20" x14ac:dyDescent="0.5">
      <c r="A4" t="s">
        <v>31</v>
      </c>
      <c r="B4" s="6" t="s">
        <v>26</v>
      </c>
      <c r="C4" s="6" t="s">
        <v>19</v>
      </c>
      <c r="D4" s="6">
        <v>6</v>
      </c>
      <c r="E4" s="6">
        <v>0</v>
      </c>
      <c r="F4" s="6">
        <v>2</v>
      </c>
      <c r="G4" s="6">
        <v>0</v>
      </c>
      <c r="H4" s="6">
        <v>0</v>
      </c>
      <c r="I4" s="6">
        <v>0</v>
      </c>
      <c r="J4" s="6">
        <v>0</v>
      </c>
      <c r="K4" t="s">
        <v>22</v>
      </c>
      <c r="L4">
        <f>SUM(D6:D7)</f>
        <v>7</v>
      </c>
      <c r="M4">
        <f t="shared" ref="M4:R4" si="1">SUM(E6:E7)</f>
        <v>9</v>
      </c>
      <c r="N4">
        <f t="shared" si="1"/>
        <v>6</v>
      </c>
      <c r="O4">
        <f t="shared" si="1"/>
        <v>0</v>
      </c>
      <c r="P4">
        <f t="shared" si="1"/>
        <v>0</v>
      </c>
      <c r="Q4">
        <f t="shared" si="1"/>
        <v>2</v>
      </c>
      <c r="R4">
        <f t="shared" si="1"/>
        <v>21</v>
      </c>
    </row>
    <row r="5" spans="1:20" x14ac:dyDescent="0.5">
      <c r="A5" t="s">
        <v>20</v>
      </c>
      <c r="B5" s="6" t="s">
        <v>16</v>
      </c>
      <c r="C5" s="6" t="s">
        <v>10</v>
      </c>
      <c r="D5" s="6">
        <v>5</v>
      </c>
      <c r="E5" s="6">
        <v>6</v>
      </c>
      <c r="F5" s="6">
        <v>1</v>
      </c>
      <c r="G5" s="6">
        <v>1</v>
      </c>
      <c r="H5" s="6">
        <v>1</v>
      </c>
      <c r="I5" s="6">
        <v>3</v>
      </c>
      <c r="J5" s="6">
        <v>23</v>
      </c>
      <c r="K5" t="s">
        <v>24</v>
      </c>
      <c r="L5">
        <f>SUM(D8:D11)</f>
        <v>11</v>
      </c>
      <c r="M5">
        <f t="shared" ref="M5:R5" si="2">SUM(E8:E11)</f>
        <v>2</v>
      </c>
      <c r="N5">
        <f t="shared" si="2"/>
        <v>2</v>
      </c>
      <c r="O5">
        <f t="shared" si="2"/>
        <v>0</v>
      </c>
      <c r="P5">
        <f t="shared" si="2"/>
        <v>1</v>
      </c>
      <c r="Q5">
        <f t="shared" si="2"/>
        <v>0</v>
      </c>
      <c r="R5">
        <f t="shared" si="2"/>
        <v>9</v>
      </c>
    </row>
    <row r="6" spans="1:20" x14ac:dyDescent="0.5">
      <c r="A6" t="s">
        <v>21</v>
      </c>
      <c r="B6" s="6" t="s">
        <v>16</v>
      </c>
      <c r="C6" s="6" t="s">
        <v>22</v>
      </c>
      <c r="D6" s="6">
        <v>3</v>
      </c>
      <c r="E6" s="6">
        <v>3</v>
      </c>
      <c r="F6" s="6">
        <v>4</v>
      </c>
      <c r="G6" s="6">
        <v>0</v>
      </c>
      <c r="H6" s="6">
        <v>0</v>
      </c>
      <c r="I6" s="6">
        <v>1</v>
      </c>
      <c r="J6" s="6">
        <v>4</v>
      </c>
      <c r="K6" t="s">
        <v>17</v>
      </c>
      <c r="L6">
        <f>SUM(D12:D13)</f>
        <v>5</v>
      </c>
      <c r="M6">
        <f t="shared" ref="M6:R6" si="3">SUM(E12:E13)</f>
        <v>5</v>
      </c>
      <c r="N6">
        <f t="shared" si="3"/>
        <v>4</v>
      </c>
      <c r="O6">
        <f t="shared" si="3"/>
        <v>3</v>
      </c>
      <c r="P6">
        <f t="shared" si="3"/>
        <v>2</v>
      </c>
      <c r="Q6">
        <f t="shared" si="3"/>
        <v>2</v>
      </c>
      <c r="R6">
        <f t="shared" si="3"/>
        <v>35</v>
      </c>
    </row>
    <row r="7" spans="1:20" x14ac:dyDescent="0.5">
      <c r="A7" t="s">
        <v>27</v>
      </c>
      <c r="B7" s="6" t="s">
        <v>26</v>
      </c>
      <c r="C7" s="6" t="s">
        <v>22</v>
      </c>
      <c r="D7" s="6">
        <v>4</v>
      </c>
      <c r="E7" s="6">
        <v>6</v>
      </c>
      <c r="F7" s="6">
        <v>2</v>
      </c>
      <c r="G7" s="6">
        <v>0</v>
      </c>
      <c r="H7" s="6">
        <v>0</v>
      </c>
      <c r="I7" s="6">
        <v>1</v>
      </c>
      <c r="J7" s="6">
        <v>17</v>
      </c>
      <c r="K7" t="s">
        <v>45</v>
      </c>
    </row>
    <row r="8" spans="1:20" x14ac:dyDescent="0.5">
      <c r="A8" t="s">
        <v>23</v>
      </c>
      <c r="B8" s="6" t="s">
        <v>16</v>
      </c>
      <c r="C8" s="6" t="s">
        <v>24</v>
      </c>
      <c r="D8" s="6">
        <v>3</v>
      </c>
      <c r="E8" s="6">
        <v>1</v>
      </c>
      <c r="F8" s="6">
        <v>1</v>
      </c>
      <c r="G8" s="6">
        <v>0</v>
      </c>
      <c r="H8" s="6">
        <v>1</v>
      </c>
      <c r="I8" s="6">
        <v>0</v>
      </c>
      <c r="J8" s="6">
        <v>3</v>
      </c>
      <c r="K8" t="s">
        <v>19</v>
      </c>
      <c r="L8">
        <f>SUM(N14:N15)</f>
        <v>14</v>
      </c>
      <c r="M8">
        <f t="shared" ref="M8:R8" si="4">SUM(O14:O15)</f>
        <v>9</v>
      </c>
      <c r="N8">
        <f t="shared" si="4"/>
        <v>5</v>
      </c>
      <c r="O8">
        <f t="shared" si="4"/>
        <v>2</v>
      </c>
      <c r="P8">
        <f t="shared" si="4"/>
        <v>1</v>
      </c>
      <c r="Q8">
        <f t="shared" si="4"/>
        <v>1</v>
      </c>
      <c r="R8">
        <f t="shared" si="4"/>
        <v>36</v>
      </c>
    </row>
    <row r="9" spans="1:20" x14ac:dyDescent="0.5">
      <c r="A9" t="s">
        <v>25</v>
      </c>
      <c r="B9" s="6" t="s">
        <v>26</v>
      </c>
      <c r="C9" s="6" t="s">
        <v>24</v>
      </c>
      <c r="D9" s="6">
        <v>3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t="s">
        <v>10</v>
      </c>
      <c r="L9">
        <f>SUM(N16:N17)</f>
        <v>6</v>
      </c>
      <c r="M9">
        <f t="shared" ref="M9:R9" si="5">SUM(O16:O17)</f>
        <v>0</v>
      </c>
      <c r="N9">
        <f t="shared" si="5"/>
        <v>5</v>
      </c>
      <c r="O9">
        <f t="shared" si="5"/>
        <v>1</v>
      </c>
      <c r="P9">
        <f t="shared" si="5"/>
        <v>1</v>
      </c>
      <c r="Q9">
        <f t="shared" si="5"/>
        <v>3</v>
      </c>
      <c r="R9">
        <f t="shared" si="5"/>
        <v>0</v>
      </c>
    </row>
    <row r="10" spans="1:20" x14ac:dyDescent="0.5">
      <c r="A10" t="s">
        <v>28</v>
      </c>
      <c r="B10" s="6" t="s">
        <v>26</v>
      </c>
      <c r="C10" s="6" t="s">
        <v>24</v>
      </c>
      <c r="D10" s="6">
        <v>5</v>
      </c>
      <c r="E10" s="6">
        <v>1</v>
      </c>
      <c r="F10" s="6">
        <v>1</v>
      </c>
      <c r="G10" s="6">
        <v>0</v>
      </c>
      <c r="H10" s="6">
        <v>0</v>
      </c>
      <c r="I10" s="6">
        <v>0</v>
      </c>
      <c r="J10" s="6">
        <v>6</v>
      </c>
      <c r="K10" t="s">
        <v>22</v>
      </c>
      <c r="L10" s="1">
        <v>4</v>
      </c>
      <c r="M10" s="1">
        <v>9</v>
      </c>
      <c r="N10" s="1">
        <v>1</v>
      </c>
      <c r="O10" s="1">
        <v>0</v>
      </c>
      <c r="P10" s="1">
        <v>0</v>
      </c>
      <c r="Q10" s="1">
        <v>5</v>
      </c>
      <c r="R10" s="1">
        <v>28</v>
      </c>
    </row>
    <row r="11" spans="1:20" x14ac:dyDescent="0.5">
      <c r="A11" t="s">
        <v>32</v>
      </c>
      <c r="B11" s="6" t="s">
        <v>26</v>
      </c>
      <c r="C11" s="6" t="s">
        <v>24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t="s">
        <v>24</v>
      </c>
      <c r="L11">
        <f>SUM(N19:N21)</f>
        <v>13</v>
      </c>
      <c r="M11">
        <f t="shared" ref="M11:R11" si="6">SUM(O19:O21)</f>
        <v>0</v>
      </c>
      <c r="N11">
        <f t="shared" si="6"/>
        <v>1</v>
      </c>
      <c r="O11">
        <f t="shared" si="6"/>
        <v>0</v>
      </c>
      <c r="P11">
        <f t="shared" si="6"/>
        <v>0</v>
      </c>
      <c r="Q11">
        <f t="shared" si="6"/>
        <v>1</v>
      </c>
      <c r="R11">
        <f t="shared" si="6"/>
        <v>23</v>
      </c>
    </row>
    <row r="12" spans="1:20" x14ac:dyDescent="0.5">
      <c r="A12" t="s">
        <v>15</v>
      </c>
      <c r="B12" s="6" t="s">
        <v>16</v>
      </c>
      <c r="C12" s="6" t="s">
        <v>17</v>
      </c>
      <c r="D12" s="6">
        <v>3</v>
      </c>
      <c r="E12" s="6">
        <v>3</v>
      </c>
      <c r="F12" s="6">
        <v>2</v>
      </c>
      <c r="G12" s="6">
        <v>0</v>
      </c>
      <c r="H12" s="6">
        <v>1</v>
      </c>
      <c r="I12" s="6">
        <v>1</v>
      </c>
      <c r="J12" s="6">
        <v>12</v>
      </c>
      <c r="K12" t="s">
        <v>17</v>
      </c>
      <c r="L12">
        <f>SUM(N22:N23)</f>
        <v>6</v>
      </c>
      <c r="M12">
        <f t="shared" ref="M12:R12" si="7">SUM(O22:O23)</f>
        <v>4</v>
      </c>
      <c r="N12">
        <f t="shared" si="7"/>
        <v>4</v>
      </c>
      <c r="O12">
        <f t="shared" si="7"/>
        <v>4</v>
      </c>
      <c r="P12">
        <f t="shared" si="7"/>
        <v>0</v>
      </c>
      <c r="Q12">
        <f t="shared" si="7"/>
        <v>2</v>
      </c>
      <c r="R12">
        <f t="shared" si="7"/>
        <v>16</v>
      </c>
    </row>
    <row r="13" spans="1:20" x14ac:dyDescent="0.5">
      <c r="A13" t="s">
        <v>29</v>
      </c>
      <c r="B13" s="6" t="s">
        <v>26</v>
      </c>
      <c r="C13" s="6" t="s">
        <v>17</v>
      </c>
      <c r="D13" s="6">
        <v>2</v>
      </c>
      <c r="E13" s="6">
        <v>2</v>
      </c>
      <c r="F13" s="6">
        <v>2</v>
      </c>
      <c r="G13" s="6">
        <v>3</v>
      </c>
      <c r="H13" s="6">
        <v>1</v>
      </c>
      <c r="I13" s="6">
        <v>1</v>
      </c>
      <c r="J13" s="6">
        <v>23</v>
      </c>
    </row>
    <row r="14" spans="1:20" x14ac:dyDescent="0.5">
      <c r="K14" t="s">
        <v>35</v>
      </c>
      <c r="L14" s="1" t="s">
        <v>16</v>
      </c>
      <c r="M14" s="1" t="s">
        <v>19</v>
      </c>
      <c r="N14" s="1">
        <v>6</v>
      </c>
      <c r="O14" s="1">
        <v>6</v>
      </c>
      <c r="P14" s="1">
        <v>1</v>
      </c>
      <c r="Q14" s="1">
        <v>1</v>
      </c>
      <c r="R14" s="1">
        <v>1</v>
      </c>
      <c r="S14" s="1">
        <v>1</v>
      </c>
      <c r="T14" s="1">
        <v>10</v>
      </c>
    </row>
    <row r="15" spans="1:20" x14ac:dyDescent="0.5">
      <c r="K15" t="s">
        <v>42</v>
      </c>
      <c r="L15" s="1" t="s">
        <v>26</v>
      </c>
      <c r="M15" s="1" t="s">
        <v>19</v>
      </c>
      <c r="N15" s="1">
        <v>8</v>
      </c>
      <c r="O15" s="1">
        <v>3</v>
      </c>
      <c r="P15" s="1">
        <v>4</v>
      </c>
      <c r="Q15" s="1">
        <v>1</v>
      </c>
      <c r="R15" s="1">
        <v>0</v>
      </c>
      <c r="S15" s="1">
        <v>0</v>
      </c>
      <c r="T15" s="1">
        <v>26</v>
      </c>
    </row>
    <row r="16" spans="1:20" x14ac:dyDescent="0.5">
      <c r="K16" t="s">
        <v>36</v>
      </c>
      <c r="L16" s="1" t="s">
        <v>16</v>
      </c>
      <c r="M16" s="1" t="s">
        <v>10</v>
      </c>
      <c r="N16" s="1">
        <v>4</v>
      </c>
      <c r="O16" s="1">
        <v>0</v>
      </c>
      <c r="P16" s="1">
        <v>4</v>
      </c>
      <c r="Q16" s="1">
        <v>1</v>
      </c>
      <c r="R16" s="1">
        <v>1</v>
      </c>
      <c r="S16" s="1">
        <v>2</v>
      </c>
      <c r="T16" s="1">
        <v>0</v>
      </c>
    </row>
    <row r="17" spans="11:20" x14ac:dyDescent="0.5">
      <c r="K17" t="s">
        <v>41</v>
      </c>
      <c r="L17" s="1" t="s">
        <v>26</v>
      </c>
      <c r="M17" s="1" t="s">
        <v>10</v>
      </c>
      <c r="N17" s="1">
        <v>2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</row>
    <row r="18" spans="11:20" x14ac:dyDescent="0.5">
      <c r="K18" t="s">
        <v>38</v>
      </c>
      <c r="L18" s="1" t="s">
        <v>16</v>
      </c>
      <c r="M18" s="1" t="s">
        <v>22</v>
      </c>
      <c r="N18" s="1">
        <v>4</v>
      </c>
      <c r="O18" s="1">
        <v>9</v>
      </c>
      <c r="P18" s="1">
        <v>1</v>
      </c>
      <c r="Q18" s="1">
        <v>0</v>
      </c>
      <c r="R18" s="1">
        <v>0</v>
      </c>
      <c r="S18" s="1">
        <v>5</v>
      </c>
      <c r="T18" s="1">
        <v>28</v>
      </c>
    </row>
    <row r="19" spans="11:20" x14ac:dyDescent="0.5">
      <c r="K19" t="s">
        <v>34</v>
      </c>
      <c r="L19" s="1" t="s">
        <v>16</v>
      </c>
      <c r="M19" s="1" t="s">
        <v>24</v>
      </c>
      <c r="N19" s="1">
        <v>9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18</v>
      </c>
    </row>
    <row r="20" spans="11:20" x14ac:dyDescent="0.5">
      <c r="K20" t="s">
        <v>39</v>
      </c>
      <c r="L20" s="1" t="s">
        <v>26</v>
      </c>
      <c r="M20" s="1" t="s">
        <v>24</v>
      </c>
      <c r="N20" s="1">
        <v>3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</v>
      </c>
    </row>
    <row r="21" spans="11:20" x14ac:dyDescent="0.5">
      <c r="K21" t="s">
        <v>40</v>
      </c>
      <c r="L21" s="1" t="s">
        <v>26</v>
      </c>
      <c r="M21" s="1" t="s">
        <v>24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3</v>
      </c>
    </row>
    <row r="22" spans="11:20" x14ac:dyDescent="0.5">
      <c r="K22" t="s">
        <v>37</v>
      </c>
      <c r="L22" s="1" t="s">
        <v>16</v>
      </c>
      <c r="M22" s="1" t="s">
        <v>17</v>
      </c>
      <c r="N22" s="1">
        <v>2</v>
      </c>
      <c r="O22" s="1">
        <v>4</v>
      </c>
      <c r="P22" s="1">
        <v>3</v>
      </c>
      <c r="Q22" s="1">
        <v>4</v>
      </c>
      <c r="R22" s="1">
        <v>0</v>
      </c>
      <c r="S22" s="1">
        <v>2</v>
      </c>
      <c r="T22" s="1">
        <v>9</v>
      </c>
    </row>
    <row r="23" spans="11:20" x14ac:dyDescent="0.5">
      <c r="K23" t="s">
        <v>43</v>
      </c>
      <c r="L23" s="1" t="s">
        <v>26</v>
      </c>
      <c r="M23" s="1" t="s">
        <v>17</v>
      </c>
      <c r="N23" s="1">
        <v>4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7</v>
      </c>
    </row>
  </sheetData>
  <autoFilter ref="A1:J13">
    <sortState ref="A2:J2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zhixiang yang</cp:lastModifiedBy>
  <dcterms:created xsi:type="dcterms:W3CDTF">2017-02-20T05:04:09Z</dcterms:created>
  <dcterms:modified xsi:type="dcterms:W3CDTF">2017-02-28T08:18:41Z</dcterms:modified>
</cp:coreProperties>
</file>