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xi\Documents\GitHub\17S_DataVisFinal\Excel File\"/>
    </mc:Choice>
  </mc:AlternateContent>
  <bookViews>
    <workbookView xWindow="0" yWindow="0" windowWidth="10785" windowHeight="5708" activeTab="1"/>
  </bookViews>
  <sheets>
    <sheet name="Sheet1" sheetId="1" r:id="rId1"/>
    <sheet name="Sheet2" sheetId="2" r:id="rId2"/>
  </sheets>
  <definedNames>
    <definedName name="_xlnm._FilterDatabase" localSheetId="1" hidden="1">Sheet2!$K$1:$T$21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H27" i="2"/>
  <c r="H26" i="2"/>
  <c r="H25" i="2"/>
  <c r="H24" i="2"/>
  <c r="J25" i="2"/>
  <c r="K25" i="2"/>
  <c r="L25" i="2"/>
  <c r="M25" i="2"/>
  <c r="N25" i="2"/>
  <c r="O25" i="2"/>
  <c r="P25" i="2"/>
  <c r="J26" i="2"/>
  <c r="K26" i="2"/>
  <c r="L26" i="2"/>
  <c r="M26" i="2"/>
  <c r="N26" i="2"/>
  <c r="O26" i="2"/>
  <c r="P26" i="2"/>
  <c r="J27" i="2"/>
  <c r="K27" i="2"/>
  <c r="L27" i="2"/>
  <c r="M27" i="2"/>
  <c r="N27" i="2"/>
  <c r="O27" i="2"/>
  <c r="P27" i="2"/>
  <c r="J28" i="2"/>
  <c r="K28" i="2"/>
  <c r="L28" i="2"/>
  <c r="M28" i="2"/>
  <c r="N28" i="2"/>
  <c r="O28" i="2"/>
  <c r="P28" i="2"/>
  <c r="K24" i="2"/>
  <c r="L24" i="2"/>
  <c r="M24" i="2"/>
  <c r="N24" i="2"/>
  <c r="O24" i="2"/>
  <c r="P24" i="2"/>
  <c r="J24" i="2"/>
  <c r="C28" i="2"/>
  <c r="D28" i="2"/>
  <c r="E28" i="2"/>
  <c r="F28" i="2"/>
  <c r="G28" i="2"/>
  <c r="C27" i="2"/>
  <c r="D27" i="2"/>
  <c r="E27" i="2"/>
  <c r="F27" i="2"/>
  <c r="G27" i="2"/>
  <c r="C26" i="2"/>
  <c r="D26" i="2"/>
  <c r="E26" i="2"/>
  <c r="F26" i="2"/>
  <c r="G26" i="2"/>
  <c r="C25" i="2"/>
  <c r="D25" i="2"/>
  <c r="E25" i="2"/>
  <c r="F25" i="2"/>
  <c r="G25" i="2"/>
  <c r="C24" i="2"/>
  <c r="D24" i="2"/>
  <c r="E24" i="2"/>
  <c r="F24" i="2"/>
  <c r="G24" i="2"/>
  <c r="B28" i="2"/>
  <c r="B27" i="2"/>
  <c r="B26" i="2"/>
  <c r="B25" i="2"/>
  <c r="B24" i="2"/>
  <c r="J31" i="2"/>
  <c r="K31" i="2"/>
  <c r="L31" i="2"/>
  <c r="M31" i="2"/>
  <c r="N31" i="2"/>
  <c r="O31" i="2"/>
  <c r="P31" i="2"/>
  <c r="J32" i="2"/>
  <c r="K32" i="2"/>
  <c r="L32" i="2"/>
  <c r="M32" i="2"/>
  <c r="N32" i="2"/>
  <c r="O32" i="2"/>
  <c r="P32" i="2"/>
  <c r="J33" i="2"/>
  <c r="K33" i="2"/>
  <c r="L33" i="2"/>
  <c r="M33" i="2"/>
  <c r="N33" i="2"/>
  <c r="O33" i="2"/>
  <c r="P33" i="2"/>
  <c r="J34" i="2"/>
  <c r="K34" i="2"/>
  <c r="L34" i="2"/>
  <c r="M34" i="2"/>
  <c r="N34" i="2"/>
  <c r="O34" i="2"/>
  <c r="P34" i="2"/>
  <c r="K30" i="2"/>
  <c r="L30" i="2"/>
  <c r="M30" i="2"/>
  <c r="N30" i="2"/>
  <c r="O30" i="2"/>
  <c r="P30" i="2"/>
  <c r="J30" i="2"/>
  <c r="C34" i="2"/>
  <c r="D34" i="2"/>
  <c r="E34" i="2"/>
  <c r="F34" i="2"/>
  <c r="G34" i="2"/>
  <c r="H34" i="2"/>
  <c r="C33" i="2"/>
  <c r="D33" i="2"/>
  <c r="E33" i="2"/>
  <c r="F33" i="2"/>
  <c r="G33" i="2"/>
  <c r="H33" i="2"/>
  <c r="C32" i="2"/>
  <c r="D32" i="2"/>
  <c r="E32" i="2"/>
  <c r="F32" i="2"/>
  <c r="G32" i="2"/>
  <c r="H32" i="2"/>
  <c r="B34" i="2"/>
  <c r="B33" i="2"/>
  <c r="B32" i="2"/>
  <c r="H31" i="2"/>
  <c r="H30" i="2"/>
  <c r="C31" i="2"/>
  <c r="D31" i="2"/>
  <c r="E31" i="2"/>
  <c r="F31" i="2"/>
  <c r="G31" i="2"/>
  <c r="B31" i="2"/>
  <c r="C30" i="2"/>
  <c r="D30" i="2"/>
  <c r="E30" i="2"/>
  <c r="F30" i="2"/>
  <c r="G30" i="2"/>
  <c r="B30" i="2"/>
</calcChain>
</file>

<file path=xl/sharedStrings.xml><?xml version="1.0" encoding="utf-8"?>
<sst xmlns="http://schemas.openxmlformats.org/spreadsheetml/2006/main" count="263" uniqueCount="48">
  <si>
    <t>#</t>
  </si>
  <si>
    <t>Player</t>
  </si>
  <si>
    <t>Team</t>
  </si>
  <si>
    <t>PF</t>
  </si>
  <si>
    <t>Isaiah Thomas</t>
  </si>
  <si>
    <t>Avery Bradley</t>
  </si>
  <si>
    <t>Kelly Olynyk</t>
  </si>
  <si>
    <t>Marcus Smart</t>
  </si>
  <si>
    <t>Amir Johnson</t>
  </si>
  <si>
    <t>Tyler Zeller</t>
  </si>
  <si>
    <t>Jonas Jerebko</t>
  </si>
  <si>
    <t>Terry Rozier</t>
  </si>
  <si>
    <t>James Young</t>
  </si>
  <si>
    <t>Jaylen Brown</t>
  </si>
  <si>
    <t>Min</t>
  </si>
  <si>
    <t>Ast</t>
  </si>
  <si>
    <t>TO</t>
  </si>
  <si>
    <t>C</t>
  </si>
  <si>
    <t>Status</t>
  </si>
  <si>
    <t>Pos</t>
  </si>
  <si>
    <t>FIC</t>
  </si>
  <si>
    <t>Off</t>
  </si>
  <si>
    <t>Def</t>
  </si>
  <si>
    <t>Reb</t>
  </si>
  <si>
    <t>STL</t>
  </si>
  <si>
    <t>BLK</t>
  </si>
  <si>
    <t>PTS</t>
  </si>
  <si>
    <t>Starter</t>
  </si>
  <si>
    <t>SG</t>
  </si>
  <si>
    <t>SF</t>
  </si>
  <si>
    <t>PG</t>
  </si>
  <si>
    <t>Bench</t>
  </si>
  <si>
    <t>Monta Ellis</t>
  </si>
  <si>
    <t>C.J. Miles</t>
  </si>
  <si>
    <t>Jeff Teague</t>
  </si>
  <si>
    <t>Myles Turner</t>
  </si>
  <si>
    <t>Thaddeus Young</t>
  </si>
  <si>
    <t>Lavoy Allen</t>
  </si>
  <si>
    <t>Aaron Brooks</t>
  </si>
  <si>
    <t>Al Jefferson</t>
  </si>
  <si>
    <t>Glenn Robinson</t>
  </si>
  <si>
    <t>Joe Young</t>
  </si>
  <si>
    <t>Jae Crowder</t>
  </si>
  <si>
    <t>Al Horford</t>
  </si>
  <si>
    <t>Paul George</t>
  </si>
  <si>
    <t>Kevin Seraphin</t>
  </si>
  <si>
    <t>Bos</t>
  </si>
  <si>
    <t>Pacers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</si>
</sst>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.2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6D14"/>
        <bgColor indexed="64"/>
      </patternFill>
    </fill>
    <fill>
      <patternFill patternType="solid">
        <fgColor rgb="FFE7E7E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6" fontId="1" fillId="0" borderId="0" xfId="0" applyNumberFormat="1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6" fontId="1" fillId="3" borderId="0" xfId="0" applyNumberFormat="1" applyFont="1" applyFill="1" applyAlignment="1">
      <alignment horizontal="left" vertical="center" wrapText="1"/>
    </xf>
    <xf numFmtId="20" fontId="1" fillId="0" borderId="0" xfId="0" applyNumberFormat="1" applyFont="1" applyAlignment="1">
      <alignment horizontal="left" vertical="center" wrapText="1"/>
    </xf>
    <xf numFmtId="20" fontId="1" fillId="3" borderId="0" xfId="0" applyNumberFormat="1" applyFont="1" applyFill="1" applyAlignment="1">
      <alignment horizontal="lef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3" workbookViewId="0">
      <selection activeCell="I23" sqref="A1:XFD1048576"/>
    </sheetView>
  </sheetViews>
  <sheetFormatPr defaultRowHeight="14.25" x14ac:dyDescent="0.45"/>
  <cols>
    <col min="1" max="1" width="9.06640625" customWidth="1"/>
  </cols>
  <sheetData>
    <row r="1" spans="1:15" x14ac:dyDescent="0.45">
      <c r="A1" s="1" t="s">
        <v>0</v>
      </c>
      <c r="B1" s="2" t="s">
        <v>1</v>
      </c>
      <c r="C1" s="1" t="s">
        <v>18</v>
      </c>
      <c r="D1" s="3" t="s">
        <v>19</v>
      </c>
      <c r="E1" s="1" t="s">
        <v>14</v>
      </c>
      <c r="F1" s="1" t="s">
        <v>20</v>
      </c>
      <c r="G1" s="3" t="s">
        <v>21</v>
      </c>
      <c r="H1" s="1" t="s">
        <v>22</v>
      </c>
      <c r="I1" s="3" t="s">
        <v>23</v>
      </c>
      <c r="J1" s="1" t="s">
        <v>15</v>
      </c>
      <c r="K1" s="3" t="s">
        <v>3</v>
      </c>
      <c r="L1" s="1" t="s">
        <v>24</v>
      </c>
      <c r="M1" s="3" t="s">
        <v>25</v>
      </c>
      <c r="N1" s="1" t="s">
        <v>16</v>
      </c>
      <c r="O1" s="3" t="s">
        <v>26</v>
      </c>
    </row>
    <row r="2" spans="1:15" x14ac:dyDescent="0.45">
      <c r="A2" s="4">
        <v>0</v>
      </c>
      <c r="B2" t="s">
        <v>5</v>
      </c>
      <c r="C2" s="4" t="s">
        <v>27</v>
      </c>
      <c r="D2" s="5" t="s">
        <v>28</v>
      </c>
      <c r="E2" s="6">
        <v>1.5118055555555554</v>
      </c>
      <c r="F2" s="4">
        <v>12.8</v>
      </c>
      <c r="G2" s="5">
        <v>1</v>
      </c>
      <c r="H2" s="4">
        <v>7</v>
      </c>
      <c r="I2" s="5">
        <v>8</v>
      </c>
      <c r="J2" s="4">
        <v>5</v>
      </c>
      <c r="K2" s="5">
        <v>3</v>
      </c>
      <c r="L2" s="4">
        <v>2</v>
      </c>
      <c r="M2" s="5">
        <v>1</v>
      </c>
      <c r="N2" s="4">
        <v>4</v>
      </c>
      <c r="O2" s="5">
        <v>13</v>
      </c>
    </row>
    <row r="3" spans="1:15" x14ac:dyDescent="0.45">
      <c r="A3" s="7">
        <v>90</v>
      </c>
      <c r="B3" t="s">
        <v>8</v>
      </c>
      <c r="C3" s="7" t="s">
        <v>27</v>
      </c>
      <c r="D3" s="8" t="s">
        <v>3</v>
      </c>
      <c r="E3" s="9">
        <v>1.2923611111111111</v>
      </c>
      <c r="F3" s="7">
        <v>12.8</v>
      </c>
      <c r="G3" s="8">
        <v>5</v>
      </c>
      <c r="H3" s="7">
        <v>4</v>
      </c>
      <c r="I3" s="8">
        <v>9</v>
      </c>
      <c r="J3" s="7">
        <v>3</v>
      </c>
      <c r="K3" s="8">
        <v>4</v>
      </c>
      <c r="L3" s="7">
        <v>0</v>
      </c>
      <c r="M3" s="8">
        <v>1</v>
      </c>
      <c r="N3" s="7">
        <v>3</v>
      </c>
      <c r="O3" s="8">
        <v>14</v>
      </c>
    </row>
    <row r="4" spans="1:15" x14ac:dyDescent="0.45">
      <c r="A4" s="4">
        <v>41</v>
      </c>
      <c r="B4" t="s">
        <v>6</v>
      </c>
      <c r="C4" s="4" t="s">
        <v>27</v>
      </c>
      <c r="D4" s="5" t="s">
        <v>17</v>
      </c>
      <c r="E4" s="6">
        <v>1.1624999999999999</v>
      </c>
      <c r="F4" s="4">
        <v>9.1999999999999993</v>
      </c>
      <c r="G4" s="5">
        <v>2</v>
      </c>
      <c r="H4" s="4">
        <v>4</v>
      </c>
      <c r="I4" s="5">
        <v>6</v>
      </c>
      <c r="J4" s="4">
        <v>4</v>
      </c>
      <c r="K4" s="5">
        <v>5</v>
      </c>
      <c r="L4" s="4">
        <v>0</v>
      </c>
      <c r="M4" s="5">
        <v>1</v>
      </c>
      <c r="N4" s="4">
        <v>3</v>
      </c>
      <c r="O4" s="5">
        <v>16</v>
      </c>
    </row>
    <row r="5" spans="1:15" x14ac:dyDescent="0.45">
      <c r="A5" s="7">
        <v>36</v>
      </c>
      <c r="B5" t="s">
        <v>7</v>
      </c>
      <c r="C5" s="7" t="s">
        <v>27</v>
      </c>
      <c r="D5" s="8" t="s">
        <v>29</v>
      </c>
      <c r="E5" s="9">
        <v>1.3972222222222221</v>
      </c>
      <c r="F5" s="7">
        <v>2.8</v>
      </c>
      <c r="G5" s="8">
        <v>1</v>
      </c>
      <c r="H5" s="7">
        <v>1</v>
      </c>
      <c r="I5" s="8">
        <v>2</v>
      </c>
      <c r="J5" s="7">
        <v>2</v>
      </c>
      <c r="K5" s="8">
        <v>4</v>
      </c>
      <c r="L5" s="7">
        <v>1</v>
      </c>
      <c r="M5" s="8">
        <v>0</v>
      </c>
      <c r="N5" s="7">
        <v>0</v>
      </c>
      <c r="O5" s="8">
        <v>9</v>
      </c>
    </row>
    <row r="6" spans="1:15" x14ac:dyDescent="0.45">
      <c r="A6" s="4">
        <v>4</v>
      </c>
      <c r="B6" t="s">
        <v>4</v>
      </c>
      <c r="C6" s="4" t="s">
        <v>27</v>
      </c>
      <c r="D6" s="5" t="s">
        <v>30</v>
      </c>
      <c r="E6" s="6">
        <v>1.226388888888889</v>
      </c>
      <c r="F6" s="4">
        <v>9.6</v>
      </c>
      <c r="G6" s="5">
        <v>0</v>
      </c>
      <c r="H6" s="4">
        <v>0</v>
      </c>
      <c r="I6" s="5">
        <v>0</v>
      </c>
      <c r="J6" s="4">
        <v>5</v>
      </c>
      <c r="K6" s="5">
        <v>4</v>
      </c>
      <c r="L6" s="4">
        <v>1</v>
      </c>
      <c r="M6" s="5">
        <v>0</v>
      </c>
      <c r="N6" s="4">
        <v>2</v>
      </c>
      <c r="O6" s="5">
        <v>23</v>
      </c>
    </row>
    <row r="7" spans="1:15" x14ac:dyDescent="0.45">
      <c r="A7" s="7">
        <v>7</v>
      </c>
      <c r="B7" t="s">
        <v>13</v>
      </c>
      <c r="C7" s="7" t="s">
        <v>31</v>
      </c>
      <c r="D7" s="8" t="s">
        <v>29</v>
      </c>
      <c r="E7" s="11">
        <v>0.28819444444444448</v>
      </c>
      <c r="F7" s="7">
        <v>1.8</v>
      </c>
      <c r="G7" s="8">
        <v>0</v>
      </c>
      <c r="H7" s="7">
        <v>2</v>
      </c>
      <c r="I7" s="8">
        <v>2</v>
      </c>
      <c r="J7" s="7">
        <v>1</v>
      </c>
      <c r="K7" s="8">
        <v>0</v>
      </c>
      <c r="L7" s="7">
        <v>0</v>
      </c>
      <c r="M7" s="8">
        <v>0</v>
      </c>
      <c r="N7" s="7">
        <v>0</v>
      </c>
      <c r="O7" s="8">
        <v>0</v>
      </c>
    </row>
    <row r="8" spans="1:15" x14ac:dyDescent="0.45">
      <c r="A8" s="4">
        <v>8</v>
      </c>
      <c r="B8" t="s">
        <v>10</v>
      </c>
      <c r="C8" s="4" t="s">
        <v>31</v>
      </c>
      <c r="D8" s="5" t="s">
        <v>3</v>
      </c>
      <c r="E8" s="10">
        <v>0.87430555555555556</v>
      </c>
      <c r="F8" s="4">
        <v>1.2</v>
      </c>
      <c r="G8" s="5">
        <v>0</v>
      </c>
      <c r="H8" s="4">
        <v>5</v>
      </c>
      <c r="I8" s="5">
        <v>5</v>
      </c>
      <c r="J8" s="4">
        <v>0</v>
      </c>
      <c r="K8" s="5">
        <v>1</v>
      </c>
      <c r="L8" s="4">
        <v>0</v>
      </c>
      <c r="M8" s="5">
        <v>2</v>
      </c>
      <c r="N8" s="4">
        <v>1</v>
      </c>
      <c r="O8" s="5">
        <v>0</v>
      </c>
    </row>
    <row r="9" spans="1:15" x14ac:dyDescent="0.45">
      <c r="A9" s="7">
        <v>12</v>
      </c>
      <c r="B9" t="s">
        <v>11</v>
      </c>
      <c r="C9" s="7" t="s">
        <v>31</v>
      </c>
      <c r="D9" s="8" t="s">
        <v>28</v>
      </c>
      <c r="E9" s="11">
        <v>0.90902777777777777</v>
      </c>
      <c r="F9" s="7">
        <v>12.5</v>
      </c>
      <c r="G9" s="8">
        <v>0</v>
      </c>
      <c r="H9" s="7">
        <v>6</v>
      </c>
      <c r="I9" s="8">
        <v>6</v>
      </c>
      <c r="J9" s="7">
        <v>1</v>
      </c>
      <c r="K9" s="8">
        <v>0</v>
      </c>
      <c r="L9" s="7">
        <v>1</v>
      </c>
      <c r="M9" s="8">
        <v>1</v>
      </c>
      <c r="N9" s="7">
        <v>0</v>
      </c>
      <c r="O9" s="8">
        <v>11</v>
      </c>
    </row>
    <row r="10" spans="1:15" x14ac:dyDescent="0.45">
      <c r="A10" s="4">
        <v>13</v>
      </c>
      <c r="B10" t="s">
        <v>12</v>
      </c>
      <c r="C10" s="4" t="s">
        <v>31</v>
      </c>
      <c r="D10" s="5" t="s">
        <v>29</v>
      </c>
      <c r="E10" s="10">
        <v>0.68194444444444446</v>
      </c>
      <c r="F10" s="4">
        <v>13.2</v>
      </c>
      <c r="G10" s="5">
        <v>2</v>
      </c>
      <c r="H10" s="4">
        <v>1</v>
      </c>
      <c r="I10" s="5">
        <v>3</v>
      </c>
      <c r="J10" s="4">
        <v>1</v>
      </c>
      <c r="K10" s="5">
        <v>0</v>
      </c>
      <c r="L10" s="4">
        <v>2</v>
      </c>
      <c r="M10" s="5">
        <v>0</v>
      </c>
      <c r="N10" s="4">
        <v>0</v>
      </c>
      <c r="O10" s="5">
        <v>12</v>
      </c>
    </row>
    <row r="11" spans="1:15" x14ac:dyDescent="0.45">
      <c r="A11" s="7">
        <v>44</v>
      </c>
      <c r="B11" t="s">
        <v>9</v>
      </c>
      <c r="C11" s="7" t="s">
        <v>31</v>
      </c>
      <c r="D11" s="8" t="s">
        <v>17</v>
      </c>
      <c r="E11" s="11">
        <v>0.65694444444444444</v>
      </c>
      <c r="F11" s="7">
        <v>8.1999999999999993</v>
      </c>
      <c r="G11" s="8">
        <v>4</v>
      </c>
      <c r="H11" s="7">
        <v>2</v>
      </c>
      <c r="I11" s="8">
        <v>6</v>
      </c>
      <c r="J11" s="7">
        <v>0</v>
      </c>
      <c r="K11" s="8">
        <v>0</v>
      </c>
      <c r="L11" s="7">
        <v>0</v>
      </c>
      <c r="M11" s="8">
        <v>1</v>
      </c>
      <c r="N11" s="7">
        <v>0</v>
      </c>
      <c r="O11" s="8">
        <v>7</v>
      </c>
    </row>
    <row r="12" spans="1:15" x14ac:dyDescent="0.45">
      <c r="A12" s="4"/>
      <c r="B12" s="5" t="s">
        <v>2</v>
      </c>
      <c r="C12" s="4"/>
      <c r="D12" s="5"/>
      <c r="E12" s="4"/>
      <c r="F12" s="4"/>
      <c r="G12" s="5"/>
      <c r="H12" s="4"/>
      <c r="I12" s="5">
        <v>7</v>
      </c>
      <c r="J12" s="4"/>
      <c r="K12" s="5"/>
      <c r="L12" s="4"/>
      <c r="M12" s="5"/>
      <c r="N12" s="4">
        <v>1</v>
      </c>
      <c r="O12" s="5"/>
    </row>
    <row r="13" spans="1:15" x14ac:dyDescent="0.45">
      <c r="A13" s="7"/>
      <c r="B13" s="8"/>
      <c r="C13" s="7"/>
      <c r="D13" s="8"/>
      <c r="E13" s="7">
        <v>240</v>
      </c>
      <c r="F13" s="7">
        <v>96.1</v>
      </c>
      <c r="G13" s="8">
        <v>15</v>
      </c>
      <c r="H13" s="7">
        <v>32</v>
      </c>
      <c r="I13" s="8">
        <v>54</v>
      </c>
      <c r="J13" s="7">
        <v>22</v>
      </c>
      <c r="K13" s="8">
        <v>21</v>
      </c>
      <c r="L13" s="7">
        <v>7</v>
      </c>
      <c r="M13" s="8">
        <v>7</v>
      </c>
      <c r="N13" s="7">
        <v>14</v>
      </c>
      <c r="O13" s="8">
        <v>105</v>
      </c>
    </row>
    <row r="15" spans="1:15" x14ac:dyDescent="0.45">
      <c r="A15" s="1" t="s">
        <v>0</v>
      </c>
      <c r="B15" s="2" t="s">
        <v>1</v>
      </c>
      <c r="C15" s="1" t="s">
        <v>18</v>
      </c>
      <c r="D15" s="3" t="s">
        <v>19</v>
      </c>
      <c r="E15" s="1" t="s">
        <v>14</v>
      </c>
      <c r="F15" s="1" t="s">
        <v>20</v>
      </c>
      <c r="G15" s="3" t="s">
        <v>21</v>
      </c>
      <c r="H15" s="1" t="s">
        <v>22</v>
      </c>
      <c r="I15" s="3" t="s">
        <v>23</v>
      </c>
      <c r="J15" s="1" t="s">
        <v>15</v>
      </c>
      <c r="K15" s="3" t="s">
        <v>3</v>
      </c>
      <c r="L15" s="1" t="s">
        <v>24</v>
      </c>
      <c r="M15" s="3" t="s">
        <v>25</v>
      </c>
      <c r="N15" s="1" t="s">
        <v>16</v>
      </c>
      <c r="O15" s="3" t="s">
        <v>26</v>
      </c>
    </row>
    <row r="16" spans="1:15" x14ac:dyDescent="0.45">
      <c r="A16" s="4">
        <v>11</v>
      </c>
      <c r="B16" t="s">
        <v>32</v>
      </c>
      <c r="C16" s="4" t="s">
        <v>27</v>
      </c>
      <c r="D16" s="5" t="s">
        <v>28</v>
      </c>
      <c r="E16" s="6">
        <v>1.4340277777777777</v>
      </c>
      <c r="F16" s="4">
        <v>8.9</v>
      </c>
      <c r="G16" s="5">
        <v>0</v>
      </c>
      <c r="H16" s="4">
        <v>4</v>
      </c>
      <c r="I16" s="5">
        <v>4</v>
      </c>
      <c r="J16" s="4">
        <v>4</v>
      </c>
      <c r="K16" s="5">
        <v>4</v>
      </c>
      <c r="L16" s="4">
        <v>1</v>
      </c>
      <c r="M16" s="5">
        <v>1</v>
      </c>
      <c r="N16" s="4">
        <v>3</v>
      </c>
      <c r="O16" s="5">
        <v>15</v>
      </c>
    </row>
    <row r="17" spans="1:15" x14ac:dyDescent="0.45">
      <c r="A17" s="7">
        <v>0</v>
      </c>
      <c r="B17" t="s">
        <v>33</v>
      </c>
      <c r="C17" s="7" t="s">
        <v>27</v>
      </c>
      <c r="D17" s="8" t="s">
        <v>29</v>
      </c>
      <c r="E17" s="9">
        <v>1.340972222222222</v>
      </c>
      <c r="F17" s="7">
        <v>3.2</v>
      </c>
      <c r="G17" s="8">
        <v>0</v>
      </c>
      <c r="H17" s="7">
        <v>3</v>
      </c>
      <c r="I17" s="8">
        <v>3</v>
      </c>
      <c r="J17" s="7">
        <v>0</v>
      </c>
      <c r="K17" s="8">
        <v>5</v>
      </c>
      <c r="L17" s="7">
        <v>1</v>
      </c>
      <c r="M17" s="8">
        <v>3</v>
      </c>
      <c r="N17" s="7">
        <v>1</v>
      </c>
      <c r="O17" s="8">
        <v>8</v>
      </c>
    </row>
    <row r="18" spans="1:15" x14ac:dyDescent="0.45">
      <c r="A18" s="4">
        <v>44</v>
      </c>
      <c r="B18" t="s">
        <v>34</v>
      </c>
      <c r="C18" s="4" t="s">
        <v>27</v>
      </c>
      <c r="D18" s="5" t="s">
        <v>30</v>
      </c>
      <c r="E18" s="6">
        <v>1.4763888888888888</v>
      </c>
      <c r="F18" s="4">
        <v>5.8</v>
      </c>
      <c r="G18" s="5">
        <v>1</v>
      </c>
      <c r="H18" s="4">
        <v>2</v>
      </c>
      <c r="I18" s="5">
        <v>3</v>
      </c>
      <c r="J18" s="4">
        <v>4</v>
      </c>
      <c r="K18" s="5">
        <v>6</v>
      </c>
      <c r="L18" s="4">
        <v>0</v>
      </c>
      <c r="M18" s="5">
        <v>0</v>
      </c>
      <c r="N18" s="4">
        <v>2</v>
      </c>
      <c r="O18" s="5">
        <v>20</v>
      </c>
    </row>
    <row r="19" spans="1:15" x14ac:dyDescent="0.45">
      <c r="A19" s="7">
        <v>33</v>
      </c>
      <c r="B19" t="s">
        <v>35</v>
      </c>
      <c r="C19" s="7" t="s">
        <v>27</v>
      </c>
      <c r="D19" s="8" t="s">
        <v>17</v>
      </c>
      <c r="E19" s="9">
        <v>1.2340277777777777</v>
      </c>
      <c r="F19" s="7">
        <v>18.600000000000001</v>
      </c>
      <c r="G19" s="8">
        <v>2</v>
      </c>
      <c r="H19" s="7">
        <v>6</v>
      </c>
      <c r="I19" s="8">
        <v>8</v>
      </c>
      <c r="J19" s="7">
        <v>1</v>
      </c>
      <c r="K19" s="8">
        <v>2</v>
      </c>
      <c r="L19" s="7">
        <v>4</v>
      </c>
      <c r="M19" s="8">
        <v>3</v>
      </c>
      <c r="N19" s="7">
        <v>4</v>
      </c>
      <c r="O19" s="8">
        <v>17</v>
      </c>
    </row>
    <row r="20" spans="1:15" x14ac:dyDescent="0.45">
      <c r="A20" s="4">
        <v>21</v>
      </c>
      <c r="B20" t="s">
        <v>36</v>
      </c>
      <c r="C20" s="4" t="s">
        <v>27</v>
      </c>
      <c r="D20" s="5" t="s">
        <v>3</v>
      </c>
      <c r="E20" s="10">
        <v>0.98541666666666661</v>
      </c>
      <c r="F20" s="4">
        <v>13.2</v>
      </c>
      <c r="G20" s="5">
        <v>4</v>
      </c>
      <c r="H20" s="4">
        <v>4</v>
      </c>
      <c r="I20" s="5">
        <v>8</v>
      </c>
      <c r="J20" s="4">
        <v>3</v>
      </c>
      <c r="K20" s="5">
        <v>2</v>
      </c>
      <c r="L20" s="4">
        <v>2</v>
      </c>
      <c r="M20" s="5">
        <v>0</v>
      </c>
      <c r="N20" s="4">
        <v>1</v>
      </c>
      <c r="O20" s="5">
        <v>10</v>
      </c>
    </row>
    <row r="21" spans="1:15" x14ac:dyDescent="0.45">
      <c r="A21" s="7">
        <v>5</v>
      </c>
      <c r="B21" t="s">
        <v>37</v>
      </c>
      <c r="C21" s="7" t="s">
        <v>31</v>
      </c>
      <c r="D21" s="8" t="s">
        <v>3</v>
      </c>
      <c r="E21" s="9">
        <v>1.0729166666666667</v>
      </c>
      <c r="F21" s="7">
        <v>3.2</v>
      </c>
      <c r="G21" s="8">
        <v>3</v>
      </c>
      <c r="H21" s="7">
        <v>1</v>
      </c>
      <c r="I21" s="8">
        <v>4</v>
      </c>
      <c r="J21" s="7">
        <v>1</v>
      </c>
      <c r="K21" s="8">
        <v>0</v>
      </c>
      <c r="L21" s="7">
        <v>1</v>
      </c>
      <c r="M21" s="8">
        <v>0</v>
      </c>
      <c r="N21" s="7">
        <v>0</v>
      </c>
      <c r="O21" s="8">
        <v>2</v>
      </c>
    </row>
    <row r="22" spans="1:15" x14ac:dyDescent="0.45">
      <c r="A22" s="4">
        <v>0</v>
      </c>
      <c r="B22" t="s">
        <v>38</v>
      </c>
      <c r="C22" s="4" t="s">
        <v>31</v>
      </c>
      <c r="D22" s="5" t="s">
        <v>30</v>
      </c>
      <c r="E22" s="10">
        <v>0.625</v>
      </c>
      <c r="F22" s="4">
        <v>2.5</v>
      </c>
      <c r="G22" s="5">
        <v>0</v>
      </c>
      <c r="H22" s="4">
        <v>1</v>
      </c>
      <c r="I22" s="5">
        <v>1</v>
      </c>
      <c r="J22" s="4">
        <v>2</v>
      </c>
      <c r="K22" s="5">
        <v>3</v>
      </c>
      <c r="L22" s="4">
        <v>0</v>
      </c>
      <c r="M22" s="5">
        <v>0</v>
      </c>
      <c r="N22" s="4">
        <v>1</v>
      </c>
      <c r="O22" s="5">
        <v>9</v>
      </c>
    </row>
    <row r="23" spans="1:15" x14ac:dyDescent="0.45">
      <c r="A23" s="7">
        <v>7</v>
      </c>
      <c r="B23" t="s">
        <v>39</v>
      </c>
      <c r="C23" s="7" t="s">
        <v>31</v>
      </c>
      <c r="D23" s="8" t="s">
        <v>17</v>
      </c>
      <c r="E23" s="11">
        <v>0.70763888888888893</v>
      </c>
      <c r="F23" s="7">
        <v>4.5</v>
      </c>
      <c r="G23" s="8">
        <v>0</v>
      </c>
      <c r="H23" s="7">
        <v>3</v>
      </c>
      <c r="I23" s="8">
        <v>3</v>
      </c>
      <c r="J23" s="7">
        <v>0</v>
      </c>
      <c r="K23" s="8">
        <v>0</v>
      </c>
      <c r="L23" s="7">
        <v>0</v>
      </c>
      <c r="M23" s="8">
        <v>0</v>
      </c>
      <c r="N23" s="7">
        <v>1</v>
      </c>
      <c r="O23" s="8">
        <v>10</v>
      </c>
    </row>
    <row r="24" spans="1:15" x14ac:dyDescent="0.45">
      <c r="A24" s="4">
        <v>40</v>
      </c>
      <c r="B24" t="s">
        <v>40</v>
      </c>
      <c r="C24" s="4" t="s">
        <v>31</v>
      </c>
      <c r="D24" s="5" t="s">
        <v>29</v>
      </c>
      <c r="E24" s="6">
        <v>1.0756944444444445</v>
      </c>
      <c r="F24" s="4">
        <v>8.5</v>
      </c>
      <c r="G24" s="5">
        <v>1</v>
      </c>
      <c r="H24" s="4">
        <v>5</v>
      </c>
      <c r="I24" s="5">
        <v>6</v>
      </c>
      <c r="J24" s="4">
        <v>2</v>
      </c>
      <c r="K24" s="5">
        <v>0</v>
      </c>
      <c r="L24" s="4">
        <v>0</v>
      </c>
      <c r="M24" s="5">
        <v>2</v>
      </c>
      <c r="N24" s="4">
        <v>0</v>
      </c>
      <c r="O24" s="5">
        <v>8</v>
      </c>
    </row>
    <row r="25" spans="1:15" x14ac:dyDescent="0.45">
      <c r="A25" s="7">
        <v>3</v>
      </c>
      <c r="B25" t="s">
        <v>41</v>
      </c>
      <c r="C25" s="7" t="s">
        <v>31</v>
      </c>
      <c r="D25" s="8" t="s">
        <v>28</v>
      </c>
      <c r="E25" s="11">
        <v>4.8611111111111112E-2</v>
      </c>
      <c r="F25" s="7">
        <v>-0.8</v>
      </c>
      <c r="G25" s="8">
        <v>0</v>
      </c>
      <c r="H25" s="7">
        <v>0</v>
      </c>
      <c r="I25" s="8">
        <v>0</v>
      </c>
      <c r="J25" s="7">
        <v>0</v>
      </c>
      <c r="K25" s="8">
        <v>0</v>
      </c>
      <c r="L25" s="7">
        <v>0</v>
      </c>
      <c r="M25" s="8">
        <v>0</v>
      </c>
      <c r="N25" s="7">
        <v>0</v>
      </c>
      <c r="O25" s="8">
        <v>0</v>
      </c>
    </row>
    <row r="26" spans="1:15" x14ac:dyDescent="0.45">
      <c r="A26" s="4"/>
      <c r="B26" s="5" t="s">
        <v>2</v>
      </c>
      <c r="C26" s="4"/>
      <c r="D26" s="5"/>
      <c r="E26" s="4"/>
      <c r="F26" s="4"/>
      <c r="G26" s="5"/>
      <c r="H26" s="4"/>
      <c r="I26" s="5">
        <v>14</v>
      </c>
      <c r="J26" s="4"/>
      <c r="K26" s="5"/>
      <c r="L26" s="4"/>
      <c r="M26" s="5"/>
      <c r="N26" s="4">
        <v>1</v>
      </c>
      <c r="O26" s="5"/>
    </row>
    <row r="27" spans="1:15" x14ac:dyDescent="0.45">
      <c r="A27" s="7"/>
      <c r="B27" s="8"/>
      <c r="C27" s="7"/>
      <c r="D27" s="8"/>
      <c r="E27" s="7">
        <v>240</v>
      </c>
      <c r="F27" s="7">
        <v>75.8</v>
      </c>
      <c r="G27" s="8">
        <v>11</v>
      </c>
      <c r="H27" s="7">
        <v>29</v>
      </c>
      <c r="I27" s="8">
        <v>54</v>
      </c>
      <c r="J27" s="7">
        <v>17</v>
      </c>
      <c r="K27" s="8">
        <v>22</v>
      </c>
      <c r="L27" s="7">
        <v>9</v>
      </c>
      <c r="M27" s="8">
        <v>9</v>
      </c>
      <c r="N27" s="7">
        <v>14</v>
      </c>
      <c r="O27" s="8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7" zoomScale="70" zoomScaleNormal="70" workbookViewId="0">
      <selection activeCell="I23" sqref="I23:P34"/>
    </sheetView>
  </sheetViews>
  <sheetFormatPr defaultRowHeight="14.25" x14ac:dyDescent="0.45"/>
  <sheetData>
    <row r="1" spans="1:20" x14ac:dyDescent="0.45">
      <c r="A1" s="2" t="s">
        <v>1</v>
      </c>
      <c r="B1" s="1" t="s">
        <v>18</v>
      </c>
      <c r="C1" s="3" t="s">
        <v>19</v>
      </c>
      <c r="D1" s="3" t="s">
        <v>23</v>
      </c>
      <c r="E1" s="1" t="s">
        <v>15</v>
      </c>
      <c r="F1" s="3" t="s">
        <v>3</v>
      </c>
      <c r="G1" s="1" t="s">
        <v>24</v>
      </c>
      <c r="H1" s="3" t="s">
        <v>25</v>
      </c>
      <c r="I1" s="1" t="s">
        <v>16</v>
      </c>
      <c r="J1" s="3" t="s">
        <v>26</v>
      </c>
      <c r="K1" s="2" t="s">
        <v>1</v>
      </c>
      <c r="L1" s="1" t="s">
        <v>18</v>
      </c>
      <c r="M1" s="3" t="s">
        <v>19</v>
      </c>
      <c r="N1" s="3" t="s">
        <v>23</v>
      </c>
      <c r="O1" s="1" t="s">
        <v>15</v>
      </c>
      <c r="P1" s="3" t="s">
        <v>3</v>
      </c>
      <c r="Q1" s="1" t="s">
        <v>24</v>
      </c>
      <c r="R1" s="3" t="s">
        <v>25</v>
      </c>
      <c r="S1" s="1" t="s">
        <v>16</v>
      </c>
      <c r="T1" s="3" t="s">
        <v>26</v>
      </c>
    </row>
    <row r="2" spans="1:20" x14ac:dyDescent="0.45">
      <c r="A2" t="s">
        <v>6</v>
      </c>
      <c r="B2" s="4" t="s">
        <v>27</v>
      </c>
      <c r="C2" s="5" t="s">
        <v>17</v>
      </c>
      <c r="D2" s="5">
        <v>6</v>
      </c>
      <c r="E2" s="4">
        <v>4</v>
      </c>
      <c r="F2" s="5">
        <v>5</v>
      </c>
      <c r="G2" s="4">
        <v>0</v>
      </c>
      <c r="H2" s="5">
        <v>1</v>
      </c>
      <c r="I2" s="4">
        <v>3</v>
      </c>
      <c r="J2" s="5">
        <v>16</v>
      </c>
      <c r="K2" t="s">
        <v>35</v>
      </c>
      <c r="L2" s="7" t="s">
        <v>27</v>
      </c>
      <c r="M2" s="8" t="s">
        <v>17</v>
      </c>
      <c r="N2" s="8">
        <v>8</v>
      </c>
      <c r="O2" s="7">
        <v>1</v>
      </c>
      <c r="P2" s="8">
        <v>2</v>
      </c>
      <c r="Q2" s="7">
        <v>4</v>
      </c>
      <c r="R2" s="8">
        <v>3</v>
      </c>
      <c r="S2" s="7">
        <v>4</v>
      </c>
      <c r="T2" s="8">
        <v>17</v>
      </c>
    </row>
    <row r="3" spans="1:20" x14ac:dyDescent="0.45">
      <c r="A3" t="s">
        <v>9</v>
      </c>
      <c r="B3" s="7" t="s">
        <v>31</v>
      </c>
      <c r="C3" s="8" t="s">
        <v>17</v>
      </c>
      <c r="D3" s="8">
        <v>6</v>
      </c>
      <c r="E3" s="7">
        <v>0</v>
      </c>
      <c r="F3" s="8">
        <v>0</v>
      </c>
      <c r="G3" s="7">
        <v>0</v>
      </c>
      <c r="H3" s="8">
        <v>1</v>
      </c>
      <c r="I3" s="7">
        <v>0</v>
      </c>
      <c r="J3" s="8">
        <v>7</v>
      </c>
      <c r="K3" t="s">
        <v>39</v>
      </c>
      <c r="L3" s="7" t="s">
        <v>31</v>
      </c>
      <c r="M3" s="8" t="s">
        <v>17</v>
      </c>
      <c r="N3" s="8">
        <v>3</v>
      </c>
      <c r="O3" s="7">
        <v>0</v>
      </c>
      <c r="P3" s="8">
        <v>0</v>
      </c>
      <c r="Q3" s="7">
        <v>0</v>
      </c>
      <c r="R3" s="8">
        <v>0</v>
      </c>
      <c r="S3" s="7">
        <v>1</v>
      </c>
      <c r="T3" s="8">
        <v>10</v>
      </c>
    </row>
    <row r="4" spans="1:20" x14ac:dyDescent="0.45">
      <c r="A4" t="s">
        <v>43</v>
      </c>
      <c r="B4" s="4" t="s">
        <v>27</v>
      </c>
      <c r="C4" s="5" t="s">
        <v>17</v>
      </c>
      <c r="D4" s="5">
        <v>11</v>
      </c>
      <c r="E4" s="4">
        <v>1</v>
      </c>
      <c r="F4" s="5">
        <v>2</v>
      </c>
      <c r="G4" s="4">
        <v>0</v>
      </c>
      <c r="H4" s="5">
        <v>1</v>
      </c>
      <c r="I4" s="4">
        <v>1</v>
      </c>
      <c r="J4" s="5">
        <v>8</v>
      </c>
      <c r="K4" t="s">
        <v>35</v>
      </c>
      <c r="L4" s="7" t="s">
        <v>27</v>
      </c>
      <c r="M4" s="8" t="s">
        <v>17</v>
      </c>
      <c r="N4" s="8">
        <v>8</v>
      </c>
      <c r="O4" s="7">
        <v>0</v>
      </c>
      <c r="P4" s="8">
        <v>3</v>
      </c>
      <c r="Q4" s="7">
        <v>0</v>
      </c>
      <c r="R4" s="8">
        <v>1</v>
      </c>
      <c r="S4" s="7">
        <v>2</v>
      </c>
      <c r="T4" s="8">
        <v>10</v>
      </c>
    </row>
    <row r="5" spans="1:20" x14ac:dyDescent="0.45">
      <c r="A5" t="s">
        <v>6</v>
      </c>
      <c r="B5" s="7" t="s">
        <v>31</v>
      </c>
      <c r="C5" s="8" t="s">
        <v>17</v>
      </c>
      <c r="D5" s="8">
        <v>5</v>
      </c>
      <c r="E5" s="7">
        <v>2</v>
      </c>
      <c r="F5" s="8">
        <v>3</v>
      </c>
      <c r="G5" s="7">
        <v>1</v>
      </c>
      <c r="H5" s="8">
        <v>0</v>
      </c>
      <c r="I5" s="7">
        <v>2</v>
      </c>
      <c r="J5" s="8">
        <v>11</v>
      </c>
      <c r="K5" t="s">
        <v>39</v>
      </c>
      <c r="L5" s="7" t="s">
        <v>31</v>
      </c>
      <c r="M5" s="8" t="s">
        <v>17</v>
      </c>
      <c r="N5" s="8">
        <v>7</v>
      </c>
      <c r="O5" s="7">
        <v>0</v>
      </c>
      <c r="P5" s="8">
        <v>2</v>
      </c>
      <c r="Q5" s="7">
        <v>0</v>
      </c>
      <c r="R5" s="8">
        <v>0</v>
      </c>
      <c r="S5" s="7">
        <v>0</v>
      </c>
      <c r="T5" s="8">
        <v>4</v>
      </c>
    </row>
    <row r="6" spans="1:20" x14ac:dyDescent="0.45">
      <c r="A6" t="s">
        <v>8</v>
      </c>
      <c r="B6" s="7" t="s">
        <v>27</v>
      </c>
      <c r="C6" s="8" t="s">
        <v>3</v>
      </c>
      <c r="D6" s="8">
        <v>9</v>
      </c>
      <c r="E6" s="7">
        <v>3</v>
      </c>
      <c r="F6" s="8">
        <v>4</v>
      </c>
      <c r="G6" s="7">
        <v>0</v>
      </c>
      <c r="H6" s="8">
        <v>1</v>
      </c>
      <c r="I6" s="7">
        <v>3</v>
      </c>
      <c r="J6" s="8">
        <v>14</v>
      </c>
      <c r="K6" t="s">
        <v>45</v>
      </c>
      <c r="L6" s="7" t="s">
        <v>31</v>
      </c>
      <c r="M6" s="8" t="s">
        <v>17</v>
      </c>
      <c r="N6" s="8">
        <v>0</v>
      </c>
      <c r="O6" s="7">
        <v>0</v>
      </c>
      <c r="P6" s="8">
        <v>0</v>
      </c>
      <c r="Q6" s="7">
        <v>0</v>
      </c>
      <c r="R6" s="8">
        <v>0</v>
      </c>
      <c r="S6" s="7">
        <v>0</v>
      </c>
      <c r="T6" s="8">
        <v>0</v>
      </c>
    </row>
    <row r="7" spans="1:20" x14ac:dyDescent="0.45">
      <c r="A7" t="s">
        <v>10</v>
      </c>
      <c r="B7" s="4" t="s">
        <v>31</v>
      </c>
      <c r="C7" s="5" t="s">
        <v>3</v>
      </c>
      <c r="D7" s="5">
        <v>5</v>
      </c>
      <c r="E7" s="4">
        <v>0</v>
      </c>
      <c r="F7" s="5">
        <v>1</v>
      </c>
      <c r="G7" s="4">
        <v>0</v>
      </c>
      <c r="H7" s="5">
        <v>2</v>
      </c>
      <c r="I7" s="4">
        <v>1</v>
      </c>
      <c r="J7" s="5">
        <v>0</v>
      </c>
      <c r="K7" t="s">
        <v>36</v>
      </c>
      <c r="L7" s="4" t="s">
        <v>27</v>
      </c>
      <c r="M7" s="5" t="s">
        <v>3</v>
      </c>
      <c r="N7" s="5">
        <v>8</v>
      </c>
      <c r="O7" s="4">
        <v>3</v>
      </c>
      <c r="P7" s="5">
        <v>2</v>
      </c>
      <c r="Q7" s="4">
        <v>2</v>
      </c>
      <c r="R7" s="5">
        <v>0</v>
      </c>
      <c r="S7" s="4">
        <v>1</v>
      </c>
      <c r="T7" s="5">
        <v>10</v>
      </c>
    </row>
    <row r="8" spans="1:20" x14ac:dyDescent="0.45">
      <c r="A8" t="s">
        <v>8</v>
      </c>
      <c r="B8" s="7" t="s">
        <v>27</v>
      </c>
      <c r="C8" s="8" t="s">
        <v>3</v>
      </c>
      <c r="D8" s="8">
        <v>6</v>
      </c>
      <c r="E8" s="7">
        <v>1</v>
      </c>
      <c r="F8" s="8">
        <v>3</v>
      </c>
      <c r="G8" s="7">
        <v>1</v>
      </c>
      <c r="H8" s="8">
        <v>0</v>
      </c>
      <c r="I8" s="7">
        <v>1</v>
      </c>
      <c r="J8" s="8">
        <v>11</v>
      </c>
      <c r="K8" t="s">
        <v>37</v>
      </c>
      <c r="L8" s="7" t="s">
        <v>31</v>
      </c>
      <c r="M8" s="8" t="s">
        <v>3</v>
      </c>
      <c r="N8" s="8">
        <v>4</v>
      </c>
      <c r="O8" s="7">
        <v>1</v>
      </c>
      <c r="P8" s="8">
        <v>0</v>
      </c>
      <c r="Q8" s="7">
        <v>1</v>
      </c>
      <c r="R8" s="8">
        <v>0</v>
      </c>
      <c r="S8" s="7">
        <v>0</v>
      </c>
      <c r="T8" s="8">
        <v>2</v>
      </c>
    </row>
    <row r="9" spans="1:20" x14ac:dyDescent="0.45">
      <c r="A9" t="s">
        <v>10</v>
      </c>
      <c r="B9" s="4" t="s">
        <v>31</v>
      </c>
      <c r="C9" s="5" t="s">
        <v>3</v>
      </c>
      <c r="D9" s="5">
        <v>4</v>
      </c>
      <c r="E9" s="4">
        <v>1</v>
      </c>
      <c r="F9" s="5">
        <v>0</v>
      </c>
      <c r="G9" s="4">
        <v>0</v>
      </c>
      <c r="H9" s="5">
        <v>0</v>
      </c>
      <c r="I9" s="4">
        <v>0</v>
      </c>
      <c r="J9" s="5">
        <v>5</v>
      </c>
      <c r="K9" t="s">
        <v>36</v>
      </c>
      <c r="L9" s="4" t="s">
        <v>27</v>
      </c>
      <c r="M9" s="5" t="s">
        <v>3</v>
      </c>
      <c r="N9" s="5">
        <v>12</v>
      </c>
      <c r="O9" s="4">
        <v>4</v>
      </c>
      <c r="P9" s="5">
        <v>2</v>
      </c>
      <c r="Q9" s="4">
        <v>1</v>
      </c>
      <c r="R9" s="5">
        <v>0</v>
      </c>
      <c r="S9" s="4">
        <v>1</v>
      </c>
      <c r="T9" s="5">
        <v>15</v>
      </c>
    </row>
    <row r="10" spans="1:20" x14ac:dyDescent="0.45">
      <c r="A10" t="s">
        <v>4</v>
      </c>
      <c r="B10" s="4" t="s">
        <v>27</v>
      </c>
      <c r="C10" s="5" t="s">
        <v>30</v>
      </c>
      <c r="D10" s="5">
        <v>0</v>
      </c>
      <c r="E10" s="4">
        <v>5</v>
      </c>
      <c r="F10" s="5">
        <v>4</v>
      </c>
      <c r="G10" s="4">
        <v>1</v>
      </c>
      <c r="H10" s="5">
        <v>0</v>
      </c>
      <c r="I10" s="4">
        <v>2</v>
      </c>
      <c r="J10" s="5">
        <v>23</v>
      </c>
      <c r="K10" t="s">
        <v>37</v>
      </c>
      <c r="L10" s="7" t="s">
        <v>31</v>
      </c>
      <c r="M10" s="8" t="s">
        <v>3</v>
      </c>
      <c r="N10" s="8">
        <v>2</v>
      </c>
      <c r="O10" s="7">
        <v>0</v>
      </c>
      <c r="P10" s="8">
        <v>0</v>
      </c>
      <c r="Q10" s="7">
        <v>0</v>
      </c>
      <c r="R10" s="8">
        <v>0</v>
      </c>
      <c r="S10" s="7">
        <v>1</v>
      </c>
      <c r="T10" s="8">
        <v>0</v>
      </c>
    </row>
    <row r="11" spans="1:20" x14ac:dyDescent="0.45">
      <c r="A11" t="s">
        <v>4</v>
      </c>
      <c r="B11" s="4" t="s">
        <v>27</v>
      </c>
      <c r="C11" s="5" t="s">
        <v>30</v>
      </c>
      <c r="D11" s="5">
        <v>1</v>
      </c>
      <c r="E11" s="4">
        <v>9</v>
      </c>
      <c r="F11" s="5">
        <v>4</v>
      </c>
      <c r="G11" s="4">
        <v>0</v>
      </c>
      <c r="H11" s="5">
        <v>0</v>
      </c>
      <c r="I11" s="4">
        <v>0</v>
      </c>
      <c r="J11" s="5">
        <v>28</v>
      </c>
      <c r="K11" t="s">
        <v>34</v>
      </c>
      <c r="L11" s="4" t="s">
        <v>27</v>
      </c>
      <c r="M11" s="5" t="s">
        <v>30</v>
      </c>
      <c r="N11" s="5">
        <v>3</v>
      </c>
      <c r="O11" s="4">
        <v>4</v>
      </c>
      <c r="P11" s="5">
        <v>6</v>
      </c>
      <c r="Q11" s="4">
        <v>0</v>
      </c>
      <c r="R11" s="5">
        <v>0</v>
      </c>
      <c r="S11" s="4">
        <v>2</v>
      </c>
      <c r="T11" s="5">
        <v>20</v>
      </c>
    </row>
    <row r="12" spans="1:20" x14ac:dyDescent="0.45">
      <c r="A12" t="s">
        <v>7</v>
      </c>
      <c r="B12" s="7" t="s">
        <v>31</v>
      </c>
      <c r="C12" s="8" t="s">
        <v>30</v>
      </c>
      <c r="D12" s="8">
        <v>4</v>
      </c>
      <c r="E12" s="7">
        <v>3</v>
      </c>
      <c r="F12" s="8">
        <v>5</v>
      </c>
      <c r="G12" s="7">
        <v>2</v>
      </c>
      <c r="H12" s="8">
        <v>1</v>
      </c>
      <c r="I12" s="7">
        <v>0</v>
      </c>
      <c r="J12" s="8">
        <v>12</v>
      </c>
      <c r="K12" t="s">
        <v>38</v>
      </c>
      <c r="L12" s="4" t="s">
        <v>31</v>
      </c>
      <c r="M12" s="5" t="s">
        <v>30</v>
      </c>
      <c r="N12" s="5">
        <v>1</v>
      </c>
      <c r="O12" s="4">
        <v>2</v>
      </c>
      <c r="P12" s="5">
        <v>3</v>
      </c>
      <c r="Q12" s="4">
        <v>0</v>
      </c>
      <c r="R12" s="5">
        <v>0</v>
      </c>
      <c r="S12" s="4">
        <v>1</v>
      </c>
      <c r="T12" s="5">
        <v>9</v>
      </c>
    </row>
    <row r="13" spans="1:20" x14ac:dyDescent="0.45">
      <c r="A13" t="s">
        <v>7</v>
      </c>
      <c r="B13" s="7" t="s">
        <v>27</v>
      </c>
      <c r="C13" s="8" t="s">
        <v>29</v>
      </c>
      <c r="D13" s="8">
        <v>2</v>
      </c>
      <c r="E13" s="7">
        <v>2</v>
      </c>
      <c r="F13" s="8">
        <v>4</v>
      </c>
      <c r="G13" s="7">
        <v>1</v>
      </c>
      <c r="H13" s="8">
        <v>0</v>
      </c>
      <c r="I13" s="7">
        <v>0</v>
      </c>
      <c r="J13" s="8">
        <v>9</v>
      </c>
      <c r="K13" t="s">
        <v>34</v>
      </c>
      <c r="L13" s="4" t="s">
        <v>27</v>
      </c>
      <c r="M13" s="5" t="s">
        <v>30</v>
      </c>
      <c r="N13" s="5">
        <v>5</v>
      </c>
      <c r="O13" s="4">
        <v>8</v>
      </c>
      <c r="P13" s="5">
        <v>4</v>
      </c>
      <c r="Q13" s="4">
        <v>0</v>
      </c>
      <c r="R13" s="5">
        <v>1</v>
      </c>
      <c r="S13" s="4">
        <v>4</v>
      </c>
      <c r="T13" s="5">
        <v>31</v>
      </c>
    </row>
    <row r="14" spans="1:20" x14ac:dyDescent="0.45">
      <c r="A14" t="s">
        <v>13</v>
      </c>
      <c r="B14" s="7" t="s">
        <v>31</v>
      </c>
      <c r="C14" s="8" t="s">
        <v>29</v>
      </c>
      <c r="D14" s="8">
        <v>2</v>
      </c>
      <c r="E14" s="7">
        <v>1</v>
      </c>
      <c r="F14" s="8">
        <v>0</v>
      </c>
      <c r="G14" s="7">
        <v>0</v>
      </c>
      <c r="H14" s="8">
        <v>0</v>
      </c>
      <c r="I14" s="7">
        <v>0</v>
      </c>
      <c r="J14" s="8">
        <v>0</v>
      </c>
      <c r="K14" t="s">
        <v>38</v>
      </c>
      <c r="L14" s="4" t="s">
        <v>31</v>
      </c>
      <c r="M14" s="5" t="s">
        <v>30</v>
      </c>
      <c r="N14" s="5">
        <v>2</v>
      </c>
      <c r="O14" s="4">
        <v>2</v>
      </c>
      <c r="P14" s="5">
        <v>2</v>
      </c>
      <c r="Q14" s="4">
        <v>1</v>
      </c>
      <c r="R14" s="5">
        <v>0</v>
      </c>
      <c r="S14" s="4">
        <v>2</v>
      </c>
      <c r="T14" s="5">
        <v>2</v>
      </c>
    </row>
    <row r="15" spans="1:20" x14ac:dyDescent="0.45">
      <c r="A15" t="s">
        <v>12</v>
      </c>
      <c r="B15" s="4" t="s">
        <v>31</v>
      </c>
      <c r="C15" s="5" t="s">
        <v>29</v>
      </c>
      <c r="D15" s="5">
        <v>3</v>
      </c>
      <c r="E15" s="4">
        <v>1</v>
      </c>
      <c r="F15" s="5">
        <v>0</v>
      </c>
      <c r="G15" s="4">
        <v>2</v>
      </c>
      <c r="H15" s="5">
        <v>0</v>
      </c>
      <c r="I15" s="4">
        <v>0</v>
      </c>
      <c r="J15" s="5">
        <v>12</v>
      </c>
      <c r="K15" t="s">
        <v>33</v>
      </c>
      <c r="L15" s="7" t="s">
        <v>27</v>
      </c>
      <c r="M15" s="8" t="s">
        <v>29</v>
      </c>
      <c r="N15" s="8">
        <v>3</v>
      </c>
      <c r="O15" s="7">
        <v>0</v>
      </c>
      <c r="P15" s="8">
        <v>5</v>
      </c>
      <c r="Q15" s="7">
        <v>1</v>
      </c>
      <c r="R15" s="8">
        <v>3</v>
      </c>
      <c r="S15" s="7">
        <v>1</v>
      </c>
      <c r="T15" s="8">
        <v>8</v>
      </c>
    </row>
    <row r="16" spans="1:20" x14ac:dyDescent="0.45">
      <c r="A16" t="s">
        <v>42</v>
      </c>
      <c r="B16" s="7" t="s">
        <v>27</v>
      </c>
      <c r="C16" s="8" t="s">
        <v>29</v>
      </c>
      <c r="D16" s="8">
        <v>5</v>
      </c>
      <c r="E16" s="7">
        <v>2</v>
      </c>
      <c r="F16" s="8">
        <v>2</v>
      </c>
      <c r="G16" s="7">
        <v>1</v>
      </c>
      <c r="H16" s="8">
        <v>0</v>
      </c>
      <c r="I16" s="7">
        <v>3</v>
      </c>
      <c r="J16" s="8">
        <v>15</v>
      </c>
      <c r="K16" t="s">
        <v>40</v>
      </c>
      <c r="L16" s="4" t="s">
        <v>31</v>
      </c>
      <c r="M16" s="5" t="s">
        <v>29</v>
      </c>
      <c r="N16" s="5">
        <v>6</v>
      </c>
      <c r="O16" s="4">
        <v>2</v>
      </c>
      <c r="P16" s="5">
        <v>0</v>
      </c>
      <c r="Q16" s="4">
        <v>0</v>
      </c>
      <c r="R16" s="5">
        <v>2</v>
      </c>
      <c r="S16" s="4">
        <v>0</v>
      </c>
      <c r="T16" s="5">
        <v>8</v>
      </c>
    </row>
    <row r="17" spans="1:20" x14ac:dyDescent="0.45">
      <c r="A17" t="s">
        <v>13</v>
      </c>
      <c r="B17" s="7" t="s">
        <v>31</v>
      </c>
      <c r="C17" s="8" t="s">
        <v>29</v>
      </c>
      <c r="D17" s="8">
        <v>2</v>
      </c>
      <c r="E17" s="7">
        <v>0</v>
      </c>
      <c r="F17" s="8">
        <v>4</v>
      </c>
      <c r="G17" s="7">
        <v>1</v>
      </c>
      <c r="H17" s="8">
        <v>0</v>
      </c>
      <c r="I17" s="7">
        <v>0</v>
      </c>
      <c r="J17" s="8">
        <v>4</v>
      </c>
      <c r="K17" t="s">
        <v>44</v>
      </c>
      <c r="L17" s="4" t="s">
        <v>27</v>
      </c>
      <c r="M17" s="5" t="s">
        <v>29</v>
      </c>
      <c r="N17" s="5">
        <v>8</v>
      </c>
      <c r="O17" s="4">
        <v>5</v>
      </c>
      <c r="P17" s="5">
        <v>4</v>
      </c>
      <c r="Q17" s="4">
        <v>2</v>
      </c>
      <c r="R17" s="5">
        <v>0</v>
      </c>
      <c r="S17" s="4">
        <v>5</v>
      </c>
      <c r="T17" s="5">
        <v>19</v>
      </c>
    </row>
    <row r="18" spans="1:20" x14ac:dyDescent="0.45">
      <c r="A18" t="s">
        <v>5</v>
      </c>
      <c r="B18" s="4" t="s">
        <v>27</v>
      </c>
      <c r="C18" s="5" t="s">
        <v>28</v>
      </c>
      <c r="D18" s="5">
        <v>8</v>
      </c>
      <c r="E18" s="4">
        <v>5</v>
      </c>
      <c r="F18" s="5">
        <v>3</v>
      </c>
      <c r="G18" s="4">
        <v>2</v>
      </c>
      <c r="H18" s="5">
        <v>1</v>
      </c>
      <c r="I18" s="4">
        <v>4</v>
      </c>
      <c r="J18" s="5">
        <v>13</v>
      </c>
      <c r="K18" t="s">
        <v>32</v>
      </c>
      <c r="L18" s="4" t="s">
        <v>27</v>
      </c>
      <c r="M18" s="5" t="s">
        <v>28</v>
      </c>
      <c r="N18" s="5">
        <v>4</v>
      </c>
      <c r="O18" s="4">
        <v>4</v>
      </c>
      <c r="P18" s="5">
        <v>4</v>
      </c>
      <c r="Q18" s="4">
        <v>1</v>
      </c>
      <c r="R18" s="5">
        <v>1</v>
      </c>
      <c r="S18" s="4">
        <v>3</v>
      </c>
      <c r="T18" s="5">
        <v>15</v>
      </c>
    </row>
    <row r="19" spans="1:20" x14ac:dyDescent="0.45">
      <c r="A19" t="s">
        <v>11</v>
      </c>
      <c r="B19" s="7" t="s">
        <v>31</v>
      </c>
      <c r="C19" s="8" t="s">
        <v>28</v>
      </c>
      <c r="D19" s="8">
        <v>6</v>
      </c>
      <c r="E19" s="7">
        <v>1</v>
      </c>
      <c r="F19" s="8">
        <v>0</v>
      </c>
      <c r="G19" s="7">
        <v>1</v>
      </c>
      <c r="H19" s="8">
        <v>1</v>
      </c>
      <c r="I19" s="7">
        <v>0</v>
      </c>
      <c r="J19" s="8">
        <v>11</v>
      </c>
      <c r="K19" t="s">
        <v>41</v>
      </c>
      <c r="L19" s="7" t="s">
        <v>31</v>
      </c>
      <c r="M19" s="8" t="s">
        <v>28</v>
      </c>
      <c r="N19" s="8">
        <v>0</v>
      </c>
      <c r="O19" s="7">
        <v>0</v>
      </c>
      <c r="P19" s="8">
        <v>0</v>
      </c>
      <c r="Q19" s="7">
        <v>0</v>
      </c>
      <c r="R19" s="8">
        <v>0</v>
      </c>
      <c r="S19" s="7">
        <v>0</v>
      </c>
      <c r="T19" s="8">
        <v>0</v>
      </c>
    </row>
    <row r="20" spans="1:20" x14ac:dyDescent="0.45">
      <c r="A20" t="s">
        <v>5</v>
      </c>
      <c r="B20" s="4" t="s">
        <v>27</v>
      </c>
      <c r="C20" s="5" t="s">
        <v>28</v>
      </c>
      <c r="D20" s="5">
        <v>6</v>
      </c>
      <c r="E20" s="4">
        <v>0</v>
      </c>
      <c r="F20" s="5">
        <v>4</v>
      </c>
      <c r="G20" s="4">
        <v>3</v>
      </c>
      <c r="H20" s="5">
        <v>0</v>
      </c>
      <c r="I20" s="4">
        <v>2</v>
      </c>
      <c r="J20" s="5">
        <v>15</v>
      </c>
      <c r="K20" t="s">
        <v>40</v>
      </c>
      <c r="L20" s="7" t="s">
        <v>27</v>
      </c>
      <c r="M20" s="8" t="s">
        <v>28</v>
      </c>
      <c r="N20" s="8">
        <v>6</v>
      </c>
      <c r="O20" s="7">
        <v>1</v>
      </c>
      <c r="P20" s="8">
        <v>1</v>
      </c>
      <c r="Q20" s="7">
        <v>1</v>
      </c>
      <c r="R20" s="8">
        <v>0</v>
      </c>
      <c r="S20" s="7">
        <v>3</v>
      </c>
      <c r="T20" s="8">
        <v>2</v>
      </c>
    </row>
    <row r="21" spans="1:20" x14ac:dyDescent="0.45">
      <c r="A21" t="s">
        <v>11</v>
      </c>
      <c r="B21" s="4" t="s">
        <v>31</v>
      </c>
      <c r="C21" s="5" t="s">
        <v>28</v>
      </c>
      <c r="D21" s="5">
        <v>0</v>
      </c>
      <c r="E21" s="4">
        <v>0</v>
      </c>
      <c r="F21" s="5">
        <v>0</v>
      </c>
      <c r="G21" s="4">
        <v>1</v>
      </c>
      <c r="H21" s="5">
        <v>0</v>
      </c>
      <c r="I21" s="4">
        <v>1</v>
      </c>
      <c r="J21" s="5">
        <v>0</v>
      </c>
      <c r="K21" t="s">
        <v>33</v>
      </c>
      <c r="L21" s="4" t="s">
        <v>31</v>
      </c>
      <c r="M21" s="5" t="s">
        <v>28</v>
      </c>
      <c r="N21" s="5">
        <v>2</v>
      </c>
      <c r="O21" s="4">
        <v>0</v>
      </c>
      <c r="P21" s="5">
        <v>3</v>
      </c>
      <c r="Q21" s="4">
        <v>0</v>
      </c>
      <c r="R21" s="5">
        <v>1</v>
      </c>
      <c r="S21" s="4">
        <v>1</v>
      </c>
      <c r="T21" s="5">
        <v>19</v>
      </c>
    </row>
    <row r="23" spans="1:20" x14ac:dyDescent="0.45">
      <c r="A23" s="12" t="s">
        <v>47</v>
      </c>
      <c r="B23" s="12"/>
      <c r="C23" s="12"/>
      <c r="D23" s="12"/>
      <c r="E23" s="12"/>
      <c r="F23" s="12"/>
      <c r="G23" s="12"/>
      <c r="I23" s="12" t="s">
        <v>47</v>
      </c>
      <c r="J23" s="3" t="s">
        <v>23</v>
      </c>
      <c r="K23" s="1" t="s">
        <v>15</v>
      </c>
      <c r="L23" s="3" t="s">
        <v>3</v>
      </c>
      <c r="M23" s="1" t="s">
        <v>24</v>
      </c>
      <c r="N23" s="3" t="s">
        <v>25</v>
      </c>
      <c r="O23" s="1" t="s">
        <v>16</v>
      </c>
      <c r="P23" s="3" t="s">
        <v>26</v>
      </c>
    </row>
    <row r="24" spans="1:20" x14ac:dyDescent="0.45">
      <c r="A24" s="12" t="s">
        <v>17</v>
      </c>
      <c r="B24" s="12">
        <f>SUM(N2:N6)</f>
        <v>26</v>
      </c>
      <c r="C24" s="12">
        <f t="shared" ref="C24:H24" si="0">SUM(O2:O6)</f>
        <v>1</v>
      </c>
      <c r="D24" s="12">
        <f t="shared" si="0"/>
        <v>7</v>
      </c>
      <c r="E24" s="12">
        <f t="shared" si="0"/>
        <v>4</v>
      </c>
      <c r="F24" s="12">
        <f t="shared" si="0"/>
        <v>4</v>
      </c>
      <c r="G24" s="12">
        <f t="shared" si="0"/>
        <v>7</v>
      </c>
      <c r="H24" s="12">
        <f t="shared" si="0"/>
        <v>41</v>
      </c>
      <c r="I24" s="12" t="s">
        <v>17</v>
      </c>
      <c r="J24">
        <f>B24/2</f>
        <v>13</v>
      </c>
      <c r="K24">
        <f t="shared" ref="K24:P24" si="1">C24/2</f>
        <v>0.5</v>
      </c>
      <c r="L24">
        <f t="shared" si="1"/>
        <v>3.5</v>
      </c>
      <c r="M24">
        <f t="shared" si="1"/>
        <v>2</v>
      </c>
      <c r="N24">
        <f t="shared" si="1"/>
        <v>2</v>
      </c>
      <c r="O24">
        <f t="shared" si="1"/>
        <v>3.5</v>
      </c>
      <c r="P24">
        <f t="shared" si="1"/>
        <v>20.5</v>
      </c>
    </row>
    <row r="25" spans="1:20" x14ac:dyDescent="0.45">
      <c r="A25" s="12" t="s">
        <v>3</v>
      </c>
      <c r="B25" s="12">
        <f>SUM(N7:N10)</f>
        <v>26</v>
      </c>
      <c r="C25" s="12">
        <f t="shared" ref="C25:H25" si="2">SUM(O7:O10)</f>
        <v>8</v>
      </c>
      <c r="D25" s="12">
        <f t="shared" si="2"/>
        <v>4</v>
      </c>
      <c r="E25" s="12">
        <f t="shared" si="2"/>
        <v>4</v>
      </c>
      <c r="F25" s="12">
        <f t="shared" si="2"/>
        <v>0</v>
      </c>
      <c r="G25" s="12">
        <f t="shared" si="2"/>
        <v>3</v>
      </c>
      <c r="H25" s="12">
        <f t="shared" si="2"/>
        <v>27</v>
      </c>
      <c r="I25" s="12" t="s">
        <v>3</v>
      </c>
      <c r="J25">
        <f t="shared" ref="J25:J28" si="3">B25/2</f>
        <v>13</v>
      </c>
      <c r="K25">
        <f t="shared" ref="K25:K28" si="4">C25/2</f>
        <v>4</v>
      </c>
      <c r="L25">
        <f t="shared" ref="L25:L28" si="5">D25/2</f>
        <v>2</v>
      </c>
      <c r="M25">
        <f t="shared" ref="M25:M28" si="6">E25/2</f>
        <v>2</v>
      </c>
      <c r="N25">
        <f t="shared" ref="N25:N28" si="7">F25/2</f>
        <v>0</v>
      </c>
      <c r="O25">
        <f t="shared" ref="O25:O28" si="8">G25/2</f>
        <v>1.5</v>
      </c>
      <c r="P25">
        <f t="shared" ref="P25:P28" si="9">H25/2</f>
        <v>13.5</v>
      </c>
    </row>
    <row r="26" spans="1:20" x14ac:dyDescent="0.45">
      <c r="A26" s="12" t="s">
        <v>30</v>
      </c>
      <c r="B26" s="12">
        <f>SUM(N11:N14)</f>
        <v>11</v>
      </c>
      <c r="C26" s="12">
        <f t="shared" ref="C26:H26" si="10">SUM(O11:O14)</f>
        <v>16</v>
      </c>
      <c r="D26" s="12">
        <f t="shared" si="10"/>
        <v>15</v>
      </c>
      <c r="E26" s="12">
        <f t="shared" si="10"/>
        <v>1</v>
      </c>
      <c r="F26" s="12">
        <f t="shared" si="10"/>
        <v>1</v>
      </c>
      <c r="G26" s="12">
        <f t="shared" si="10"/>
        <v>9</v>
      </c>
      <c r="H26" s="12">
        <f t="shared" si="10"/>
        <v>62</v>
      </c>
      <c r="I26" s="12" t="s">
        <v>30</v>
      </c>
      <c r="J26">
        <f t="shared" si="3"/>
        <v>5.5</v>
      </c>
      <c r="K26">
        <f t="shared" si="4"/>
        <v>8</v>
      </c>
      <c r="L26">
        <f t="shared" si="5"/>
        <v>7.5</v>
      </c>
      <c r="M26">
        <f t="shared" si="6"/>
        <v>0.5</v>
      </c>
      <c r="N26">
        <f t="shared" si="7"/>
        <v>0.5</v>
      </c>
      <c r="O26">
        <f t="shared" si="8"/>
        <v>4.5</v>
      </c>
      <c r="P26">
        <f t="shared" si="9"/>
        <v>31</v>
      </c>
    </row>
    <row r="27" spans="1:20" x14ac:dyDescent="0.45">
      <c r="A27" s="12" t="s">
        <v>29</v>
      </c>
      <c r="B27" s="12">
        <f>SUM(N15:N17)</f>
        <v>17</v>
      </c>
      <c r="C27" s="12">
        <f t="shared" ref="C27:H27" si="11">SUM(O15:O17)</f>
        <v>7</v>
      </c>
      <c r="D27" s="12">
        <f t="shared" si="11"/>
        <v>9</v>
      </c>
      <c r="E27" s="12">
        <f t="shared" si="11"/>
        <v>3</v>
      </c>
      <c r="F27" s="12">
        <f t="shared" si="11"/>
        <v>5</v>
      </c>
      <c r="G27" s="12">
        <f t="shared" si="11"/>
        <v>6</v>
      </c>
      <c r="H27" s="12">
        <f t="shared" si="11"/>
        <v>35</v>
      </c>
      <c r="I27" s="12" t="s">
        <v>29</v>
      </c>
      <c r="J27">
        <f t="shared" si="3"/>
        <v>8.5</v>
      </c>
      <c r="K27">
        <f t="shared" si="4"/>
        <v>3.5</v>
      </c>
      <c r="L27">
        <f t="shared" si="5"/>
        <v>4.5</v>
      </c>
      <c r="M27">
        <f t="shared" si="6"/>
        <v>1.5</v>
      </c>
      <c r="N27">
        <f t="shared" si="7"/>
        <v>2.5</v>
      </c>
      <c r="O27">
        <f t="shared" si="8"/>
        <v>3</v>
      </c>
      <c r="P27">
        <f t="shared" si="9"/>
        <v>17.5</v>
      </c>
    </row>
    <row r="28" spans="1:20" x14ac:dyDescent="0.45">
      <c r="A28" s="12" t="s">
        <v>28</v>
      </c>
      <c r="B28" s="12">
        <f>SUM(N18:N21)</f>
        <v>12</v>
      </c>
      <c r="C28" s="12">
        <f t="shared" ref="C28:H28" si="12">SUM(O18:O21)</f>
        <v>5</v>
      </c>
      <c r="D28" s="12">
        <f t="shared" si="12"/>
        <v>8</v>
      </c>
      <c r="E28" s="12">
        <f t="shared" si="12"/>
        <v>2</v>
      </c>
      <c r="F28" s="12">
        <f t="shared" si="12"/>
        <v>2</v>
      </c>
      <c r="G28" s="12">
        <f t="shared" si="12"/>
        <v>7</v>
      </c>
      <c r="H28" s="12">
        <f t="shared" si="12"/>
        <v>36</v>
      </c>
      <c r="I28" s="12" t="s">
        <v>28</v>
      </c>
      <c r="J28">
        <f t="shared" si="3"/>
        <v>6</v>
      </c>
      <c r="K28">
        <f t="shared" si="4"/>
        <v>2.5</v>
      </c>
      <c r="L28">
        <f t="shared" si="5"/>
        <v>4</v>
      </c>
      <c r="M28">
        <f t="shared" si="6"/>
        <v>1</v>
      </c>
      <c r="N28">
        <f t="shared" si="7"/>
        <v>1</v>
      </c>
      <c r="O28">
        <f t="shared" si="8"/>
        <v>3.5</v>
      </c>
      <c r="P28">
        <f t="shared" si="9"/>
        <v>18</v>
      </c>
    </row>
    <row r="29" spans="1:20" x14ac:dyDescent="0.45">
      <c r="A29" s="12" t="s">
        <v>46</v>
      </c>
      <c r="B29" s="12"/>
      <c r="C29" s="12"/>
      <c r="D29" s="12"/>
      <c r="E29" s="12"/>
      <c r="F29" s="12"/>
      <c r="G29" s="12"/>
      <c r="I29" s="12" t="s">
        <v>46</v>
      </c>
    </row>
    <row r="30" spans="1:20" x14ac:dyDescent="0.45">
      <c r="A30" s="12" t="s">
        <v>17</v>
      </c>
      <c r="B30" s="12">
        <f>SUM(D2:D5)</f>
        <v>28</v>
      </c>
      <c r="C30" s="12">
        <f t="shared" ref="C30:H30" si="13">SUM(E2:E5)</f>
        <v>7</v>
      </c>
      <c r="D30" s="12">
        <f t="shared" si="13"/>
        <v>10</v>
      </c>
      <c r="E30" s="12">
        <f t="shared" si="13"/>
        <v>1</v>
      </c>
      <c r="F30" s="12">
        <f t="shared" si="13"/>
        <v>3</v>
      </c>
      <c r="G30" s="12">
        <f t="shared" si="13"/>
        <v>6</v>
      </c>
      <c r="H30" s="12">
        <f t="shared" si="13"/>
        <v>42</v>
      </c>
      <c r="I30" s="12" t="s">
        <v>17</v>
      </c>
      <c r="J30" s="12">
        <f>B30/2</f>
        <v>14</v>
      </c>
      <c r="K30" s="12">
        <f t="shared" ref="K30:P30" si="14">C30/2</f>
        <v>3.5</v>
      </c>
      <c r="L30" s="12">
        <f t="shared" si="14"/>
        <v>5</v>
      </c>
      <c r="M30" s="12">
        <f t="shared" si="14"/>
        <v>0.5</v>
      </c>
      <c r="N30" s="12">
        <f t="shared" si="14"/>
        <v>1.5</v>
      </c>
      <c r="O30" s="12">
        <f t="shared" si="14"/>
        <v>3</v>
      </c>
      <c r="P30" s="12">
        <f t="shared" si="14"/>
        <v>21</v>
      </c>
    </row>
    <row r="31" spans="1:20" x14ac:dyDescent="0.45">
      <c r="A31" s="12" t="s">
        <v>3</v>
      </c>
      <c r="B31" s="12">
        <f>SUM(D6:D9)</f>
        <v>24</v>
      </c>
      <c r="C31" s="12">
        <f t="shared" ref="C31:H31" si="15">SUM(E6:E9)</f>
        <v>5</v>
      </c>
      <c r="D31" s="12">
        <f t="shared" si="15"/>
        <v>8</v>
      </c>
      <c r="E31" s="12">
        <f t="shared" si="15"/>
        <v>1</v>
      </c>
      <c r="F31" s="12">
        <f t="shared" si="15"/>
        <v>3</v>
      </c>
      <c r="G31" s="12">
        <f t="shared" si="15"/>
        <v>5</v>
      </c>
      <c r="H31" s="12">
        <f t="shared" si="15"/>
        <v>30</v>
      </c>
      <c r="I31" s="12" t="s">
        <v>3</v>
      </c>
      <c r="J31" s="12">
        <f t="shared" ref="J31:J34" si="16">B31/2</f>
        <v>12</v>
      </c>
      <c r="K31" s="12">
        <f t="shared" ref="K31:K34" si="17">C31/2</f>
        <v>2.5</v>
      </c>
      <c r="L31" s="12">
        <f t="shared" ref="L31:L34" si="18">D31/2</f>
        <v>4</v>
      </c>
      <c r="M31" s="12">
        <f t="shared" ref="M31:M34" si="19">E31/2</f>
        <v>0.5</v>
      </c>
      <c r="N31" s="12">
        <f t="shared" ref="N31:N34" si="20">F31/2</f>
        <v>1.5</v>
      </c>
      <c r="O31" s="12">
        <f t="shared" ref="O31:O34" si="21">G31/2</f>
        <v>2.5</v>
      </c>
      <c r="P31" s="12">
        <f t="shared" ref="P31:P34" si="22">H31/2</f>
        <v>15</v>
      </c>
    </row>
    <row r="32" spans="1:20" x14ac:dyDescent="0.45">
      <c r="A32" s="12" t="s">
        <v>30</v>
      </c>
      <c r="B32" s="12">
        <f>SUM(D10:D12)</f>
        <v>5</v>
      </c>
      <c r="C32" s="12">
        <f t="shared" ref="C32:H32" si="23">SUM(E10:E12)</f>
        <v>17</v>
      </c>
      <c r="D32" s="12">
        <f t="shared" si="23"/>
        <v>13</v>
      </c>
      <c r="E32" s="12">
        <f t="shared" si="23"/>
        <v>3</v>
      </c>
      <c r="F32" s="12">
        <f t="shared" si="23"/>
        <v>1</v>
      </c>
      <c r="G32" s="12">
        <f t="shared" si="23"/>
        <v>2</v>
      </c>
      <c r="H32" s="12">
        <f t="shared" si="23"/>
        <v>63</v>
      </c>
      <c r="I32" s="12" t="s">
        <v>30</v>
      </c>
      <c r="J32" s="12">
        <f t="shared" si="16"/>
        <v>2.5</v>
      </c>
      <c r="K32" s="12">
        <f t="shared" si="17"/>
        <v>8.5</v>
      </c>
      <c r="L32" s="12">
        <f t="shared" si="18"/>
        <v>6.5</v>
      </c>
      <c r="M32" s="12">
        <f t="shared" si="19"/>
        <v>1.5</v>
      </c>
      <c r="N32" s="12">
        <f t="shared" si="20"/>
        <v>0.5</v>
      </c>
      <c r="O32" s="12">
        <f t="shared" si="21"/>
        <v>1</v>
      </c>
      <c r="P32" s="12">
        <f t="shared" si="22"/>
        <v>31.5</v>
      </c>
    </row>
    <row r="33" spans="1:16" x14ac:dyDescent="0.45">
      <c r="A33" s="12" t="s">
        <v>29</v>
      </c>
      <c r="B33" s="12">
        <f>SUM(D13:D17)</f>
        <v>14</v>
      </c>
      <c r="C33" s="12">
        <f t="shared" ref="C33:H33" si="24">SUM(E13:E17)</f>
        <v>6</v>
      </c>
      <c r="D33" s="12">
        <f t="shared" si="24"/>
        <v>10</v>
      </c>
      <c r="E33" s="12">
        <f t="shared" si="24"/>
        <v>5</v>
      </c>
      <c r="F33" s="12">
        <f t="shared" si="24"/>
        <v>0</v>
      </c>
      <c r="G33" s="12">
        <f t="shared" si="24"/>
        <v>3</v>
      </c>
      <c r="H33" s="12">
        <f t="shared" si="24"/>
        <v>40</v>
      </c>
      <c r="I33" s="12" t="s">
        <v>29</v>
      </c>
      <c r="J33" s="12">
        <f t="shared" si="16"/>
        <v>7</v>
      </c>
      <c r="K33" s="12">
        <f t="shared" si="17"/>
        <v>3</v>
      </c>
      <c r="L33" s="12">
        <f t="shared" si="18"/>
        <v>5</v>
      </c>
      <c r="M33" s="12">
        <f t="shared" si="19"/>
        <v>2.5</v>
      </c>
      <c r="N33" s="12">
        <f t="shared" si="20"/>
        <v>0</v>
      </c>
      <c r="O33" s="12">
        <f t="shared" si="21"/>
        <v>1.5</v>
      </c>
      <c r="P33" s="12">
        <f t="shared" si="22"/>
        <v>20</v>
      </c>
    </row>
    <row r="34" spans="1:16" x14ac:dyDescent="0.45">
      <c r="A34" s="12" t="s">
        <v>28</v>
      </c>
      <c r="B34" s="12">
        <f>SUM(D18:D21)</f>
        <v>20</v>
      </c>
      <c r="C34" s="12">
        <f t="shared" ref="C34:H34" si="25">SUM(E18:E21)</f>
        <v>6</v>
      </c>
      <c r="D34" s="12">
        <f t="shared" si="25"/>
        <v>7</v>
      </c>
      <c r="E34" s="12">
        <f t="shared" si="25"/>
        <v>7</v>
      </c>
      <c r="F34" s="12">
        <f t="shared" si="25"/>
        <v>2</v>
      </c>
      <c r="G34" s="12">
        <f t="shared" si="25"/>
        <v>7</v>
      </c>
      <c r="H34" s="12">
        <f t="shared" si="25"/>
        <v>39</v>
      </c>
      <c r="I34" s="12" t="s">
        <v>28</v>
      </c>
      <c r="J34" s="12">
        <f t="shared" si="16"/>
        <v>10</v>
      </c>
      <c r="K34" s="12">
        <f t="shared" si="17"/>
        <v>3</v>
      </c>
      <c r="L34" s="12">
        <f t="shared" si="18"/>
        <v>3.5</v>
      </c>
      <c r="M34" s="12">
        <f t="shared" si="19"/>
        <v>3.5</v>
      </c>
      <c r="N34" s="12">
        <f t="shared" si="20"/>
        <v>1</v>
      </c>
      <c r="O34" s="12">
        <f t="shared" si="21"/>
        <v>3.5</v>
      </c>
      <c r="P34" s="12">
        <f t="shared" si="22"/>
        <v>19.5</v>
      </c>
    </row>
  </sheetData>
  <autoFilter ref="K1:T21">
    <sortState ref="K2:T21">
      <sortCondition ref="M1:M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zhixiang yang</dc:creator>
  <cp:lastModifiedBy>zhixiang yang</cp:lastModifiedBy>
  <dcterms:created xsi:type="dcterms:W3CDTF">2017-02-20T01:16:49Z</dcterms:created>
  <dcterms:modified xsi:type="dcterms:W3CDTF">2017-02-28T09:19:15Z</dcterms:modified>
</cp:coreProperties>
</file>