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24226"/>
  <mc:AlternateContent xmlns:mc="http://schemas.openxmlformats.org/markup-compatibility/2006">
    <mc:Choice Requires="x15">
      <x15ac:absPath xmlns:x15ac="http://schemas.microsoft.com/office/spreadsheetml/2010/11/ac" url="/Users/oliverdecroock/Desktop/Lawrence-U/CLASSES/Senior/Winter/Senior Experience/Good Datasets/OFFICIAL DATA/"/>
    </mc:Choice>
  </mc:AlternateContent>
  <xr:revisionPtr revIDLastSave="0" documentId="13_ncr:1_{C1891A17-B6BD-EA48-8129-3AB168A4EA07}" xr6:coauthVersionLast="47" xr6:coauthVersionMax="47" xr10:uidLastSave="{00000000-0000-0000-0000-000000000000}"/>
  <bookViews>
    <workbookView xWindow="0" yWindow="500" windowWidth="28800" windowHeight="16400" xr2:uid="{00000000-000D-0000-FFFF-FFFF00000000}"/>
  </bookViews>
  <sheets>
    <sheet name="Sheet1" sheetId="1" r:id="rId1"/>
    <sheet name="Sheet2" sheetId="2" r:id="rId2"/>
    <sheet name="Sheet3" sheetId="3" r:id="rId3"/>
    <sheet name="Sheet4" sheetId="4" r:id="rId4"/>
    <sheet name="Sheet5" sheetId="5" r:id="rId5"/>
    <sheet name="Sheet6" sheetId="6" r:id="rId6"/>
  </sheets>
  <calcPr calcId="191029"/>
  <pivotCaches>
    <pivotCache cacheId="1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<sst xmlns="http://schemas.openxmlformats.org/spreadsheetml/2006/main" count="5693" uniqueCount="930">
  <si>
    <t>FIPS</t>
  </si>
  <si>
    <t>Hurr_Year</t>
  </si>
  <si>
    <t>County</t>
  </si>
  <si>
    <t>State</t>
  </si>
  <si>
    <t>BEGIN_DATE</t>
  </si>
  <si>
    <t>HURR_NAME</t>
  </si>
  <si>
    <t>DAMAGE_PROPERTY_NUM</t>
  </si>
  <si>
    <t>DAMAGE_CROPS_NUM</t>
  </si>
  <si>
    <t>DEATHS</t>
  </si>
  <si>
    <t>INJURIES</t>
  </si>
  <si>
    <t>EVENT_NARRATIVE</t>
  </si>
  <si>
    <t>EPISODE_NARRATIVE</t>
  </si>
  <si>
    <t>2002</t>
  </si>
  <si>
    <t>Baldwin, Alabama</t>
  </si>
  <si>
    <t>Alabama</t>
  </si>
  <si>
    <t>10/02/2002</t>
  </si>
  <si>
    <t>Hurricane Lili</t>
  </si>
  <si>
    <t>Hurricane Lili moved west of the area but brought high waves and some rains to the coast.  Mobile and Baldwin counties were put under a Tropical Storm Warning at 300 AM CST on Wednesday October 2.  The Tropical Storm Warning was lowered Thursday afternoon at 100 PM CST on October 3 as Lili moved through central Louisiana._x000D__x000D__x000D__x000D_
Some of the highest winds recorded across Southwest Alabama and Southeast Mississippi were as follows:  Mobile Regional Airport, sustained winds of 28 knots with gusts to 36 knots. Brookley Field, sustained winds of 30 knots with gusts to 36 knots. Dauphin Island, sustained winds of 31 knots with gusts to 35 knots. Cedar Point, sustained winds of 26 knots with gusts to 36 knots.  Wiggins Mississippi, Gusts to 36 knots._x000D__x000D__x000D__x000D_
The lowest sea level pressures were recorded at Mobile Regional Airport,1010 MB, Wiggins Mississippi 1007 MB and Lucedale Mississippi, 1006 MB._x000D__x000D__x000D__x000D_
Rainfall totals during the storm were:  In Alabama: Mobile Regional Airport: 0.88, Fairhope: 1.20 and Semmes 0.97 inches.   In Mississippi: Wiggins 2.10, Lucedale 0.73 and Beaumont 1.67 inches._x000D__x000D__x000D__x000D_
The highest storm tides were: Mobile State Docks 4.0 feet, Cedar Point 3.5 feet and Dauphin Island 3.2 feet._x000D__x000D__x000D__x000D_
Only minor beach erosion occurred from Dauphin Island to Orange Beach._x000D__x000D__x000D__x000D_
Minor storm tide flooding occurred on the west end of Dauphin Island and in the south part of Mobile county as well as along the Causeway that crosses Mobile Bay.  Minor flooding also occurred on the west end of Baldwin county and in Orange Beach._x000D__x000D__x000D__x000D_
Only one F0 tornado occurred, that being in Stone county in Mississippi._x000D__x000D__x000D__x000D_
This was the fifth time this season that the area has been threatened by a tropical system.  Only minor damage occurred across mostly the coastal areas of Mobile and Baldwin counties with Lili.  Water also again backed up along the Dog River in the south part of Mobile county and caused minor damage.</t>
  </si>
  <si>
    <t>2004</t>
  </si>
  <si>
    <t>09/13/2004</t>
  </si>
  <si>
    <t>Hurricane Ivan</t>
  </si>
  <si>
    <t>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
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
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
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
Some of the lowest sea level pressures were as follows: In Alabama: Fairhope 947.9 MB.  Mobile Regional Airport 964.4 MB.  Brookley Field (Mobile) 956.0 MB.  Semmes 967.5 MB. Dauphin Island 952.7 MB._x000D__x000D__x000D__x000D_
In Florida: Pensacola Regional Airport 970.2 MB. Pensacola Naval Air Station 965.8 MB. 5 S Harold 981.4 MB._x000D__x000D__x000D__x000D_
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
In Florida: Pensacola Naval Air Station (NPA) 8.00 inches. Pensacola (WEAR TV) 15.79 inches. Crestview 8.40 inches. Fort Walton Beach 6.06 inches. Munson 6.5 inches. Niceville 6.55 inches.  Eglin Air Force Base (VPS) 7.43 inches. 10 S Mossy Head 8.92 inches._x000D__x000D__x000D__x000D_
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
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
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
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
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
Along the immediate coast, power was not restored for an additional several weeks, until much of the infrastructure was rebuilt._x000D__x000D__x000D__x000D_
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
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
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
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
Agriculture interests suffered a major blow from Ivan with most of the soybean and pecan crop destroyed.  The cotton crop also suffered damage but not as bad as that of the soybean and pecan crop.  _x000D__x000D__x000D__x000D_
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t>
  </si>
  <si>
    <t>2005</t>
  </si>
  <si>
    <t>07/09/2005</t>
  </si>
  <si>
    <t>Hurricane Dennis</t>
  </si>
  <si>
    <t>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t>
  </si>
  <si>
    <t>2020</t>
  </si>
  <si>
    <t>09/15/2020</t>
  </si>
  <si>
    <t>Hurricane Sally</t>
  </si>
  <si>
    <t>Hurricane Sally made landfall in Gulf Shores, AL at 5am on Wednesday, September 16th as a strong Category 2 hurricane with maximum sustained winds of 105 mph. Sally produced widespread wind, storm surge, and freshwater flooding across coastal AL and the western Florida Panhandle. Flood and wind damage also extended well inland into inland southwest Alabama and south central Alabama. Sally was an extremely slow moving hurricane, which prolonged and exacerbated the local impacts. The storm was moving at less than 5 mph at the time of landfall, resulting in a long duration of tropical storm and hurricane force winds, storm surge, and torrential rainfall. ||Storm surge and resultant damage was widespread and significant from Baldwin County eastward to Okaloosa County. The highest surge occurred in the bays and sounds of Alabama and the western Florida Panhandle, with generally lower values and lesser impacts on the immediate Gulf facing shores. A peak inundation of 7 to 9 feet above ground level was officially surveyed across some locations in the back bays and sounds of southeast Baldwin County, as well as the northern end of Escambia and Blackwater Bays. A larger area was impacted by 3 to 6 feet of inundation, including along the immediate Gulf facing shores. It should be noted that the extremely heavy rainfall (more details to follow) likely exacerbated the total water levels, although it is difficult to determine the exact extent. Regardless, thousands of structures along coastal areas were flooded by the surge. ||Wind damage was extensive across the region, especially in areas that experienced the eyewall of Sally over a several hour duration. Wind damage was most extensive from southeast Mobile County eastward across Baldwin County AL into Escambia County FL. These locations experienced prolonged hurricane conditions with wind gusts over 100 mph, especially close to the immediate coast. Many homes across the area suffered roof damage from the winds and an untold number of homes were damaged by fallen trees. The tree damage was most extensive in Baldwin County, but also significant in parts of Mobile and Escambia Counties which experienced hurricane conditions. The pecan farms of Baldwin County took a major hit with well over a thousand pecan trees downed throughout the county.||The very slow movement of Sally resulted in rainfall totals of 15 to 30 inches across Baldwin County into the western Florida Panhandle. 7 to 15 inches of rain fell across parts of inland southwest Alabama, along and east of Interstate 65, and south central Alabama. This torrential rain resulted in major river and flash flooding, especially in Baldwin County eastward into the Florida Panhandle. Thousands of water rescues were conducted during the storm due to rapidly rising water and many homes were flooded. Road closures were extensive, especially in Baldwin County east into the western Florida Panhandle and some roads were damaged or washed out. Several rivers reached moderate to major flood stage and some crested within the top 5 of their historical crests. ||There were 3 direct fatalities as a result of Sally. One fatality occurred in the Wolf Bay area (Baldwin County AL.) Two men were riding the storm out on their boat and at some point during the storm attempted to swim to shore. One of the men made it to a pier and was rescued and hospitalised; the other man drowned. The second fatality occurred on Innerarity Point, FL (Escambia County FL) where a 45 year old woman drowned when the vehicle she was driving was overtaken by the incoming storm surge. The third fatality occurred in Perdido Key, FL (Escambia County FL) when a 27 year old man drowned trying to retrieve a boat that was swept away by the surge and high surf. ||There were also 3 indirect fatalities. One was due to storm cleanup in the Foley, AL area with two others (one in both Baldwin County and Escambia County FL) due to carbon monoxide poisoning from improper generator use.||The total reported damage from Public Assistance (PA) and Individual Assistance (IA) is near $550 million. Note that this does not include insured losses and damages. Also, not all county reports were available or finalized at the time of this publication. A breakdown of costs related to each individual hazard was unavailable. All damages are listed under either the Hurricane or Tropical Storm hazard, but it should be noted that a good portion of the damage was caused by storm surge or flooding even though it is not explicitly listed. ||Timber loss was extensive. The Alabama Forestry Commission estimates that 2,440 forested acres were damaged with 79,175 tons of timber destroyed at a value of $1,564,160. Most of this occurred in Baldwin County. ||A study by the University of Florida estimates that total agricultural losses in the western Florida Panhandle ranged from $55 to $100 million.||Here is a breakdown of county by county impacts:||Mobile County AL: The greatest impact of Sally in Mobile County was to Dauphin Island, which was impacted by the western eyewall of Sally for a long duration. Hurricane force winds with gusts over 100 mph were recorded on the island. Winds were out of the north, which resulted in the bay and sound side of the island being the most impacted. Several buildings experienced roof and siding damage, including to two buildings on the campus of the Dauphin Island Sea Lab. Another home on the island lost its roof entirely. A 3 to 4 foot storm surge on the north side of the island resulted in major damage to docks and piers, including at the Dauphin Island marina. Across mainland Mobile county, the southern and central portions of the county experienced a long duration of sustained tropical storm force winds with hurricane force wind gusts recorded all the way west at the Mobile Regional Airport. In fact, the 82 mph gust recorded at the airport was almost as high as the peak gust recorded in Hurricane Katrina of 83 mph. Numerous trees and power lines were downed across the county, especially in central and southern parts of the county. This resulted in widespread power outages. Mobile's Bienville Square suffered major damage to the numerous oaks in the area and there was minor damage reported at some businesses in downtown Mobile. Several homes in the county also experienced roof, siding, and fence damage. Downed trees also damaged some homes. ||Baldwin County AL: The county experienced widespread damage as the eye of Sally moved across a large portion of the county after making landfall in Gulf Shores, AL. A large|storm surge resulted in widespread inundation and major flood damage to structures along the back bay waters with little to no structural damage to buildings along the Gulf facing beaches. There was a walkway at the Cotton Bayou Gulf access that was damaged. The greatest surge occurred east of Gulf Shores across Orange Beach to the Florida State line and all the way north into the northern portion of Perdido Bay, as well as Wolf Bay. Peak inundation was surveyed to be 7 to 9 feet above ground with a much larger area that experienced 3 to 6 feet of inundation. Surge values neared 10 feet above ground at the far western end of Cotton Bayou in Orange Beach. Numerous large boats were moved onto land by the surge. Almost all piers were destroyed and several marinas were heavily damaged. The Gulf State Park Pier in Gulf Shores was also majorly damaged with a large section of the pier now missing. The 20 to 30 inches of rain that fell across the southern part of the county certainly compounded the storm surge flooding and also resulted in widespread flash flooding and river flooding. The Fish and Styx Rivers reached major flood stage and experienced their third and second highest crests respectively. The eyewall of Sally resulted in widespread and extensive damage to trees and power lines. Most of southern Baldwin county experienced sustained hurricane force winds of 75 to 85 mph with gusts over 100 mph. A sailboat anchored in Ingram Bayou measured a 1 minute sustained wind of 113 mph with a gust to 137 mph. These measurements were recorded at an elevated 58 feet. When reduced to the standard measuring height 33 feet, the sustained wind is estimated to have been 104 mph with a gust to 126 mph. The Center of Severe Weather Research recorded a 123 mph gust on the east side of the Perdido Pass bridge from an anemometer on their mobile doppler radar unit with sustained winds of 93 mph. Numerous structures were damaged by fallen trees and many structures in the county suffered significant roof and siding damage. In Ft. Morgan, a few older homes were destroyed and a boat storage facility at a marina suffered major damage. Almost all of the county lost power during the storm due to substantial damage to the power infrastructure. The pecan farming industry took a devastating hit as likely over a thousand pecan trees were destroyed across the county. There were three fatalities from the storm, one direct and two indirect. A person drowned in Orange Beach during the storm. Another fatality occurred in Foley during the post storm clean up and another individual died due to carbon monoxide poisoning from a generator.||Escambia County FL: A combination of strong wind and storm surge resulted in widespread damage to Escambia County. To date, 1,756 structures were damaged. 44 structures were destroyed and 629 suffered major damage. Hurricane force winds resulted in siding and roof damage to many structures, with downed trees also playing a large role in damage to some|structures. Power outages were widespread. Pensacola NAS recorded sustained hurricane force winds with gusts of 92 mph. A large storm surge impacted the county, with the highest surge occurring in the Perdido Key area and along portions of Pensacola and Escambia Bays. Peak inundation of 7 to 9 feet above ground level was surveyed across the northern portions of Pensacola, Escambia, and Blackwater Bays. The tidal gauge at the Port of Pensacola measured an inundation of 5.6 feet, the third highest surge ever recorded (Ivan and the 1926 hurricane are #1 and #2.) Numerous structures had significant damage from storm surge inundation. Numerous large boats and barges were moved onto land by the surge. A portion of the Three Mile bridge across Pensacola Bay collapsed due to damage from the barges. The vast majority of the storm surge structural damage occurred along the back bays and sounds and not along the immediate Gulf facing beaches. However, significant damage occurred along the Gulf islands national seashore, particularly in the Johnson Beach and Ft. Pickens area. On Johnson Beach, the surge and wave action took out a large portion of the first line of dunes with damage even noted to some of the second line dunes. 4 to 5 ft of sand covered Johnson Beach road with damage to the road itself. Noaa aerial imagery indicates that 3 new cuts were created on the far east side of Johnson Beach. The surge along the Gulf side of Perdido Key was also significant (7-9 feet) as the water line encroached upon the entrance of some of the condos and damaged walkways and pools. The copious amounts of rain (15-30 inches) also compounded the storm surge issue as water that normally would drain into area bays, rivers, creeks, and streams had nowhere to go due to the incoming storm surge. Downtown Pensacola was one notable area hard hit by this fresh water flooding, but countless other locations, especially across central and southern Escambia county, were also hard hit by this flooding. There were 3 reported fatalities, two direct and one indirect. One person died while trying to retrieve a boat during the storm and another person died while kayaking during the storm. One person died after the storm due to carbon monoxide from a generator being run indoors.||Santa Rosa County, FL: A large storm surge had its greatest impact on the sound and bay|sides of Santa Rosa county. The largest surge occurred in the northern half of Escambia Bay as well as in Blackwater and East Bay. Peak surge inundation reached 7 to 9 feet above ground level. Numerous homes suffered significant inundation from the surge. The surge flooding was compounded by 20+ inches of rain that fell which also resulted in significant to major flash flooding and river flooding. Hurricane force wind gusts also resulted in roof and siding damage to many homes, extensive downed trees, and power lines. To date, around 1,400 residential structures have been identified as being impacted with 6 being destroyed and 139 suffering major damage. 19 commercial buildings have been documented as being impacted with major damage to 4 buildings. ||Okaloosa County, FL: A long duration of tropical storm force winds impacted Okaloosa County as the center of Hurricane Sally tracked very slowly to the east and north of the county. Significant storm surge impacted coastal areas, especially in western parts of Okaloosa county closer to the Santa Rosa line. Many homes on the sound side of the Mary Esther area were inundated by the surge flooding. Portions of Highway 98 on Okaloosa Island were breached by the surge flooding, however the road was not damaged. A 2 ft seawall was breached in Ft. Walton Beach with 2 to 3 ft of water covered adjacent portions of Highway 98. Walkovers and beach side docks were displaced on the Gulf side. A few restaurants and homes suffered some flooding along Calhoun avenue, likely from a combination of the torrential rainfall and storm surge. The copious rainfall also resulted in flash flooding and major river flooding, which also flooded homes in the county.||Escambia County, AL:|Widespread trees were downed throughout Escambia county, AL. Some of the trees fell onto homes, but most of the damage was minor. However, 4 homes suffered major damage from the fallen trees. At the peak of the event, 85% of the county was without power. Torrential rainfall|of 10 to 20 inches led to flash flooding and river flooding, resulting in the 10 county roads becoming impassable during the storm. Some of the roads suffered wash outs. A couple of bridges experienced wash outs as well.||Covington County, AL:|Five homes suffered wind damage as tropical storm force winds impacted Covington county. Trees and power lines were downed which resulted in some power outages. Numerous roads were flooded and impassable. Several roads also suffered wash outs due to the extensive flooding.|||Crenshaw County, AL: Tropical storm force wind gusts downed some trees and power lines in|the county. Significant flooding also occurred, especially in the southern half of the county. Numerous roads were impassable and some experienced washouts.||Monroe County, AL: Tropical storm conditions downed numerous trees and power lines|across Monroe county.||Clarke County, AL:  Tropical storm force winds downed trees across Clarke county. One tree|fell onto a home in Grove Hill, resulting in significant damage.||Conecuh County, AL: Tropical storm force winds downed trees and power lines in Conecuh|County.||Butler County, AL:  Tropical storm conditions downed trees and power lines across portions of Butler county. A few homes suffered minor damage from fallen trees. Scattered power outages were reported. A few roads were flooded from heavy rain.</t>
  </si>
  <si>
    <t>Butler, Alabama</t>
  </si>
  <si>
    <t>Choctaw, Alabama</t>
  </si>
  <si>
    <t>08/27/2005</t>
  </si>
  <si>
    <t>Hurricane Katrina</t>
  </si>
  <si>
    <t>For the fourth time this season, the area was threatened by a tropical event.  Major Hurricane Katrina impacted portions of the area during the day of August 29th.    The storm made landfall over southeast Louisiana around sunrise on August 29.  The center of Katrina tracked north northeast near I-59 across southeast Mississippi.  Katrina had a large eye and the wind field was also very large.  Gusts to hurricane force were felt as far east as the Alabama and Mississippi state line. Wind damage from Katrina decreased as you got farther east of the center of the storm.  However, high storm surge values were observed as far east as Destin in Okaloosa county.  The storm surge with Katrina was one of the highest ever recorded as far east as Mobile Bay.  Coastal counties in Alabama were put under a Hurricane Watch  at 300 PM CST on August 27, then a Hurricane Warning at 900 PM CST on August 27.  The coastal counties in northwest Florida were put under a Tropical Storm Warning and a Hurricane Watch at 900 PM CST on August 27.  The Hurricane Watch was dropped for the coastal counties in northwest Florida at 900 AM CST on August 29.  The Tropical Storm Warning for northwest Florida was dropped at 300 PM CST on August 29.  The Hurricane Warning for coastal Alabama was changed to a Tropical Storm Warning at 300 PM CST on August 29.  All tropical warnings were dropped for the entire area at 900 PM CST on August 29 as Katrina moved rapidly inland.  An inland Hurricane Warning was issued for southeast Mississippi and parts of southwest Alabama on August 27 and August 28.  All inland tropical warnings were dropped the evening of August 29._x000D__x000D__x000D__x000D_
Some of the wind reports from across southwest Alabama on August 29 were as follows: Mobile Regional Airport, sustained wind of 57 knots with a peak gust of 72 knots.  Brookley Field, sustained wind of 58 knots with a peak gust of 73 knots.  Evergreen, sustained wind of 32 knots with a peak gust of 42 knots. Dauphin Island, sustained wind of 64 knots with a peak gust of 89 knots.  USS Alabama, peak gust 90 knots.  Semmes, peak gust of 57 knots.  Fairhope, peak gust 54 knots.  Middle Bay Lighthouse, peak gust of 72 knots. Wind reports across northwest Florida: Pensacola Regional Airport,  sustained wind of 49 knots with a peak gust of 60 knots.  Pensacola Naval Air Station, sustained wind of 49 knots with a peak gust 62 knots.  Pensacola (WEAR-TV), peak gust 50 knots. Valpariaso (Eglin Air Force Base), sustained winds of 33 knots with a peak gust of 46 knots.  Destin airport, sustained winds of  30 knots with a peak gust 44 knots.  Mary Esther, sustained wind of 38 knots with a peak gust of 52 knots.  Wind gusts across southeast Mississippi  were estimated to be between 70 and 80 knots._x000D__x000D__x000D__x000D_
Some of the lowest sea level pressures recorded with Katrina on August 29 were as follows:  Mobile Regional Airport, 983.4 MB. Brookley, 985.8 MB. Dauphin Island, 986.1 MB. Semmes, 982.7 MB._x000D__x000D__x000D__x000D_
The highest 48 hour rainfall totals (ending at midnight on August 29). In Alabama: Mobile Regional Airport, 3.80 inches. Semmes, 5.70 inches.  Coden, 7.26 inches.  Thomasville, 3.17 inches. Daphne, 4.97 inches.  In Florida:  Pensacola (WEAR), 3.06 inches.  Philpot, 7.80 inches.  Milton, 4.50 inches.  Molino, 5.00 inches. Oak Grove, 6.00 inches.  In Mississippi: Flint Creek Water Park, 8.20 inches._x000D__x000D__x000D__x000D_
The highest storm tides from Katrina occurred at: Mobile State Docks with 11.45 feet.  USS Alabama with 12.0 feet. Dauphin Island with 6.63 feet. Perdido Pass with 5.81 feet.  Pensacola with 5.37 feet.  Santa  Rosa Sound with 4.10 feet.  Destin with 4.56 feet. Some other estimated values: Bayou La Batre with 11-14 feet.  Dog River area 10-13 feet.  Baldwin county with 9-11 feet.  Escambia county with 7-9 feet.  Santa rosa with 5-8 feet.  Okaloosa county with 4-6 feet.  The surge values in Mobile Bay were among the highest ever recorded for the area.  Over 20 million dollars in damage was done to the Alabama State Docks due to the high surge._x000D__x000D__x000D__x000D_
Major beach erosion occurred from Dauphin Island to east of Destin.  The west end of Dauphin Island was completely under water with most of the homes on the west end washed away.  Flash flooding occurred throughout the day as Katrina moved inland.  _x000D__x000D__x000D__x000D_
High winds from Katrina caused significant tree and power line damage to the counties that border the Mississippi and Alabama state line.  Stone and Perry counties in Mississippi received the most damage.  The damage in those two counties resembled the inland damage that hurricane Ivan produced in Alabama last year. Highway 98 in Okaloosa county again had some of the lanes damage due to surge.  I-10 bridge across Pensacola Bay was closed for several hours due to high winds.  The Wallace Tunnel was closed due to high water from the surge.  Most of the businesses on the Causeway over Mobile Bay were damaged or destroyed by the high water.  An oil rig being worked on broke free and floated up Mobile Bay and became lodged underneath the Cochran-Africatown Bridge.  The bridge had to be closed for several hours until it could be inspected for damage.  Several weak tornadoes occurred across the area._x000D__x000D__x000D__x000D_
No direct deaths were reported with Katrina in southeast Mississippi, southwest Alabama and northwest Florida.</t>
  </si>
  <si>
    <t>Clarke, Alabama</t>
  </si>
  <si>
    <t>Coffee, Alabama</t>
  </si>
  <si>
    <t>Hurricane Dennis came ashore along the Alabama-Florida Panhandle coastline Sunday afternoon.  Rainfall amounts ranged from two to four inches across extreme southeast Alabama.  Most of the damage was a result of strong winds associated with Dennis' passing rain bands.  A peak wind gust to 51 mph and lowest sea-level pressure of 999.2 mb were recorded at Dothan, AL.  The Coffee County EMA reported trees down on eight county roads, several downed trees on power lines causing scattered power outages, and debris on roads.  Wind gusts blew a carport into a wall of a house on County Road 656.  About 1,000 customers were without power.  In Dale County, the EMA reported James Street in Ozark washed out and a tree down on a house.  There were many reports of trees and power lines down, with nearly 3,000 customers without power.  In Geneva and Henry counties, EMA officials reported minor tree and power line damage, with about 1,500 customers without power.  The Houston County EMA reported numerous downed trees and power lines, with nearly 6,500 customers without power.  Several streets in and around Dothan were littered with fallen debris.  Some homes reported minor damage from fallen trees.</t>
  </si>
  <si>
    <t>Conecuh, Alabama</t>
  </si>
  <si>
    <t>Covington, Alabama</t>
  </si>
  <si>
    <t>Crenshaw, Alabama</t>
  </si>
  <si>
    <t>Dale, Alabama</t>
  </si>
  <si>
    <t>Escambia, Alabama</t>
  </si>
  <si>
    <t>Geneva, Alabama</t>
  </si>
  <si>
    <t>Henry, Alabama</t>
  </si>
  <si>
    <t>Houston, Alabama</t>
  </si>
  <si>
    <t>2018</t>
  </si>
  <si>
    <t>10/10/2018</t>
  </si>
  <si>
    <t>Hurricane Michael</t>
  </si>
  <si>
    <t>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t>
  </si>
  <si>
    <t>Mobile, Alabama</t>
  </si>
  <si>
    <t>Monroe, Alabama</t>
  </si>
  <si>
    <t>Washington, Alabama</t>
  </si>
  <si>
    <t>Wilcox, Alabama</t>
  </si>
  <si>
    <t>Ashley, Arkansas</t>
  </si>
  <si>
    <t>Arkansas</t>
  </si>
  <si>
    <t>08/29/2005</t>
  </si>
  <si>
    <t>See detailed narrative in the Central Mississippi section.</t>
  </si>
  <si>
    <t>Chicot, Arkansas</t>
  </si>
  <si>
    <t>Bay, Florida</t>
  </si>
  <si>
    <t>Florida</t>
  </si>
  <si>
    <t>09/15/2004</t>
  </si>
  <si>
    <t>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t>
  </si>
  <si>
    <t>08/28/2005</t>
  </si>
  <si>
    <t>Catastrophic Hurricane Katrina came ashore early Monday morning, August 29, just east of Grand Isle in southeast Louisiana with 125-mph winds.  The maximum sustained and peak winds of 37 and 46 knots, respectively, were recorded at the Buoy 42039, 80 miles south of Panama City, FL.  The lowest sea level pressure recorded was 1000.2 mb at Buoy 42039.  Rainfall totals for the 48-hour period ranged from one to three inches.  Maximum storm surge heights ranged from five feet from Wakulla County westward and two feet across Taylor and Dixie counties.  Severe beach erosion occurred across coastal Walton County as well as coastal portions of Bay and Gulf counties.  Moderate beach erosion was observed from St George Island to Bald Point of Franklin County.  Law enforcement officials reported some county roads flooded across coastal Walton County.  Mandatory evacuations were ordered for coastal areas of Walton, Gulf, Franklin and Wakulla counties.</t>
  </si>
  <si>
    <t>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t>
  </si>
  <si>
    <t>Brevard, Florida</t>
  </si>
  <si>
    <t>09/04/2004</t>
  </si>
  <si>
    <t>Hurricane Frances</t>
  </si>
  <si>
    <t>The center of category 2 Hurricane Frances reached the Florida east coast near Sewall's Point in Martin County early on September 5th.  Frances was moving to the west northwest at 7 mph and maintained hurricane strength as it crossed the east half of the Florida Peninsula. Frances was downgraded to a tropical storm in the afternoon on the 5th when it was about 50 miles east of Tampa Bay.  _x000D__x000D__x000D__x000D_
_x000D__x000D__x000D__x000D_
In Martin, St. Lucie and Indian River counties, the slow moving storm produced wind gusts to hurricane strength for about 19 hours, producing an estimated 4.5 billion dollars in damage. Wind gusts well over 100 mph destroyed coastal structures, marinas, and vessels.  Farther inland, hundreds of homes, mobile homes, and businesses were destroyed, and thousands were damaged.  Highest recorded winds for Martin county were 91 knots (105 mph) at Port St. Lucie Inlet. The highest wind gust in St. Lucie County, was 94 knots (108 mph) at Ft. Pierce and in Indian River County, 70 knots ( 81 mph) in Vero Beach. _x000D__x000D__x000D__x000D_
_x000D__x000D__x000D__x000D_
Brevard and Volusia counties also recorded hours of hurricane force wind gusts from the north side of the storm. Thousands of homes and businesses were destroyed and damaged, with hundreds of thousands of residences with out power. Brevard was hit with an estimated damage of 90 million dollars. Damage in Volusia County was close to 240 million dollars. Most official NWS surface wind equipment failed prior to the max wind of the storm when power was knocked out.  Highest recorded surface winds gust was 78 knots (90 mph) from Merritt Island Airport, although a wind tower at NASA report gusts to 82 knots (94 mph).  These winds were likely representative of what most of the beach front areas were hit with. Daytona Beach International Airport recorded a wind gust to 65 knots (75 mph) prior to the power outage.  _x000D__x000D__x000D__x000D_
_x000D__x000D__x000D__x000D_
Lowest recorded pressures for Hurricane Frances were, 994.9 mb at Daytona Beach Airport, 995.9 mb at NWS Melbourne, 962.1 at St. Lucie Lock, and 964.7 at Port Mayaca Lock.  _x000D__x000D__x000D__x000D_
_x000D__x000D__x000D__x000D_
Beach errosion was moderate to severe from Cocoa Beach to Ft. Pierce, ranging from 5 to 6 feet from south Brevard County to up to 12 feet near Vero Beach where a large section of a beach road was washed out.  A storm surge of 5.89 feet MSL was recorded at the St. Lucie Lock. A surge near 6 feet occured near Cocoa Beach ranging to near 8 feet around Vero Beach where onshore winds were the strongest. _x000D__x000D__x000D__x000D_
_x000D__x000D__x000D__x000D_
Radar estimates show as much as 13 inches of rain fell in Volusia County with a range of 6 to 10 inches of rain in the remaining counties. The worst flooding from Hurricane Frances was in Volusia, Seminole, Orange and Osceola counties.  Significant inland flooding was reported in Martin, St. Lucie, Indian River and Brevard counties.</t>
  </si>
  <si>
    <t>2016</t>
  </si>
  <si>
    <t>10/06/2016</t>
  </si>
  <si>
    <t>Hurricane Matthew</t>
  </si>
  <si>
    <t>The center of major Hurricane Matthew passed only 25 miles offshore Brevard County during the morning hours of October 7, producing a long duration of sustained tropical storm winds through much of the county and a shorter period of frequent gusts to hurricane force closer to the coast. A NWS damage survey confirmed that sustained category 1-2 hurricane winds likely occurred along the coastline from Cape Canaveral northward. The highest sustained wind recorded at the Melbourne International Airport was 53 mph from the north at 0146LST on October 7 and the peak gust was 70 mph from the northwest at 0257LST. A USAF wind sensor at 54 feet above ground level near the beach north of Cape Canaveral recorded a sustained wind of 79 mph and a gust of 107 mph. Other recorded peak wind gusts included 87 mph at Satellite Beach, 81 mph on Merritt Island and 77 mph at Cocoa Beach. Wind damage occurred to several hundred homes, often a result of impacts due to falling trees.  Eleven homes were destroyed, 140 sustained major damage, 549 experienced minor damage and an additional 1,500 homes were affected in some way. Structural damage to homes and businesses due to wind were confined mainly to the barrier islands as well as those properties exposed to larger bodies of water. Damage generally involved roof shingles, soffits, awnings, and pool enclosures. Further inland, property damage was mainly a result of fallen trees, especially to older buildings and mobile homes near wooded areas. Several homes experienced water intrusion due to damaged roofs. Two homes were lost to fire as officials suspended emergency services during the height of the storm. County-wide, there was sporadic damage to fences, awnings, and screen rooms. About 227,000 customers were without power at the height of the storm, or about 75 percent of the county. Preliminary property damage was estimated at $35 million to residential structures and $40 million to public structures. Mandatory evacuations were ordered for residents of the barrier islands, including Merritt Island, as well as low-lying areas, RV parks, and mobile homes across the remainder of the county. A total of 4,320 residents evacuated to shelters within the county.  There was one direct injury. A male in his 40s was injured in Port Canaveral when a sign fell and struck him during the storm.</t>
  </si>
  <si>
    <t>Major Hurricane Matthew moved northwest from the eastern tip to Cuba, reaching the extreme western coast of Grand Bahama Island during the evening of October 6 at Category 4 strength. The hurricane continued northwest and was centered approximately 55 miles east of Stuart at 2300LST. Matthew then paralleled the Florida coast, remaining just offshore as a Category 3 hurricane. The eye reached its closest point of approach to land, only 25 miles east of Cape Canaveral near 0800LST on October 7, and was 35 miles east of Daytona Beach around 1100LST, as it continued moving northwest, just offshore the northeast Florida coast. Hurricane force winds (sustained or frequent gusts) affected coastal areas from Vero Beach northward, extending inland across the mainland portions of Brevard and Volusia Counties, with tropical storm force winds experienced across much of the remainder of east-central Florida. The strongest winds occurred along the coast from Cape Canaveral in Brevard County to north or Ormond-By-The-Sea in Volusia County, where Category 1-2 winds were likely experienced. Two direct hurricane-related fatalities and one direct injury occurred, in addition to nine indirect deaths. Preliminary damage estimates across east-central Florida exceeded $580 million, with $514 million reported in Volusia County alone.||A storm surge of 3-6 feet affected the beaches from near the Indian River/St. Lucie County line northward to the Volusia/Flagler County line, along with moderate to major beach erosion, with the highest surge (5-6 feet) and most significant erosion occurring north of Daytona Beach. Farther south, a surge of 2-3 feet occurred, along with minor to moderate beach erosion.  ||Rainfall totals reached 7-9 inches across parts of Seminole and Volusia Counties, where widespread flooding of streets and low-lying areas occurred. Elsewhere, rainfall totals were generally 2-6 inches, with isolated, minor flooding of poor drainage areas and standing water on roadways.</t>
  </si>
  <si>
    <t>2022</t>
  </si>
  <si>
    <t>11/09/2022</t>
  </si>
  <si>
    <t>Hurricane Nicole</t>
  </si>
  <si>
    <t>Hurricane Nicole's extensive wind field led to a period of tropical storm force winds and hurricane force wind gusts and heavy rain in Brevard County. Scattered reports of trees downed and some minor structural damage due to strong winds, which surface observations indicated peaked between 65 and 75 mph along the coast, and 55 to 65 mph across inland areas. No storm-related fatalities were reported by county officials.</t>
  </si>
  <si>
    <t>Hurricane Nicole made landfall near Vero Beach, Florida as a Category 1 Hurricane on Thursday, November 10, 2023 with estimated maximum sustained winds of 75 mph. The system was originally classified as a subtropical storm after forming several hundred miles east of the Bahamas before it gained tropical characteristics as it approached Grand Bahama and Abaco Island. The interplay between Nicole and an expansive area of high pressure over the eastern United States produced a large wind field of tropical storm force over the western Atlantic, with a long northeast fetch that stretched over 1000 miles. These onshore winds generated very large seas in excess of 30 feet offshore, which over multiple unusually high tide cycles, led to moderate to severe beach erosion across east central Florida. Damage to coastal structures was extensive, particularly across Volusia County where an already weakened shoreline due to Hurricane Ian succumbed to the long-duration high surf event. Two indirect storm-related fatalities were reported in Orange County.</t>
  </si>
  <si>
    <t>2001</t>
  </si>
  <si>
    <t>Broward, Florida</t>
  </si>
  <si>
    <t>11/05/2001</t>
  </si>
  <si>
    <t>Hurricane Michelle</t>
  </si>
  <si>
    <t>Hurricane Michelle after forming into a depression in the southwest Caribbean Sea on October 29 drifted north and became a tropical storm on October 31 and a hurricane on November 2.    It turned northeast and made landfall along the south shore of Cuba as a category 4 hurricane on the Saffir-Simpson Hurricane Scale.  Michelle weakened as it moved across Cuba and into the central Bahamas.  The center reached its closest approach to southeast Florida, about 170 miles southeast of Miami, around 4 am November 5.  Tropical storm warnings were issued for southeast Florida at 10 pm, November 3.  The minimum pressure and maximum winds along the southeast Florida coast occurred at Miami Beach with a barometer reading of 1001.2 mb and sustained winds of 37 knots with gusts of 44 knots.  Fowey Rocks Light, just south of Key Biscayne, reported a peak gust of 53 knots.  Storm surge was estimated to be 1-2 feet while rainfall amounts of 1 to 2 inches were widespread across the southeast Florida  mainland.  Two brief tornadoes were spawned by Michelle causing minor damage.</t>
  </si>
  <si>
    <t>09/25/2004</t>
  </si>
  <si>
    <t>Hurricane Jeanne</t>
  </si>
  <si>
    <t>Hurricane Jeanne formed from a tropical depression just east of the Leeward Islands on September 13. She moved across Puerto Rico and Hispaniola then turned north into the Atlantic and became a hurricane on September 20.  Jeanne made a clockwise loop for three days in the Atlantic north of Hispaniola before moving west northwest. It strengthened to a Category 3 Hurricane while over the northwest Bahamas and then make landfall around 11 P.M., September 25 near the south end of Hutchinson Island, nearly coincident with the landfall point of Hurricane Frances nearly three week before.  The 40-mile diameter eye was not quite as large as Frances, but the southern eyewall again affected northeast Palm Beach County.  After landfall Jeanne initially moved along a track similar to Frances, just north of Lake Okeechobee as it weakened to a tropical storm then it turned to the northwest and moved over the northwest Florida Peninsula._x000D__x000D__x000D__x000D_
_x000D__x000D__x000D__x000D_
Although slightly smaller and stronger then Hurricane Frances, winds and pressures  over southeast Florida were remarkably similar to Frances.  Unfortunately, the ASOS at West Palm Beach International Airport quit sending data during the height of the hurricane. Sustained tropical storm-force winds likely occurred over most of Palm Beach and northeast Glades counties and portions of Broward, Hendry and Collier counties.  Although no sustained hurricane-force winds were officially observed in any of the six south Florida counties, portions of northern Palm Beach County mostly likely experienced them.  A South Florida Water Management District (SFWMD) instrument in the Martin County portion of Lake Okeechobee measured a 15-minute sustained wind of 79 mph with a peak gust of 105 mph.  In metropolitan Palm Beach the highest official sustained wind speed was 60 mph with a peak gust of 94 mph from the C-MAN station at Lake Worth Pier. An unofficial peak wind gust of 125 mph was measured in West Palm Beach at the Solid Waste Treatment Plant.   In Glades County near the western shore of Lake Okeechobee the highest sustained wind measured at a SFWMD instrument was 68 mph with a peak gust of 94 mph. Near Clewiston the highest measured sustained wind was 31 mph with a peak wind gust of 72 mph from a SFWMD instrument.  The highest measured sustained wind in Broward County was 46 mph with a peak wind gust of 67 mph from the ASOS site at Pompano Beach Airpark.  At Fort Lauderdale-Hollywood International Airport the ASOS site measured a maximum sustained wind of 40 mph with a peak gust of 56 mph.  In Miami-Dade County a maximum sustained wind of 49 mph with a peak gust of 59 mph was measured at the C-MAN station at Fowey Rocks Light with sustained winds of 26 mph and gusts to 36 mph at Miami International Airport ASOS.  At the Naples Municipal Airport, the ASOS maximum sustained wind was measured at 33 mph with a peak gust of 45 mph.  The lowest barometric pressure of 960.4 mb was measured at a SFWMD site in the Martin County portion of Lake Okeechobee._x000D__x000D__x000D__x000D_
_x000D__x000D__x000D__x000D_
A SFWMD gage measured a maximum storm-total rainfall amount of 10.22 inches over the eastern portion of Lake Okeechobee.  A SFWMD gage about four miles west of West Palm Beach International Airport measured 9.10 inches with 8.79 inches of that occurring in a 24-hour period. At Moore Haven, 5.99 inches of rain was measured.  Widespread storm-total amounts of one to four inches occurred in most of southeast and interior south Florida with Miami-Dade County and Collier County averaging one half to one inch. Mostly minor rainfall flooding was observed except locally severe in Palm Beach Gardens, Jupiter and in the farmlands of western Palm Beach County._x000D__x000D__x000D__x000D_
_x000D__x000D__x000D__x000D_
The estimated maximum storm surge ranged from two to four feet along the northeast Palm Beach Coast to one to two feet along the northeast Broward Coast.  Within the confines of the Herbert Hoover Dike, water levels on Lake Okeechobee fluctuated up to seven feet above and below normal causing severe flooding of some marinas.  Beach erosion was moderate in Palm Beach and minor in Broward and Miami-Dade counties._x000D__x000D__x000D__x000D_
_x000D__x000D__x000D__x000D_
There were no confirmed tornadoes._x000D__x000D__x000D__x000D_
_x000D__x000D__x000D__x000D_
There were no known direct deaths but four persons died in the aftermath.  An unknown number of injuries occurred. _x000D__x000D__x000D__x000D_
_x000D__x000D__x000D__x000D_
Property damage from storm surge and winds at the coast occurred to condos, marinas, piers, seawalls, bridges and docks, as well as to boats and a few coastal roadways. Inland wind damage to building roofs, mobile homes, trees, power lines, signs, and outbuildings occurred over mainly over Palm Beach County and portions of eastern Glades and Hendry counties._x000D__x000D__x000D__x000D_
_x000D__x000D__x000D__x000D_
A preliminary damage estimate for Jeanne in southeast Florida is $330 million, including $260 million in Palm Beach, $50 million in Broward and $10 million in Miami-Dade.  Agricultural  Damage in Palm Beach County was estimated at $30 million._x000D__x000D__x000D__x000D_
_x000D__x000D__x000D__x000D_
Florida Power and Light reported outages occurred to 591,300 customers in Palm Beach, 165,900 in Broward, 25,100 in Miami-Dade, 5,200 in Collier, 3,000 in Hendry and 1,500 in Glades. An estimated 12,534 persons sought refuge in public shelters in Palm Beach County.</t>
  </si>
  <si>
    <t>07/08/2005</t>
  </si>
  <si>
    <t>As Hurricane Dennis moved through the northwest Caribbean Sea and southeast Gulf of Mexico the outer fringes affected south Florida.  Several strong squalls moved across the area...mainly from Friday afternoon through Saturday afternoon. Overall damage across south Florida was minor and consisted mostly of uprooted trees or tree limbs blow down causing some damage to structure roofs...vehicles and power lines.  FP&amp;L estimated power outages to 463,000 customers.  There was one known direct death...a man who drowned on Thursday afternoon in a likely rip current off of Hollywood Beach. An indirect death occurred in Fort Lauderdale when a man was electrocuted after stepping on a downed power line._x000D__x000D__x000D__x000D_
_x000D__x000D__x000D__x000D_
Peak wind gusts at land locations included 69 mph at Miami Beach...68 mph at Flamingo...67 mph at Opa Locka Airport...64 mph at Tamiami Airport...58 mph at North Perry Airport...54 mph at Naples Airport...53 mph at Virginia Key...51 mph at Miami International Airport...50 mph at Pompano Beach Airport and 47 mph at For Lauderdale-Hollywood International Airport.  Over water, a peak gust of 84 mph was measured at the C-MAN station at Fowey Rocks Light._x000D__x000D__x000D__x000D_
_x000D__x000D__x000D__x000D_
Mostly minor coastal flooding was observed.  Along the southwest Florida coast the maximum storm surge was 2.6 feet with a maximum storm tide of 4.2 feet measured at Naples Pier. Along the southeast Florida Coast the maximum surge was less than one foot._x000D__x000D__x000D__x000D_
_x000D__x000D__x000D__x000D_
Rainfall flooding was mostly minor with official rainfall amounts for the 72 hour period from Friday through Sunday ranging from one to nearly seven inches with an average of two to four inches across much of south Florida.  The peak amount was 6.89 inches in Perrine with 5.03 inches in Hollywood and 4.36 inches at Fort Lauderdale.</t>
  </si>
  <si>
    <t>Calhoun, Florida</t>
  </si>
  <si>
    <t>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t>
  </si>
  <si>
    <t>2000</t>
  </si>
  <si>
    <t>Charlotte, Florida</t>
  </si>
  <si>
    <t>09/17/2000</t>
  </si>
  <si>
    <t>Hurricane Gordon</t>
  </si>
  <si>
    <t>08/13/2004</t>
  </si>
  <si>
    <t>Hurricane Charley</t>
  </si>
  <si>
    <t>The collective effects of Hurricane Charley in southwest and west central Florida during August 13th resulted in 8 direct fatalities, 16 indirect fatalities, 792 injuries, eight tornadoes, an eight foot storm surge in Lee County, an estimated $11.2 billion in property damage (estimated to be about twice that of the insured damage), and $460 million in crop damage.  The fast movement of Hurricane Charley limited rain fall totals to 4 to 6 inches along the track of the hurricane's eye wall. River flooding of one to three feet above flood stage was found on area rivers south of Interstate 4.  _x000D__x000D__x000D__x000D_
_x000D__x000D__x000D__x000D_
Hurricane Charley, a powerful but compact Category 4 hurricane on the Saffir-Simpson Hurricane Scale, roared into Southwest Florida during the late afternoon of August 13th, then raced northeast through the central Florida peninsula, reaching the Atlantic Coast as a Category 1 hurricane near Daytona Beach in only seven hours.  In all, 1.42 million people evacuated their homes in southwest and west central Florida because the forecasted path was parallel to the coast and Charley could have made land fall anywhere from Tampa to Fort Myers. _x000D__x000D__x000D__x000D_
_x000D__x000D__x000D__x000D_
Hurricane Charley made landfall just north of Captiva with sustained winds estimated at 145 mph.  The winds damaged or destroyed thousands of homes, knocked down tens of thousands of trees, and took out power to more than 2 million Floridians.  The most intense damage occurred in a band approximately 10 miles wide centered on the path of the eyewall.  Additional damage was seen in a band approximately 35 miles wide centered on the path of the eyewall.  Rainfall was limited to 3 to 5 inches in a 20 mile radius surrounding the center, and the areal extent of storm surge was limited by the lack of buildup of high seas as the storm raced northward. _x000D__x000D__x000D__x000D_
_x000D__x000D__x000D__x000D_
The center of Charley crossed the barrier islands of Cayo Costa and Gasparilla Island at 345 PM EDT, then moved up Charlotte Harbor before making landfall at Mangrove Point, just southwest of Punta Gorda, at 435 PM EDT.  By 530 PM EDT, the center was 5 miles west of Arcadia (Desoto County); at 630 PM EDT, 1 mile west of Wauchula (Hardee County), and at 730 PM EDT, 4 miles west of Lake Wales (Polk County). At approximately 830 PM EDT, Charley had exited West Central Florida, and in 45 minutes slammed into Orlando International Airport._x000D__x000D__x000D__x000D_
_x000D__x000D__x000D__x000D_
Charlotte County took the brunt of the destruction caused by Hurricane Charley.  The airport in Punta Gorda recorded sustained winds of 87 mph with gusts to 112 mph before the wind equipment blew apart.  Most of the buildings and airplanes at the airport were destroyed.  An unofficial wind gust of 173 mph was reported from a tower on the Charlotte Regional Medial Center in Punta Gorda.  Saint Joseph's Hospital in Port Charlotte lost its roof.  No storm surge was reported but Charlotte Harbor reported a four foot drop in the water level.  There were four direct fatalities that were a result of blunt force trauma from flying debris.  The estimated 700 injuries were a result of additional trauma caused to the 450 patients that were evacuated from damaged hospitals.  An estimated 250 people were treated by three different remote medical teams dispatched throughout the county. _x000D__x000D__x000D__x000D_
_x000D__x000D__x000D__x000D_
In Lee County, Hurricane Charley caused an estimated eight foot storm surge that cut a new pass 300 yards wide across North Captiva Island.  The storm surge was estimated at 4 to 6 feet at Fort Myers Beach, Horseshoe Key, and Port Boca Grand.  Two direct and two indirect deaths were blamed on this hurricane. Sustained winds of 61 mph with gusts to 78 mph were recorded at the Fort Myers Regional Southwest airport. A personal weather station in Fort Myers recorded a wind gust of 95 mph.  The winds damaged or destroyed 41% of the homes in Cape Coral, ripped the roof off of the post office in Fort Myers, and lead to 1.9 millions cubic yards of debris in Lee County. There was one direct death attributed to the storm when a tree fell on a person outside smoking. There were three indirect fatalities due to carbon monoxide poisoning from a generator, a candle burned down a mobile home, and one heart attack. _x000D__x000D__x000D__x000D_
_x000D__x000D__x000D__x000D_
In DeSoto County the storm shelter at the Civic Center in Arcadia lost one wall and the roof pealed back while 1,200 evacuees were inside.  A wind gust of 104 mph was recorded in Arcadia where the storm  downed a water tower.  The majority of Arcadia's downtown was heavily damaged or destroyed and a mobile home park along State Road 72 was flattened. There was one direct fatality in a tool shed that was destroyed by the wind. _x000D__x000D__x000D__x000D_
_x000D__x000D__x000D__x000D_
In Sarasota there was one direct fatality a wind gust blew a car off the road and it hit a tree. Downed trees  knocked out power and damaged homes in the eastern part of the county. _x000D__x000D__x000D__x000D_
_x000D__x000D__x000D__x000D_
In Manatee County an unofficial report of 100 mph was reported in the southeast tip of the county.  Downed trees and power lines in the eastern part of the county forced officials to close the Myakka City Elementary School through August 20th. _x000D__x000D__x000D__x000D_
_x000D__x000D__x000D__x000D_
The damage total listed was estimated by doubling the insured losses.  The doubling accounted for uninsured losses and damage to the public infrastructure.</t>
  </si>
  <si>
    <t>2017</t>
  </si>
  <si>
    <t>09/10/2017</t>
  </si>
  <si>
    <t>Hurricane Irma</t>
  </si>
  <si>
    <t>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County.||The total property damage from Irma in Charlotte County was estimated at $43 million, including $3 million in individual assistance claims, and $20 million in public assistance claims including for debris removal and emergency protective measures, and $20 million due to 15 miles of sea wall that collapsed when the tide blew out.  An estimated $2.9 million was caused by wind damage in coastal portions of Charlotte County.</t>
  </si>
  <si>
    <t>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t>
  </si>
  <si>
    <t>09/28/2022</t>
  </si>
  <si>
    <t>Hurricane Ian</t>
  </si>
  <si>
    <t>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t>
  </si>
  <si>
    <t>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t>
  </si>
  <si>
    <t>Citrus, Florida</t>
  </si>
  <si>
    <t>Collier, Florida</t>
  </si>
  <si>
    <t>Hurricane Frances formed from a tropical depression in the deep tropical Atlantic on August 25 about 1400 miles east of the Lesser Antilles and reached hurricane strength on August 26.  Frances became a Category 4 Hurricane on August 28 while about 700 miles east of the Lesser Antilles. Frances then moved generally west northwest and weakened to a Category 2 hurricane while crossing the northwest Bahamas.  After stalling for about 12 hours on September 4 in the Florida Straits between Grand Bahama Island and the southeast Florida coast, the center of the nearly 70-mile diameter eye crossed the Florida coast near Sewalls Point, at 1 A.M. EDT, September 5, 2004 with the southern eyewall affecting the extreme northeast portion of Palm Beach County.  Frances moved farther inland just north of Lake Okeechobee and weakened to a tropical storm before crossing the entire Florida Peninsula and exiting into the Gulf of Mexico just north of Tampa late on September 5.  It made a second landfall as a tropical storm in the eastern Florida Panhandle._x000D__x000D__x000D__x000D_
_x000D__x000D__x000D__x000D_
Sustained tropical storm-force winds likely occurred in all six south Florida counties.  Although no sustained hurricane-force winds were officially observed in any of the six south Florida counties, an NWS instrument on the eastern shore of Lake Okeechobee at Port Mayaca, just across the Palm Beach County border, measured a sustained wind of 85 mph.  At West Palm Beach International Airport the highest sustained wind was 64 mph with a peak gust of 82 mph and the lowest observed barometric pressure was 972 mb.  A South Florida Water Management District instrument measured a peak wind gust of 92 mph over the eastern portion of Lake Okeechobee.  The estimated peak wind gust in the Palm Beach metro area was 91 mph at Jupiter Inlet with a peak wind gust of 87 mph measured by a C-MAN station at Lake Worth Pier.  In Glades County near the western shore of Lake Okeechobee the highest measured sustained wind was 60 mph with a peak gust of 90 mph.  In Clewiston, a sustained wind of 60 mph with a gust of 80 mph was estimated.  The highest measured sustained wind at Fort Lauderdale-Hollywood International Airport was 41 mph with a peak gust of 55 mph.  In Miami-Dade County a maximum sustained wind of 62 mph with a peak gust of 78 mph was measured at the C-MAN station at Fowey Rocks Light with sustained winds of 42 mph and a peak gust of 59 mph at Miami International Airport.  At the Naples Municipal Airport the ASOS measured a maximum sustained wind of 38 mph with a peak gust of 54 mph._x000D__x000D__x000D__x000D_
_x000D__x000D__x000D__x000D_
A maximum storm-total rainfall amount of 13.56 inches was measured at West Palm Beach International Airport with 10.36 inches of that occurring in a 24-hour period.  Unofficial storm-total rainfalls included 9.56 inches at Boynton Beach, 8 inches at Deerfield Beach and 7.18 inches at Hillsboro Canal.  Widespread storm-total amounts of 3 to 5 inches occurred in southeast and interior south Florida with southwest Florida averaging 1 to 3 inches.  Rainfall flooding was mostly minor except for a few locations in Palm Beach County which had up to 3 feet of standing water.  A section of I-95 in Palm Beach County was closed due to a large sinkhole._x000D__x000D__x000D__x000D_
_x000D__x000D__x000D__x000D_
The maximum storm surge was estimated to have ranged from 2 to 4 feet along the northeast Palm Beach Coast to 1 to 2 feet along the northeast Broward Coast.  Within the confines of the Herbert Hoover Dike, water levels on Lake Okeechobee fluctuated up to 5 feet above and below normal. Coastal beach erosion was moderate in Palm Beach and portions of Broward counties and was minor in Miami-Dade and Collier counties._x000D__x000D__x000D__x000D_
_x000D__x000D__x000D__x000D_
There were no confirmed tornadoes._x000D__x000D__x000D__x000D_
_x000D__x000D__x000D__x000D_
There were no known direct deaths, but at least 9 people died in the aftermath.  Six of these deaths occurred in Palm Beach County, mainly as the result of vehicle-related accidents or from drownings.  Two vehicle-related deaths were reported in Broward County and one person died in Collier County while clearing debris.  An unknown number of injuries occurred._x000D__x000D__x000D__x000D_
_x000D__x000D__x000D__x000D_
Property damage at the coast occurred mainly to marinas, piers, seawalls, bridges and docks, as well as to boats.  Inland structure damage included 15,000 houses and 2,400 businesses in Palm Beach County.  Wind damage to house roofs, mobile homes, trees, power lines, signs, screened enclosures and outbuildings occurred over much of southeast Florida including areas near Lake Okeechobee, but was greatest in Palm Beach County._x000D__x000D__x000D__x000D_
_x000D__x000D__x000D__x000D_
A preliminary damage estimate for Frances in south Florida is $620 million, including $500 million in Palm Beach, $80 million in Broward, and $34 million in Miami-Dade.  Crop damage in Palm Beach County was estimated at an additional $70 million to sugar cane and vegetables and additional heavy losses occurred to nurseries._x000D__x000D__x000D__x000D_
_x000D__x000D__x000D__x000D_
Florida Power and Light reported power outages occurred to 659,000 customer in Palm Beach, 590,000 in Broward, 423,000 in Miami-Dade, 39,200 in Collier, 2,500 in Hendry and 1,700 in Collier.  An estimated 17,000 persons sought refuge in public shelters in Palm Beach County and nearly 7,000 in Broward County.</t>
  </si>
  <si>
    <t>10/24/2005</t>
  </si>
  <si>
    <t>Hurricane Wilma</t>
  </si>
  <si>
    <t>Collier County, Florida</t>
  </si>
  <si>
    <t>09/09/2017</t>
  </si>
  <si>
    <t>Hurricane Irma produced maximum sustained winds near 115 mph at landfall in Marco Island and 80-100 mph across the rest of Coastal Collier County. Wind gusts were in excess of 100 mph, with a peak gust of 142 mph near Naples Regional Airport at 435 PM in association with the eastern eye wall. These winds produced major wind damage with at least 88 buildings destroyed and over 1,500 with major damage. Heavy tree and power pole damage, along with minor structural damage, was observed in areas affected by the eye wall. Post-storm survey revealed the likelihood of mini-vortices in the eastern eye wall causing enhanced tree and structural damage in Port of the Islands and Collier-Seminole State Park. A total of 197,630 customers lost power across all of Collier County.</t>
  </si>
  <si>
    <t>Major Hurricane Irma made landfall in Southwest Florida on Marco Island as a Category 3 hurricane around 330 PM EDT on September 10th. The storm traveled north through southwest Florida through the evening. Effects from Irma were felt across South Florida from September 9th through September 11th. Irma had reached Category 5 strength and a minimum central pressure of 914 MB east of the Bahamas, maintaining Category 5 intensity until landfall along the north coast of Cuba on September 9th. Irma made its first Florida landfall in the Lower Florida Keys early on September 10th as a Category 4 hurricane. ||The strength and size of Hurricane Irma allowed for impacts to be felt across all of South Florida. Irma brought widespread wind damage, heavy rainfall and storm surge to all areas. Hurricane-force sustained wind were measured in much of Collier County, as well as far southern and inland Miami-Dade County, with the possibility of additional hurricane-force sustained wind in more isolated areas over the remainder of South Florida where widespread tropical storm force sustained wind occurred. Gusts to hurricane force were felt over all of South Florida, with the maximum measured wind gust of 142 mph in Naples in Collier County. Widespread tree damage and some structural damage occurred across all of South Florida, with most structural damage on the minor side.||Irma brought a significant storm surge on both coasts of South Florida. Storm surge of 6 to 8 feet was observed in the Everglades City and Goodland areas of Collier County, with 3 to 5 feet from Marco Island to Naples. Along the east coast, observed storm surge values of 4 to 6 feet were noted along Biscayne Bay from south of Miami to Homestead, and 2 to 4 feet elsewhere along the east coast from Key Biscayne to Palm Beach.||Hurricane Irma brought widespread rainfall and some flooding across the region. From the period between 8 AM EDT September 9th and 8 AM EDT September 11th, 8 to 15 inches of rain were measured over interior portions of Southwest Florida, with estimated amounts of 16 to 20 inches in southwestern Hendry County. This rainfall near the end of a wet summer led to significant flooding over these areas. 5 to 10 inches of rain were noted elsewhere across South Florida, with areas of minor to moderate flooding. ||32 deaths were attributed to Irma in southern Florida, all but one indirect. The only direct death was an 86-year-old man who was knocked down by a gust of wind while opening the front door of his home in Broward County. Most of the deaths occurred during cleanup after the storm, as well as several as a result of carbon monoxide poisoning from misuse of generators. Initial and incomplete damage estimate across the area is estimated to be around $800 million, but in all likelihood will be much higher once damage assessments are completed. $222.5 million in damage came in from Collier County, and about $300 million from Palm Beach County. About $255 million came from the agricultural community in Miami-Dade County.||Total number of people who were at county evacuation shelters were as follows: Miami-Dade County - 31,092, Palm Beach County - 17,263, Collier County - 17,040, Broward County - 17,000, Hendry County - 3,000||Total number of customers without power were as follows: Miami-Dade County - 888,530, Broward County - 689,000, Palm Beach County- 566,240, Collier County -  197,630, Hendry County - 9,700, Glades County - 1,670.</t>
  </si>
  <si>
    <t>Wind gusts of 100-110 mph were measured at about 100-150 feet above ground level over western Collier county at the Naples Grande Resort, at Kalea Bay, and at Naples Municipal Airport. Peak near-surface wind gusts were likely in the 80-90 mph range. Wind damage was mainly confined to trees/fences/screens, with minor wind damage to vulnerable structures. ||Estimated highest number of customers without power was 201,095 as of 3 PM on September 29th. ||Reported damage estimate for the entire county is $2.2 billion, which includes storm surge-related damage. Of that, $1.7 billion is to residential properties and $492 million to commercial properties. A total of 33 buildings were destroyed, with 3,515 residential and commercial buildings suffering major damage. Breakdown of damage amount by|City/area: unincorporated Collier County $948 million, city of Naples $989|Million, Marco Island $256 million, Everglades City $7.1 million.</t>
  </si>
  <si>
    <t>A tropical depression formed in the central Caribbean Sea on September 23rd, then was upgraded to Tropical Storm Ian at 11 PM on September 23rd. Ian moved westward, then turned northwest on September 25th, passing just west of Jamaica and near the Cayman Islands. Ian became a hurricane on Monday, September 26th south of western Cuba, then moved north and made landfall in Pinar Del Rio Province, Cuba early on Tuesday, September 27th as a Category 3 hurricane with maximum sustained winds of 125 mph. ||Ian moved into the SE Gulf of Mexico around midday on Tuesday, September 27th, then moved over Dry Tortugas as a Category 3 hurricane later that evening. Ian strengthened over the SE Gulf of Mexico as it approached Southwest Florida, becoming a Category 4 hurricane at 7 AM on Wednesday, September 28th with maximum sustained winds of 155 mph and a lowest central pressure of 936 mb. Ian moved N-NE and made landfall in Cayo Costa west of Fort Myers at 3:05 PM on Wednesday, September 28th with maximum sustained winds of 150 mph and minimum central pressure of 940 mb. ||Ian moved NE across the central Florida peninsula during the evening and night of Wednesday, September 28th, finally being downgraded to a tropical storm about 20 miles west of Melbourne at 5 AM Thursday, September 29th. Ian moved off the east coast of Florida just north of Cape Canaveral during the mid-morning hours of Thursday, September 29th. ||Ian produced a catastrophic storm surge across coastal sections of SW Florida on Wednesday, September 28th. Storm surge from surveys was estimated in the 8-11 ft range above MHHW along the Gulf beaches from Naples north to Barefoot Beach, and extending inland about 1 mile. Storm surge of 4-7 ft above MHHW was surveyed in the Naples Bay area and extending north to the Naples Airport area, as well as in North Naples near the Cocohatchee River. Farther south and east along the coast, storm surge values were estimated at 5-7 feet above MHHW in Marco Island and Goodland, and 4-6 ft MHHW in Everglades City and Chokoloskee.||Wind gusts as high as 110 mph were measured in the Naples area at heights well above the standard surface elevation of 33 feet. Sustained winds in the 70-75 mph range likely occurred in NW Collier County as well as far western sections of Hendry and Glades counties. Elsewhere across South Florida, peak winds were generally in the 45-70 mph range. ||A total of 13 reported tornadoes were spawned by Ian on Tuesday, September 27th and early on Wednesday, September 28th as it was approaching the SW Florida coast, the strongest being an EF-2 in the Delray Beach area of Palm Beach County. ||Storm total rainfall amounts from 8 AM on September 26th to 8 AM on September 29th ranged from 4 to 10 inches across southern Florida. The highest rainfall amounts occurred in the day or two leading up to the storm's landfall, with highest values over western metro Broward County in the 8-10 inch range, as well as in parts of the city of Miami.||All of the associated effects of Ian in southern Florida resulted in 10 fatalities, at least 2 injuries, $2.2 billion in property damage, and at least $500,000 in crop damage. The vast majority of the damage was likely caused by the significant to major storm surge in Collier County. Of the 10 deaths, 2 were directly caused by the storm surge in Collier County, and the remaining 8 were indirectly caused by the storm during evacuation, preparation, and clean-up activities. The 13 associated tornadoes resulted in 2 injuries an estimated $2.5 million in property damage.||Six people were injured at South Pointe Pier Park on Miami Beach on September 30th by large waves caused by swells from the back side of Ian.</t>
  </si>
  <si>
    <t>Dixie, Florida</t>
  </si>
  <si>
    <t>2023</t>
  </si>
  <si>
    <t>08/30/2023</t>
  </si>
  <si>
    <t>Hurricane Idalia</t>
  </si>
  <si>
    <t>Significant power outages occurred across Dixie county due to hurricane force winds from Idalia.  Approximately 9389 residents lost power, or about 88% of customers.</t>
  </si>
  <si>
    <t>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storm.||Damage estimates from Florida include $216.1 million spread over 21,525 insurance claims as of late September. An additional $447.9 million in agricultural losses was estimated by the Florida Department of Agriculture and Consumer Services. The following 16 counties in Florida were declared disasters by FEMA: Citrus, Columbia, Dixie, Gilchrist, Hamilton, Hernando, Jefferson, Lafayette, Levy, Madison, Manatee, Pasco, Pinellas, Sarasota, Suwannee, and Taylor.  The agricultural losses were divided in the following ways:  $93.6 million for field crops, $2.6 million for Fruits (non-citrus) and tree nuts, $68.8 million for greenhouse/nurseries, $157.6 million for animals and animal products (includes cattle, poultry, aquaculture and dairy), $60.6 million for vegetables and melons, and $64.7 million for forestry.</t>
  </si>
  <si>
    <t>Escambia, Florida</t>
  </si>
  <si>
    <t>See the narrative on Hurricane Ivan under Alabama, Southwest, September 13-16 ,2004.  Ivan will be remembered as one of the most damaging hurricanes to affect  the extreme western Florida panhandle in modern history.  The $4 billion in property damage is an estimate, but the final figure could be as low as $2.5 billion or as high as $7 billion.</t>
  </si>
  <si>
    <t>07/10/2005</t>
  </si>
  <si>
    <t>High winds from the eyewall of Hurricane Dennis blew down numerous trees across Santa Rosa and the east parts of Escambia counties.  The eyewall tracked across Santa Rosa and the northeast part of Escambia county.  Wind gusts  of more than 100 mph were estimated across Santa Rosa and the east part of Escambia county.  In addition to trees being blown down, several structures were damage just to the east of the center of Dennis.  Most of the structural damage to buildings was generally from Navarre to Milton to Jay.  Several trees also fell on structures and damaged them.  The dollar estimates from the damage for this will be under the main Dennis summary in this publication.</t>
  </si>
  <si>
    <t>Hurricane Sally made landfall in Gulf Shores, AL at 5am on Wednesday, September 16th as a strong Category 2 hurricane with maximum sustained winds of 105 mph. Sally produced widespread wind, storm surge, and freshwater flooding across coastal AL and the western Florida Panhandle. Flood and wind damage also extended well inland into inland southwest Alabama and south central Alabama. Sally was an extremely slow moving hurricane, which prolonged and exacerbated the local impacts. The storm was moving at less than 5 mph at the time of landfall, resulting in a long duration of tropical storm and hurricane force winds, storm surge, and torrential rainfall. ||Storm surge and resultant damage was widespread and significant from Baldwin County eastward to Okaloosa County. The highest surge occurred in the bays and sounds of Alabama and the western Florida Panhandle, with generally lower values and lesser impacts on the immediate Gulf facing shores. A peak inundation of 7 to 9 feet above ground level was officially surveyed across some locations in the back bays and sounds of southeast Baldwin County, as well as the northern end of Escambia and Blackwater Bays. A larger area was impacted by 3 to 6 feet of inundation, including along the immediate Gulf facing shores. It should be noted that the extremely heavy rainfall (more details to follow) likely exacerbated the total water levels, although it is difficult to determine the exact extent. Regardless, thousands of structures along coastal areas were flooded by the surge. ||Wind damage was extensive across the region, especially in areas that experienced the eyewall of Sally over a several hour duration. Wind damage was most extensive from southeast Mobile County eastward across Baldwin County AL into Escambia County FL. These locations experienced prolonged hurricane conditions with wind gusts over 100 mph, especially close to the immediate coast. Many homes across the area suffered roof damage from the winds and an untold number of homes were damaged by fallen trees. The tree damage was most extensive in Baldwin County, but also significant in parts of Mobile and Escambia Counties which experienced hurricane conditions. The pecan farms of Baldwin County took a major hit with well over a thousand pecan trees downed throughout the county.||The very slow movement of Sally resulted in rainfall totals of 15 to 30 inches across Baldwin County into the western Florida Panhandle. 7 to 15 inches of rain fell across parts of inland southwest Alabama, along and east of Interstate 65, and south central Alabama. This torrential rain resulted in major river and flash flooding, especially in Baldwin County eastward into the Florida Panhandle. Thousands of water rescues were conducted during the storm due to rapidly rising water and many homes were flooded. Road closures were extensive, especially in Baldwin County east into the western Florida Panhandle and some roads were damaged or washed out. Several rivers reached moderate to major flood stage and some crested within the top 5 of their historical crests. ||There were 3 direct fatalities as a result of Sally. One fatality occurred in the Wolf Bay area (Baldwin County AL.) Two men were riding the storm out on their boat and at some point during the storm attempted to swim to shore. One of the men made it to a pier and was rescued and hospitalised; the other man drowned. The second fatality occurred on Innerarity Point, FL (Escambia County FL) where a 45 year old woman drowned when the vehicle she was driving was overtaken by the incoming storm surge. The third fatality occurred in Perdido Key, FL (Escambia County FL) when a 27 year old man drowned trying to retrieve a boat that was swept away by the surge and high surf. ||There were also 3 indirect fatalities. One was due to storm cleanup in the Foley, AL area with two others (one in both Baldwin County and Escambia County FL) due to carbon monoxide poisoning from improper generator use.||The total reported damage from Public Assistance (PA) and Individual Assistance (IA) is near $550 million. Note that this does not include insured losses and damages. Also, not all county reports were available or finalized at the time of this publication. A breakdown of costs related to each individual hazard was unavailable. All damages are listed under either the Hurricane or Tropical Storm hazard, but it should be noted that a good portion of the damage was caused by storm surge or flooding even though it is not explicitly listed. ||Timber loss was extensive. The Alabama Forestry Commission estimates that 2,440 forested acres were damaged with 79,175 tons of timber destroyed at a value of $1,564,160. Most of this occurred in Baldwin County. ||A study by the University of Florida estimates that total agricultural losses in the western Florida Panhandle ranged from $55 to $100 million.||Here is a breakdown of county by county impacts:||Mobile County AL: The greatest impact of Sally in Mobile County was to Dauphin Island, which was impacted by the western eyewall of Sally for a long duration. Hurricane force winds with gusts over 100 mph were recorded on the island. Winds were out of the north, which resulted in the bay and sound side of the island being the most impacted. Several buildings experienced roof and siding damage, including to two buildings on the campus of the Dauphin Island Sea Lab. Another home on the island lost its roof entirely. A 3 to 4 foot storm surge on the north side of the island resulted in major damage to docks and piers, including at the Dauphin Island marina. Across mainland Mobile county, the southern and central portions of the county experienced a long duration of sustained tropical storm force winds with hurricane force wind gusts recorded all the way west at the Mobile Regional Airport. In fact, the 82 mph gust recorded at the airport was almost as high as the peak gust recorded in Hurricane Katrina of 83 mph. Numerous trees and power lines were downed across the county, especially in central and southern parts of the county. This resulted in widespread power outages. Mobile's Bienville Square suffered major damage to the numerous oaks in the area and there was minor damage reported at some businesses in downtown Mobile. Several homes in the county also experienced roof, siding, and fence damage. Downed trees also damaged some homes. ||Baldwin County AL: The county experienced widespread damage as the eye of Sally moved across a large portion of the county after making landfall in Gulf Shores, AL. A large|storm surge resulted in widespread inundation and major flood damage to structures along the back bay waters with little to no structural damage to buildings along the Gulf facing beaches. There was a walkway at the Cotton Bayou Gulf access that was damaged. The greatest surge occurred east of Gulf Shores across Orange Beach to the Florida State line and all the way north into the northern portion of Perdido Bay, as well as Wolf Bay. Peak inundation was surveyed to be 7 to 9 feet above ground with a much larger area that experienced 3 to 6 feet of inundation. Surge values neared 10 feet above ground at the far western end of Cotton Bayou in Orange Beach. Numerous large boats were moved onto land by the surge. Almost all piers were destroyed and several marinas were heavily damaged. The Gulf State Park Pier in Gulf Shores was also majorly damaged with a large section of the pier now missing. The 20 to 30 inches of rain that fell across the southern part of the county certainly compounded the storm surge flooding and also resulted in widespread flash flooding and river flooding. The Fish and Styx Rivers reached major flood stage and experienced their third and second highest crests respectively. The eyewall of Sally resulted in widespread and extensive damage to trees and power lines. Most of southern Baldwin county experienced sustained hurricane force winds of 75 to 85 mph with gusts over 100 mph. A sailboat anchored in Ingram Bayou measured a 1 minute sustained wind of 113 mph with a gust to 137 mph. These measurements were recorded at an elevated 58 feet. When reduced to the standard measuring height 33 feet, the sustained wind is estimated to have been 104 mph with a gust to 126 mph. The Center of Severe Weather Research recorded a 123 mph gust on the east side of the Perdido Pass bridge from an anemometer on their mobile doppler radar unit with sustained winds of 93 mph. Numerous structures were damaged by fallen trees and many structures in the county suffered significant roof and siding damage. In Ft. Morgan, a few older homes were destroyed and a boat storage facility at a marina suffered major damage. Almost all of the county lost power during the storm due to substantial damage to the power infrastructure. The pecan farming industry took a devastating hit as likely over a thousand pecan trees were destroyed across the county. There were three fatalities from the storm, one direct and two indirect. A person drowned in Orange Beach during the storm. Another fatality occurred in Foley during the post storm clean up and another individual died due to carbon monoxide poisoning from a generator.||Escambia County FL: A combination of strong wind and storm surge resulted in widespread damage to Escambia County. To date, 1,756 structures were damaged. 44 structures were destroyed and 629 suffered major damage. Hurricane force winds resulted in siding and roof damage to many structures, with downed trees also playing a large role in damage to some structures. Power outages were widespread. Pensacola NAS recorded sustained hurricane force winds with gusts of 92 mph. A large storm surge impacted the county, with the highest surge occurring in the Perdido Key area and along portions of Pensacola and Escambia Bays. Peak inundation of 7 to 9 feet above ground level was surveyed across the northern portions of Pensacola, Escambia, and Blackwater Bays. The tidal gauge at the Port of Pensacola measured an inundation of 5.6 feet, the third highest surge ever recorded (Ivan and the 1926 hurricane are #1 and #2.) Numerous structures had significant damage from storm surge inundation. Numerous large boats and barges were moved onto land by the surge. A portion of the Three Mile bridge across Pensacola Bay collapsed due to damage from the barges. The vast majority of the storm surge structural damage occurred along the back bays and sounds and not along the immediate Gulf facing beaches. However, significant damage occurred along the Gulf islands national seashore, particularly in the Johnson Beach and Ft. Pickens area. On Johnson Beach, the surge and wave action took out a large portion of the first line of dunes with damage even noted to some of the second line dunes. 4 to 5 ft of sand covered Johnson Beach road with damage to the road itself. Noaa aerial imagery indicates that 3 new cuts were created on the far east side of Johnson Beach. The surge along the Gulf side of Perdido Key was also significant (7-9 feet) as the water line encroached upon the entrance of some of the condos and damaged walkways and pools. The copious amounts of rain (15-30 inches) also compounded the storm surge issue as water that normally would drain into area bays, rivers, creeks, and streams had nowhere to go due to the incoming storm surge. Downtown Pensacola was one notable area hard hit by this fresh water flooding, but countless other locations, especially across central and southern Escambia county, were also hard hit by this flooding. There were 3 reported fatalities, two direct and one indirect. One person died while trying to retrieve a boat during the storm and another person died while kayaking during the storm. One person died after the storm due to carbon monoxide from a generator being run indoors.||Santa Rosa County, FL: A large storm surge had its greatest impact on the sound and bay|sides of Santa Rosa county. The largest surge occurred in the northern half of Escambia Bay as well as in Blackwater and East Bay. Peak surge inundation reached 7 to 9 feet above ground level. Numerous homes suffered significant inundation from the surge. The surge flooding was compounded by 20+ inches of rain that fell which also resulted in significant to major flash flooding and river flooding. Hurricane force wind gusts also resulted in roof and siding damage to many homes, extensive downed trees, and power lines. To date, around 1,400 residential structures have been identified as being impacted with 6 being destroyed and 139 suffering major damage. 19 commercial buildings have been documented as being impacted with major damage to 4 buildings. ||Okaloosa County, FL: A long duration of tropical storm force winds impacted Okaloosa County as the center of Hurricane Sally tracked very slowly to the east and north of the county. Significant storm surge impacted coastal areas, especially in western parts of Okaloosa county closer to the Santa Rosa line. Many homes on the sound side of the Mary Esther area were inundated by the surge flooding. Portions of Highway 98 on Okaloosa Island were breached by the surge flooding, however the road was not damaged. A 2 ft seawall was breached in Ft. Walton Beach with 2 to 3 ft of water covered adjacent portions of Highway 98. Walkovers and beach side docks were displaced on the Gulf side. A few restaurants and homes suffered some flooding along Calhoun avenue, likely from a combination of the torrential rainfall and storm surge. The copious rainfall also resulted in flash flooding and major river flooding, which also flooded homes in the county.||Escambia County, AL:|Widespread trees were downed throughout Escambia county, AL. Some of the trees fell onto homes, but most of the damage was minor. However, 4 homes suffered major damage from the fallen trees. At the peak of the event, 85% of the county was without power. Torrential rainfall|of 10 to 20 inches led to flash flooding and river flooding, resulting in the 10 county roads becoming impassable during the storm. Some of the roads suffered wash outs. A couple of bridges experienced wash outs as well.||Covington County, AL:|Five homes suffered wind damage as tropical storm force winds impacted Covington county. Trees and power lines were downed which resulted in some power outages. Numerous roads were flooded and impassable. Several roads also suffered wash outs due to the extensive flooding.|||Crenshaw County, AL: Tropical storm force wind gusts downed some trees and power lines in|the county. Significant flooding also occurred, especially in the southern half of the county. Numerous roads were impassable and some experienced washouts.||Monroe County, AL: Tropical storm conditions downed numerous trees and power lines|across Monroe county.||Clarke County, AL:  Tropical storm force winds downed trees across Clarke county. One tree|fell onto a home in Grove Hill, resulting in significant damage.||Conecuh County, AL: Tropical storm force winds downed trees and power lines in Conecuh County.||Butler County, AL:  Tropical storm conditions downed trees and power lines across portions of Butler county. A few homes suffered minor damage from fallen trees. Scattered power outages were reported. A few roads were flooded from heavy rain.</t>
  </si>
  <si>
    <t>Flagler, Florida</t>
  </si>
  <si>
    <t>22:00 EST:  60 mph 5 mi south of Bunnell. _x000D__x000D__x000D__x000D_
22:07 EST:  60 mph sustained in Korona. _x000D__x000D__x000D__x000D_
22:23 EST:  Transformers down in Bunnell. _x000D__x000D__x000D__x000D_
22:26 EST:  65 mph wind gust in Flagler Beach. _x000D__x000D__x000D__x000D_
22:30 EST:  55-65 mph destroyed a sun room in Palm Coast. _x000D__x000D__x000D__x000D_
22:31 EST:  60 mph NW of Bunnell. _x000D__x000D__x000D__x000D_
22:36 EST:  67 mph gust Flagler Beach. _x000D__x000D__x000D__x000D_
22:37 EST:  77 mph gust Flagler Beach. _x000D__x000D__x000D__x000D_
22:20-22:40 EST:  Numerous trained spotter reports of 50 kt wind gusting to 60 kts countywide. Measured wind of 60G67KT and dime size hail reported in Palm Coast. _x000D__x000D__x000D__x000D_
22:41 EST:  Tree through roof of home Palm Coast. _x000D__x000D__x000D__x000D_
22:42 EST:  70 mph sustained Palm Coast. _x000D__x000D__x000D__x000D_
22:49 EST:  68 mph gust Flagler Beach. _x000D__x000D__x000D__x000D_
22:51 EST:  Trees down Countywide. _x000D__x000D__x000D__x000D_
22:53 EST:  Report of large porch roof blown off Flagler Beach. _x000D__x000D__x000D__x000D_
23:00 EST:  80% of county without power.</t>
  </si>
  <si>
    <t>Franklin, Florida</t>
  </si>
  <si>
    <t>Hurricane Gordon, a minimal Category 1 storm, weakened to a tropical storm just prior to landfall near Cedar Key, Florida during the late evening hours of Sunday, September, 17, 2000.  Heavy rainfall associated with Gordon's outer bands began to affect mainly eastern portions of the Florida Big Bend as early as Sunday morning.  Storm total rainfall varied from 0.71 inches at Tallahassee to 4.83 inches at Cross City, Florida.  The highest sustained wind recorded was 33 mph with a peak gust of 42 mph at Cross City.  The lowest sea-level pressure recorded was 997 mb at Cross City.  There were no reports of beach erosion, flooding or tornadoes.</t>
  </si>
  <si>
    <t>09/01/2016</t>
  </si>
  <si>
    <t>Hurricane Hermine</t>
  </si>
  <si>
    <t>Hurricane Hermine impacted the Florida big bend in early September with significant storm surge along the coast and strong winds inland which downed numerous trees and power lines, resulting in extended power outages in Tallahassee.  The following inundation values (height above mean higher high water) were estimated along the coast.  Panama City Beach:  1.71 ft, Panama City Marina:  1.60 ft, Apalachicola:  3.04 ft, Curtis Mill (US-319):  5.29 ft, Spring Creek Entrance:  5.91 ft, Town of Saint Marks:  5.08 ft, Saint Marks Lighthouse:  6.28 ft, Nutall Rise (Aucilla River):  6.07 ft, Econfina River:  7.17 ft, Spring Warrior Creek:  8.57 ft, Jabo Road (Taylor county):  7.94 ft, Keaton Beach:  7.57 ft, Steinhatchee Entrance:  7.30 ft, Shired Creek (Dixie county):  7.24 ft, Gopher River (Dixie county):  6.19 ft.  In addition, storm surge was noted up the Suwannee River past the US-19 gauge at Wilcox, which is more than 20 river miles from the mouth of the river.  The Wakulla River at Wakulla Springs also had its 2nd highest crest on record behind Hurricane Dennis (2005) at 7.49 ft NGVD29.  There were three tornadoes confirmed, all brief EF0's in Taylor county with no damage reported from them.  Rainfall generally ranged from 3-8 with minimal impacts from inland flooding.  Inland wind impacts were significant.  County by county impacts are as follows.  ||In Taylor county, 6 people were rescued from high water related to surge in Steinhatchee.  There were also 5 other rescues in the county.  Approximately 75 homes or businesses sutained major damage, 60 had minor damage, and 140 were affected.  Public assistance damage values were listed $907,000 for the county.  Additional individual assistance damage values were estimated at around $4,490,000 with $200,000 assigned to a destroyed structure, $50,000 assigned to a structure with major damage, $10,000 assigned to a structure with minor damage, and $1,000 assigned to a structure that was affected.||In Liberty county, there were sporadic power outages reported with public assistance damage values listed at $110,748.  ||In Franklin county, a mandatory evacuation of residents on Saint George Island occurred with the causeway being closed.  Surge flooding was reported in Apalachicola, Carrabelle Beach, and Alligator Point.  Approximately 27 homes or businesses were destroyed, 43 suffered major damage, 102 suffered minor damage, and 100 others were affected.  Public assistance damage values were listed at $703,872.  Additional individual assistance damage values were estimated at about $8,670,000 based on the numbers of homes and businesses damaged or destroyed.||In Dixie county, mandatory evacuations were ordered.  There were 61 homes or businesses that were destroyed, 540 that sustained major damage, 322 that sustained minor damage, and 660 others that were affected.  Public assistance damage values were listed at $3,269,599.  Additional individual assistance damage values were estimated at around $43,080,000 based on the numbers of homes and businesses damaged or destroyed.||In Wakulla county, mandatory evacuations were ordered for special needs and Zone A residents.  There were 133 trees down on roadways across the county and 115 power lines down.  One home or business was destroyed with 4 sustaining major damage.  There were an additional 43 with minor damage and 11 others affected.  Approximately 14759 customers lost power in the county.  Public assistance damage values were listed at $1,198,687.  Additional individual assistance damage values were estimated at around $841,000 based on the numbers of homes and businesses damaged or destroyed.||In Madison and Jefferson counties, there were numerous trees and power lines blown down.  Public assistance damage values were listed at $722,908 for Madison county and $681,697 for Jefferson county.||In Leon county, there were numerous trees and power lines blown down across the county and city of Tallahassee.  There were 45 homes or businesses destroyed, 187 suffered major damage, 259 suffered minor damage, and 238 were affected.  An estimated 80 percent of the city of Tallahassee lost power with roughly 145,000 homes or businesses without power at the peak of the outage.  On day 6 of the power outage, there were still 3685 residents without power.  The peak wind gust measured in the county was 64 mph at the FSU campus, but some gusts were not recorded due to the widespread power outages, and the actual peak gust was likely higher than that.  Public assistance damage values were listed at $8,771,036.  Additional individual assistance damage values were estimated at about $21,200,000 based on the numbers of homes and businesses damaged or destroyed.</t>
  </si>
  <si>
    <t>Gadsden, Florida</t>
  </si>
  <si>
    <t>Glades, Florida</t>
  </si>
  <si>
    <t>On August 12, Hurricane Charley, after moving through the northwest Caribbean Sea, turned north and accelerated cross the western end of Cuba, and just west of the lower Florida Keys.  Early on August 13, the hurricane intensified to Category 4 status and turned to a north northeast direction before making landfall near Port Charlotte around 3 PM EDT. The first outer rainband, with wind gusts estimated up to 60 mph,  impacted the south Florida Peninsula between midnight and 2 AM EDT _x000D__x000D__x000D__x000D_
_x000D__x000D__x000D__x000D_
In Collier County, a peak wind gust of 84 mph was measured at 2:50 PM EDT on the top of a condominium at Vanderbilt Beach before the equipment failed.  The Naples ASOS equipment failed well before the maximum winds or minimum pressure occurred.  Wind gusts at La Belle were estimated at 80 mph._x000D__x000D__x000D__x000D_
_x000D__x000D__x000D__x000D_
Rainfall in most locations in Collier County was around two inches with an unofficial amount of 7.5 inches reported in North Naples.  Radar rainfall estimates of locally 8 to 10 inches were made in North Naples. Flooding was mostly minimal. _x000D__x000D__x000D__x000D_
_x000D__x000D__x000D__x000D_
The highest Storm Tide along the southwest Florida Coast was estimated at three feet near Wiggins Pass with heights of one to two feet from Naples to Marco Island to Everglades City. Tidal flooding was minimal. Lake Okeechobee levels increased up to three feet above normal along the north and northeast shores._x000D__x000D__x000D__x000D_
_x000D__x000D__x000D__x000D_
A long-track tornado moved through the open country of the Everglades in eastern Hendry County before doing minor damage to buildings in Clewiston._x000D__x000D__x000D__x000D_
_x000D__x000D__x000D__x000D_
Hurricane wind damage was greatest in North Naples and Vanderbilt Beach with numerous power poles, trees and signs blown down, and a few roofs damaged.  Damage also occurred to screened porches throughout the Naples-Marco Island metropolitan areas.  Damage occurred to Gulf-side structures along most of the coastline but beach erosion was mostly minor.  Four persons in Naples suffered minor injuries when their vehicle was touched by a downed power line during the storm.  Three persons in Collier County died from indirect causes after the hurricane. An estimated 130,000 customers in Collier County lost power.  About 2,500 people took refuge in six shelters._x000D__x000D__x000D__x000D_
_x000D__x000D__x000D__x000D_
Damage in Hendry and Glades counties consisted mainly of downed trees, power lines and signs, with minor roof damage to several homes.  An estimated 1000 customers lost electricity in Glades County.</t>
  </si>
  <si>
    <t>Highest winds over Glades County occurred over western and northern sections of the where sustained winds likely reached the threshold of hurricane force, with gusts of least 80 mph. Maximum wind gusts were in the 60-70 mph range over eastern sections of the county. ||Estimated highest number of customers people without power is 5,696. Damage assessment: 3 structures destroyed, 14 with major damage, and 25 with minor damage. Two (2) homes were severely damaged from a tornado in Moore Haven.</t>
  </si>
  <si>
    <t>Gulf, Florida</t>
  </si>
  <si>
    <t>Hamilton, Florida</t>
  </si>
  <si>
    <t>Hamilton County was heavily impacted by Hurricane Idalia in the morning and early afternoon as the eyewall|crossed the western tier of the county. Extensive countywide wind damage occurred. NWS Storm Survey|results estimated peak winds of 80-90 mph with gusts near 100 mph just north of the Suwannee River State|Park in the SW portion of the county where hardwood trees were damaged along SW County Road 143 .|Outbuildings, barns and trees were damaged along State Road 6 West from County Road 141 to I-75. There|was total destruction of buildings along State Road 6 including that of a MBS building that had the concrete|anchors pulled out of the ground suggesting an estimated wind gust of 110 to 115 mph at this location|between NW Poe Trail and SWS County Road 751. A tree fell on a home along 48th Avenue about 2 miles|WNW of West Lake and injured one person inside. Near where the Alapaha and Suwannee Rivers meet in|SW Hamilton county, winds of 70-80 mph with gusts near 100 mph were assessed where quail houses with|about 20,000 quail in each were destroyed.|At 0750 on 8/30, a mesonet station in Suwannee Springs measured a wind gust of 40 mph. At 0830, a|mesonet site 3 miles SSE of Jasper measured a wind gust of 48 mph. At 0850, a mesonet site in Hamilton|Crossroads (SW portions of the county) measured a wind gust of 42 mph. At 0910, the same mesonet site|had a gust of 50 mph, then at 0920 a gust of 53 mph. At 0930, the mesonet site in Suwannee Springs (6 NE)|measured a wind gust of 50 mph. At 0950, the Hamilton Crossroads mesonet site measured a wind gust of|79 mph (this was the highest recorded gust in the county for the event). At 0952, the county emergency|management (EM) team reported a tree was blown down onto a home and trapped residents inside at 303|Bristol Avenue SW in Jasper. At the same time, the EM reported at least one home in Jasper had the roof|blow off. At 1020, a mesonet site 5 miles SW of Belmont had a wind gust of 57 mph. At 1100, the Hamilton|County EM office measured a wind gust of 53 mph. At 1240, a mesonet site at the Boys Ranch measured a|wind gust of 40 mph.</t>
  </si>
  <si>
    <t>Hurricane Idalia made landfall Wednesday morning August 30th around 745 AM EDT along the|Florida Big Bend near Keaton Beach as a category 3, with the inner core moving NE across the|Suwannee River Valley. The inner wind core of Idalia gradually weakened through the morning while,|heavily impacting Suwannee and Hamilton counties in NE Florida and Echols county SE Georgia as the|circulation tracked NE. Widespread tree, power line and structure damage occurred across Suwannee and Hamilton counties, with estimated winds of 80-100 mph based on damage surveys with isolated pockets of peak wind gusts near major hurricane strength. Outer rainbands on the eastside of Idalia|impacted all of SE Georgia and NE FL through the day, with early morning tornadoes across coastal SE Georgia and widespread tropical cyclone wind gusts through the day causing tree damage and powerline damage at least somewhere across NE Florida and SE Georgia. Measured gusts during the peak of the hurricane across the local forecast area were 60-80 mph. Flooding rainfall impacted locations in the direct path of the weakening inner core across the Suwannee River Valley and southeast Georgia,|especially from eastern Hamilton county toward Baxley and Jesup GA. The peak rainfall amounts were up to 5-8 inches. At least 3 tornadoes occurred in southeast GA as rainbands swept northwestward ahead of the hurricane.</t>
  </si>
  <si>
    <t>Hardee, Florida</t>
  </si>
  <si>
    <t>In Hardee County,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affected.||Additional damage occurred due to the high rain totals causing flooding on the Peace River. An EF-1 tornado was also found to have briefly touched down in Wauchula along US Highway 17 causing roof and power pole damage.||The total property damage from Hardee County was estimated at $3.32 million, of which, $1.64 million was estimated to be caused by wind damage. Additionally, crop damage to citrus plants in Hardee County was roughly estimated at $57.5 million.</t>
  </si>
  <si>
    <t>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level of 27.24 feet at 4:30 PM EST on September 29. 18 structures were destroyed, 114 received major damage, 367 received minor damage, and 337 were affected with another 88 inaccessible. There were 9 fatalities reported by the medical examiner, with 4 directly attributed to Hurricane Ian.</t>
  </si>
  <si>
    <t>Hendry, Florida</t>
  </si>
  <si>
    <t>Highest winds occurred in western Hendry county in the LaBelle area where sustained winds probably reached the threshold of hurricane force for a brief time, with gusts of at least 80 mph. Maximum wind gusts across eastern sections of the county were in the 60-70 mph range. ||Estimated highest number of customers without power is 10,588. 29th. Estimated damage total is $419,000. A total of 112 structures were damaged, most in the western part of the county. ||The Florida Department of Law Enforcement confirmed two indirect deaths from the storm: a 72-year old male from a heart attack while outside during the peak of the storm and could not be reached by paramedics due to dangerous conditions, and a 29-year-old male who was shot dead by another person after an argument. The victim was a contractor who had been sent to the area to help with relief efforts.</t>
  </si>
  <si>
    <t>Hernando, Florida</t>
  </si>
  <si>
    <t>Highlands, Florida</t>
  </si>
  <si>
    <t>In Highlands County,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affected.||The total property damage from Highlands County was estimated at $360 million in individual assistance claims, most of which was estimated to be caused by wind damage. Additionally, crop damage to citrus plants in Highlands County was roughly estimated at $70 million.||There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t>
  </si>
  <si>
    <t>Hillsborough, Florida</t>
  </si>
  <si>
    <t>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t>
  </si>
  <si>
    <t>Holmes, Florida</t>
  </si>
  <si>
    <t>Indian River, Florida</t>
  </si>
  <si>
    <t>Major Hurricane Matthew passed nearly 35 miles offshore Indian River County during the early morning hours of October 7, producing a long duration of sustained tropical storm winds and a short period of frequent gusts to hurricane force along the coast from around Vero Beach northward. The highest sustained wind recorded at the Vero Beach Municipal Airport was 55 mph from the northwest at 0150LST on October 7 and the peak gust was 74 mph from the west at 0251LST. Wind damage occurred to more than two dozen homes, mainly a result of trees falling onto roofs. Three homes were destroyed, 15 sustained major damage, seven experienced minor damage and an additional seven homes were affected in some way. Other minor damage occurred to garage doors, car ports, fences and pool screen enclosures. Preliminary property damage was estimated at $15.8 million. A total of 1,297 residents evacuated to shelters within the county.  No injuries or fatalities were reported.</t>
  </si>
  <si>
    <t>Hurricane Nicole's extensive wind field led to a period of tropical storm force winds and hurricane force wind gusts and heavy rain in Indian River County. Scattered reports of trees downed and some minor structural damage due to strong winds, which surface observations indicated peaked between 65 and 75 mph along the coast, and 50 to 60 mph across inland areas. No storm-related fatalities were reported by county officials.</t>
  </si>
  <si>
    <t>Jackson, Florida</t>
  </si>
  <si>
    <t>Jefferson, Florida</t>
  </si>
  <si>
    <t>Lafayette, Florida</t>
  </si>
  <si>
    <t>Widespread damage to trees and power lines occurred with 99% of the county losing power.</t>
  </si>
  <si>
    <t>Lee, Florida</t>
  </si>
  <si>
    <t>Hurricane Wilma made landfall near Cape Romano in Collier County around daybreak on October 24th as a Category 3 hurricane with a 60 mile wide eye wall. Wilma then raced across far southern Florida in five hours and exited into the Atlantic just north of Palm Beach as a Category 2 hurricane.  Wilma produced widespread heavy rains of 4 to 8 inches across the area but unseasonably dry conditions prior to Wilma limited flooding.  Storm surge was not a problem in the Fort Myers area as winds were offshore. _x000D__x000D__x000D__x000D_
_x000D__x000D__x000D__x000D_
In Lee County...The north part of Hurricane Wilma's eye wall passed along the Lee/Collier county border.  Southern Lee County received widespread minor to isolated moderate damage. A peak wind gust of 87 MPH was reported at the C-MAN station at Big Carlos Pass at 654 AM EDT.  The Regional Southwest airport recorded a peak wind from the north of 79 MPH at 828 AM EDT and Page Field recorded a peak wind of 76 MPH at 812 AM EDT.  An estimated 17,000 claims were made to the insurance industry and and $101 million in insured and uninsured damage was reported to numerous mobile homes, aluminum-sided structures, pool cages, shingles, and thousands of fallen trees, some onto residences and vehicles. Farther north, problems were much less notable with minor damage to poorly constructed structures and mobile homes, and scattered tree, limb, and power line damage. The debris totaled about 200,000 cubic yards, or about 1/10 of the debris left by Hurricane Charley in 2004.  Power was out to about 208,000 customers at the peak of the storm.</t>
  </si>
  <si>
    <t>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County.||There was one direct fatality reported in Bonita Springs, when a 74 year old man fell down stairs near his home on the 11th. Due to the hurricane conditions, paramedics were not able to reach him for several hours, and he died on the 16th.</t>
  </si>
  <si>
    <t>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t>
  </si>
  <si>
    <t>Leon, Florida</t>
  </si>
  <si>
    <t>Levy, Florida</t>
  </si>
  <si>
    <t>Liberty, Florida</t>
  </si>
  <si>
    <t>Madison, Florida</t>
  </si>
  <si>
    <t>Approximately 11,467 residents, or nearly 100% lost power. Nearly all roads were closed at one point. Property damage occurred county-wide.</t>
  </si>
  <si>
    <t>Manatee, Florida</t>
  </si>
  <si>
    <t>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County.||One direct fatality was reported in Manatee County when an 89 year old man told his wife he was going out to secure their boat to their dock during the storm and was later found unresponsive in the canal.</t>
  </si>
  <si>
    <t>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level of 19.33 feet on September 29 at 6:45 AM EST, and at Rye bridge reached its third highest level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t>
  </si>
  <si>
    <t>Martin, Florida</t>
  </si>
  <si>
    <t>Miami-Dade, Florida</t>
  </si>
  <si>
    <t>Hurricane Irma produced maximum sustained winds of 60 to 75 mph across inland sections of Miami-Dade County, with a maximum sustained wind reading of 76 mph five miles southwest of Florida City. Wind gusts to hurricane force were observed across the entire area, with highest gust of 90 mph measured at Chekika in the Everglades. There was widespread damage to trees, fences and power poles, with limited damage to structures. Information on death toll, damage estimates, customers without power and people in evacuation shelters is contained in the event summary for Metropolitan Miami-Dade County.</t>
  </si>
  <si>
    <t>Monroe, Florida</t>
  </si>
  <si>
    <t>Hurricane Michelle passed about 60 miles south of the Florida Keys on the 4th and 5th.  Only minimal damage occurred in the Keys.  The listings are for sustained and maximum wind gusts observed over coastal observing stations.  The 3 events listed are the only observations of sustained winds greater than 33 knots._x000D__x000D__x000D__x000D_
_x000D__x000D__x000D__x000D_
Location			maximum sustained (direction)	maximum gust (direction)	time_x000D__x000D__x000D__x000D_
Sombrero Key C-MAN station:       43 knots (060)                                 50 knots (060)                  0300 EST (5th)_x000D__x000D__x000D__x000D_
(Middle Keys)_x000D__x000D__x000D__x000D_
Sand Key C-MAN station	42 knots (050)                                    47 knots (050)                   0000 EST (5th)_x000D__x000D__x000D__x000D_
(Lower Keys)_x000D__x000D__x000D__x000D_
Molasses Reef C-MAN station:	39 knots (060)			 49 knots (060)		         1900 EST (4th)           _x000D__x000D__x000D__x000D_
(Upper Keys)</t>
  </si>
  <si>
    <t>09/24/2004</t>
  </si>
  <si>
    <t>Hurricane Jeanne passed from the northwest Bahamas through the central Florida peninsula.  Unlike with Hurricane Frances, Jeanne did not spread widespread convective bands through the island chain.  Rainfall was limited to the outer edge of the stratiform rain shield...which clipped the Upper Keys and Florida Bay.  Peak wind gusts included 44 knots (51 mph) at Sombrero Key Light C-MAN station, and 43 knots (49 mph) at Molasses Reef C-MAN station.  Storm tides were once again measured at 1.0 feet above normal at Vaca Key, and estimated at 2.5 feet above normal in far eastern Florida Bay near North Key Largo and Jewfish Creek.  Tidal flooding inundated a parking lot at the Jewfish Creek bridge, similar to what was experience with Hurricane Frances.  Spring tides in combination with the elevated Florida Bay waters caused some shallow tidal flooding of airport grounds at Key West International Airport, as the interior tidal salt ponds rose. Westerly winds prevented wave action from overwashing low-lying coastal roads, however._x000D__x000D__x000D__x000D_
_x000D__x000D__x000D__x000D_
A voluntary evacuation of mobile homes and special needs residents was recommended by Monroe County Emergency Management, with two shelters opened.</t>
  </si>
  <si>
    <t>09/20/2005</t>
  </si>
  <si>
    <t>Hurricane Rita</t>
  </si>
  <si>
    <t>Hurricane Rita passed 45 miles south of Key West as a category two hurricane. Over the Monroe County Lower Keys, maximum winds were 63 knots (72 mph) with gusts to 80 knots (92 mph) at Sand Key.  Minimum pressure recorded was 988.5 mb at Sand Key and 994.0 at Dry Tortugas. Rainfall totaled 2.05 inches at Key West.  Maximum storm tides were 4 to 5 feet above sea level. Wind damage was generally to roofing and trees, with most damage occurring in Key West. Storm surge was significant in Key West flooding up to 200 residential properties.</t>
  </si>
  <si>
    <t>Satellite imagery and radar velocity data support wind speeds of 75 to 90 mph were sustained in Mainland Monroe county. Tree damage and storm surge was also evident via satellite imagery.</t>
  </si>
  <si>
    <t>Okaloosa, Florida</t>
  </si>
  <si>
    <t>High winds from the eyewall of Hurricane Dennis blew down numerous trees in the west part of Okaloosa county.  Wind gust  of 80-100 mph were estimated across the west part of the county.  Several of the trees fell on structures and damaged them.  The dollar estimates from the damage for this will be under the main Dennis summary in this publication.</t>
  </si>
  <si>
    <t>Okeechobee, Florida</t>
  </si>
  <si>
    <t>Hurricane Ian's slow movement and large wind field led to a long period of tropical storm force winds, with hurricane force gusts in squalls, in Okeechobee County. Emergency management officials reported trees and power lines downed, as well as some damage to roofs, awnings, fences, and pool enclosures due to strong winds, which surface observations indicated peaked between 65 and 75 mph. A county damage assessment indicated 45 structures affected, 113 with minor damage, 35 with major damage, and 2 destroyed due to strong winds. The combined effects of Hurricane Ian led to a total estimated damage of approximately $1.4M. No storm related deaths were reported by the county.</t>
  </si>
  <si>
    <t>After making landfall as a major hurricane in southwest Florida near Cayo Costa, Ian crossed the peninsula and into east central Florida (southern Osceola County) as a Category 1 Hurricane with estimated maximum sustained winds of 75 mph. The system was downgraded to a tropical storm shortly thereafter and emerged into the Atlantic Ocean near Cape Canaveral. Ian's slow movement and large wind field led to a long period of tropical storm force winds across all of east central Florida, as well as hurricane force gusts in squalls and historic rainfall and flooding across parts of the area. Widespread rainfall totals of 4 to 8 inches were reported throughout the area, with a corridor of 10 to 20 inches across Osceola, Orange, Seminole, Volusia, and northern Brevard counties. The maximum observed rainfall total was 21.09 inches in Spruce Creek, Volusia County. The St. Johns River experienced historic rises with record crests set at Astor, Deland, Sanford, and Lake Harney in the days and weeks following Ian's heavy rainfall. A tornado briefly touched down and crossed US-192 in rural Brevard County with no damage to structures reported. Persistent onshore flow before and during the storm led to water level rises (storm surge) of 1-3 feet along the east central Florida, bringing moderate to severe beach erosion, with the most significant effects noted in Volusia County. Collectively, the effects of Hurricane Ian led to 15 storm-related fatalities (6 direct and 9 indirect) and between $800-900M in property damage across east central Florida.</t>
  </si>
  <si>
    <t>Osceola, Florida</t>
  </si>
  <si>
    <t>Hurricane Ian's slow movement and large wind field led to a long period of tropical storm force winds, with gusts to hurricane force in squalls, across Osceola County. Scattered reports of trees and power lines downed, as well as generally minor damage to roofs, awnings, fences, and pool enclosures due to strong winds, which surface observations indicated peaked between 65 and 75 mph. A 72-year-old male died in an Osceola County hospital days after after falling from a ladder as he tried to prepare his Haines City home in advance of the storm (indirect). A 41-year-old female died in an Osceola County hospital days after falling in her home when she became disoriented due to a missed medical appointment due to the storm (indirect). A 81-year-old female died from a heart attack in an Osceola County hotel where she was displaced due to flooding from the storm (indirect). A 95-year-old male died from a heart attack in an Osceola County hotel where he was displaced due to flooding from Ian (indirect).</t>
  </si>
  <si>
    <t>Palm Beach, Florida</t>
  </si>
  <si>
    <t>Pasco, Florida</t>
  </si>
  <si>
    <t>09/08/2017</t>
  </si>
  <si>
    <t>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t>
  </si>
  <si>
    <t>Pinellas, Florida</t>
  </si>
  <si>
    <t>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surge.||The total damage from Irma in Pinellas County was estimated at $594.45 million, including $588.08 million in individual assistance claims and $6.37 million in public assistance claims, most of which was caused by wind damage.||One indirect fatality was reported in Pinellas County from Hurricane Irma. A 53 year old man was repairing cable lines in Feather Sound on the 16th when he fell 20 feet from a ladder. The medical examiner ruled that heart disease was a contributing factor.</t>
  </si>
  <si>
    <t>Polk, Florida</t>
  </si>
  <si>
    <t>In Polk County,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million.||One tornado was found to have touched down near Old Polk City Road near Lakeland, causing EF2 damage.||Three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at an Assisted Living Facility.</t>
  </si>
  <si>
    <t>St. Lucie, Florida</t>
  </si>
  <si>
    <t>The center of category 3 Hurricane Jeanne reached the Florida east coast near Sewall's Point in Martin County shortly after midnight on September 26th.  Remarkably, this is in the same location where Hurricane Frances came ashore on September 5th. Jeanne was moving to the west northwest at 12 mph and maintained hurricane strength as it crossed most of the Florida Peninsula. Jeanne was downgraded to a tropical storm in the afternoon of September 26th when it was about 40 miles northeast of Tampa Bay. _x000D__x000D__x000D__x000D_
_x000D__x000D__x000D__x000D_
In Volusia County, hurricane force wind gusts began with the rain bands on the north side of Jeanne as they moved on shore. The county, already battered by Hurricane Frances suffered extensive additional damage. Fresh water flooding from local heavy rain, and Flooding of the St. Johns River affected more than 200 residences and business properties. Total damage estimates were near $60 million.  Hurricane winds damaged or destroyed thousands of  homes and businesses. Hundreds of thousands of residences were with out power.  Most official NWS surface wind equipment failed prior to the max wind of the storm when power was knocked out. The highest recorded wind was only 55 knots (63 mph), but wind damage suggest numerous gusts in excess of hurricane strength.  The lowest recorded pressure was 993.6 mb.     _x000D__x000D__x000D__x000D_
_x000D__x000D__x000D__x000D_
In Brevard County, the strongest winds swept across the coast south of Cape Canaveral and the southern coastal communities. Grant, Micco and the south part of Palm Bay were hit much harder than the northern locations. County wide damages were reported at $320 million. Especially hard hit was the mobile home community of Barefoot Bay. A Palm Bay man drowned when his pickup truck ran off a road into a deep flooded ditch. Highest wind gusts in the county were, 79 knots (91 mph) at the NWS Melbourne office. Based on radar information, it is estimated that wind gusts over 100 kts (115 mph) swept across the southern coastal areas. The lowest recorded pressure for the storm was 986.8 mb at Melbourne. Total damage estimates for the county were near $320 million. _x000D__x000D__x000D__x000D_
_x000D__x000D__x000D__x000D_
Indian River County was hit hard by Jeanne being to the right of the land falling eye. 8,300 residences were damaged or destroyed and over 41,000 residences were damaged. Total wind damage for the county was over $2 billion. Highest wind gusts in the county were, 106 knots (122 mph) at Vero Beach and 101 knots (116 mph) at Sebastian.  The lowest recorded pressure for the county was 965.5 mb at Vero Beach. _x000D__x000D__x000D__x000D_
_x000D__x000D__x000D__x000D_
The north part of the hurricane eye passed over St. Lucie County producing $1.2 billion in wind damage. The marinas along Ft. Pierce inlet were hit destroying dozens of boats.  A 34 year old man was electrocuted when his truck ran into a power line.  Thousands of homes and business were damaged and destroyed by the wind. Especially hard hit were the dozens of mobile home communities. Highest wind gusts in the county were, 111 knots (128 mph) from a private residence just north of Ft. Pierce inlet. The lowest recorded pressure for the county was 952.9 mb at Ft. Pierce. _x000D__x000D__x000D__x000D_
_x000D__x000D__x000D__x000D_
The eye of Hurricane Jeanne passed over the community of Sewell' Point in Martin County. Over 180 residences were destroyed with about 4000 residences either damaged or destroyed.  The highest wind speed recorded was 91 kts (105 mph) in Jensen Beach.  No pressure data was recorded for Martin County. Severe beach erosion occurred compounding the damage from Hurricane Frances just 3 weeks earlier.</t>
  </si>
  <si>
    <t>Santa Rosa, Florida</t>
  </si>
  <si>
    <t>For the second time in less than a week, and the third time in two months, the area was threatened by a tropical event.  Major Hurricane Dennis impacted portions of the area during the day and evening of July 10th.    The storm made landfall around 130 PM CST as a category three hurricane near Navarre Beach in Santa Rosa county.  Dennis then moved north northwest across Santa Rosa and northeast Escambia county in Florida.  The weakening storm then moved across the west part of Escambia, the south part of Monroe, the east part of Clarke and the northeast part of Choctaw counties in Alabama.  Dennis had a very small eye and winds around the eyewall of the storm caused significant damage as the storm moved north.  An aerial survey of the damage showed a five to ten mile wide area of destruction, with most of the damage east of the eye of the storm.  As Dennis moved north into Alabama the damage diminished and was confined to a smaller area.  A lot of the damage looked like a giant tornado, except the trees were all facing in the same general direction. Coastal counties across the area from Mobile to Destin were put under a Hurricane Watch at 300 PM CST on July 8, then a Hurricane Warning at 300 AM CST on July 9.  An Inland Hurricane Warning was issued for most of the inland counties in Alabama at 436 PM CST on July 9.  Parts of southeast Mississippi were added to the warning during the early morning hours of July 10.  Most of the warnings were dropped at 900 PM CST on July 10 as Dennis weakened as it moved inland._x000D__x000D__x000D__x000D_
Some of the wind reports from across northwest Florida on July 10 were as follows: Pensacola Regional Airport,  sustained wind of 66 knots with peak gust of 81 knots.  Pensacola Naval Air Station, sustained wind of 39 knots, peak gust 50 knots.  Pensacola (WEAR-TV), peak gust 46 knots. Valpariaso (Eglin Air Force Base), sustained winds of 48 knots, peak gust of 72 knots.  Destin airport, sustained winds of  49 knots, peak gust 64 knots.  Crestview, sustained wind of 37 knots, peak gust 50 knots.  Navarre, peak gust of 105 knots.  Pensacola (near airport), peak gust 83 knots.  Destin (near airport), peak gust 70 knots. Pace, peak gust 92 knots.  Pensacola (southeast of airport), peak gust 88 knots.  Some of the wind reports across southwest Alabama on July 10 were as follows:  Mobile Regional Airport, sustained wind of 32 knots, peak gust of 42 knots.  Dauphin Island, sustained wind at 42 knots, gust to 57 knots.    Mobile Bay (USS Alabama), peak gust 67 knots.  _x000D__x000D__x000D__x000D_
Some of the lowest sea level pressures recorded with Dennis on July 10 were as follows: Pensacola Regional Airport, 956.6 MB.  Valpariaso (Eglin Air Force Base), 986.1 MB.  Pensacola Naval Air Station, 976.6 MB.  Mobile Bay (USS Alabama), 987.8 MB.  Mobile Regional Airport, 990.5 MB.    _x000D__x000D__x000D__x000D_
The highest 48 hour rainfall totals associated with Hurricane Dennis: In Florida:  Pensacola (WEAR) 7.67 inches.  Pace, 6.90 inches.  Milton, 7.01 inches.  Munson, 6.93 inches.  Niceville, 5.15 inches.  In Alabama: Bay Minette, 4.65 inches.   Butler 4.36 inches._x000D__x000D__x000D__x000D_
The highest storm tides from Dennis occurred at: Pensacola with 5.50 feet.  Santa Rosa Sound with 5.00 feet.  Destin with 4.60 feet.  Perdido Pass with 4.10 feet.  Pace with 3.5 feet.  A storm survey measured 6-6.5 feet on Navarre Beach.  Since the eye of Dennis was very small, the highest surge values were near and just to the right of the eye of the storm.  Some higher surge values occurred well east of Destin before Dennis moved ashore._x000D__x000D__x000D__x000D_
Major beach erosion occurred from Pensacola Beach to east of Destin.  Minor beach erosion occurred from Dauphin Island to Orange Beach.  Major flash flooding occurred along and east of the center of Dennis during the afternoon and evening of July 10 across northwest Florida and southwest Alabama.    As Dennis moved inland,  tornado like damage occurred near the eyewall of storm.  Almost every structure located on Navarre Beach suffered some kind of damage.  The structures that were located on the beach front all suffered damage.   The Air Force bases at Eglin and Hurlburt reported over a half billion dollars in damage from Dennis.  Almost 200 homes in northwest Florida reported major damage.  Part of U. S. Highway 98 between Fort Walton Beach and Destin in Okaloosa county were again washed out by high water.  The west bound lanes were damaged by the surge but the east bound lanes were okay.  It was also estimated that most of this years cotton crop in northwest Florida was damaged._x000D__x000D__x000D__x000D_
No direct deaths were reported with Dennis, but three indirect deaths were reported.  Two died from Carbon Monoxide poisoning in Escambia county Florida and one from electrocution in Escambia county Alabama.  All of the deaths were related to the improper use of emergency generators.</t>
  </si>
  <si>
    <t>Sarasota, Florida</t>
  </si>
  <si>
    <t>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||The total property damage from Irma in Sarasota County was estimated at $262.5 million, including $261.21 million in individual assistance claims and $1.29 million in public assistance claims, of which, $236 million was estimated to be caused by wind damage in coastal portions of Sarasota County.</t>
  </si>
  <si>
    <t>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t>
  </si>
  <si>
    <t>Suwannee, Florida</t>
  </si>
  <si>
    <t>Suwannee was one of the most heavily impacted counties as the eyewall of Idalia crossed over during the|morning hours of 8/30. Extensive tree and structure damage was observed county-wide, especially west of|State Road 51 toward the Suwannee River. A rare Extreme Wind Warning product was issued by the NWS|Jacksonville as the eyewall of Major Hurricane strength moved across the county during the morning.|There were barns, carports and other out-buildings destroyed with major roof loss and damage along 221st|Road and along 148th Street. Peak winds in this area were estimated at 75-90 mph with gusts to near 100|mph. Additional damage occurred just west of the Suwannee River along 233rd Road and 225th Road where|trees and structures were damaged. One large, newly constructed farm building was completely destroyed|along 225th Road just south of 136th Street where peak winds were estimated between 75 to 90 sustained|with gusts possibly to 110 mph. Likely the loss of this structure was due to the large door being blown in and|allowing winds to damage supports inside the structure. Dowling Park suffered some of the worst damage|where peak sustained winds were estimated between 80-90 mph with gusts to 100 mph. There were a|couple of locations with damage caused by 75-80 mph winds with gusts near 90 mph based on structural|assessment along and near County Road 252. Five to six wood utility poles along Highway 250 snapped near|the ground suggest peak gusts in a very small area may have reached to 110 mph close to the Suwannee|River. Roofs were heavily damaged and lifted with loss of roofing material and there was loss of HVAC roof|equipment. Widespread tree damage and power line was observed. Numerous pine trees were snapped|and travel trailers were blown over near the intersection of Interstate 10 and Highway 129. Power was out. A|carport was flipped over and a power line was blown down in McAlpin. Several outbuildings were rolled over|along Ohio Avenue North (US Highway 129) and 72nd Terrace in Live Oak. Live Oak itself suffered|widespread tree damage, with large live oaks uprooted and pine trees snapped. Structure siding, roofs,|carports and covered walkways were heavily damaged. Power lines were blown down. Numerous large oak|trees were blown down across Highway 90.|At 0720, a mesonet site at the Suwannee County Airport about 2 miles WNW of Live Oak measured a wind|gust of 44 mph. A mesonet site at Suwannee Pineview Elementary measured a wind gust of 41 mph at 0850.|At 0920, the mesonet site at the Suwannee County Airport measured a wind gust of 52 mph. At 0940, the|mesonet site at the Suwannee County Airport had a 53 mph wind gust. At 0950, a mesonet site in Suwannee|Springs measured a wind gust of 60 mph.</t>
  </si>
  <si>
    <t>Taylor, Florida</t>
  </si>
  <si>
    <t>Approximately 13,393 residents, or 97% lost power. Numerous trees and power lines were downed along the north side of U.S. 98 from two to five miles west of Perry. A transformer was lying on the side of the road. In Perry itself, a gas station canopy and pump island were toppled over and a few home and out buildings were damaged.</t>
  </si>
  <si>
    <t>Volusia, Florida</t>
  </si>
  <si>
    <t>Hurricane Charley was still producing hurricane wind gusts as it crossed Volusia County from the southwest. Daytona Beach reported a wind gust to 72 knots (83 mph) and Ormond Beach reported wind gusts of 76 knots (88 mph).  Like the counties to the south, Volusia County experienced widespread power outages, thousands of trees down, and damage to roofs, mobile homes, porches, awnings and car ports.  The Ormond Beach area was hit especially hard with east winds off the Atlantic as the hurricane center moved off the coast just to the south near Daytona Beach. Hundreds of trees were blown down and roofs were severely damaged on three beachfront hotels. Because the duration of the onshore wind was so brief, there was negligible storm surge. Minor roadway flooding occurred from the two to four inches of rain that fell.  A strong F1 touched down in South Daytona Beach with the primary rainband ahead of the hurricane. This tornado destroyed a home and severly damaged three others, mainly from fallen trees.  The roof was blown off a strip mall store and a fire was started at a service station when the tornado destroyed the gas pumps and blew down the service island canopy.  A smaller F0 tornado also came ashore on the barrier island injuring an elderly woman and damaging the roof of her house.  Two fatalities were attributed to Hurricane Charley. A man was killed during the cleanup when he was crushed by a large tree limb. A woman was killed when she walked into a submerged power line. Total estimated damage in the county was $52 million.</t>
  </si>
  <si>
    <t>The center of major Hurricane Matthew passed only 30 miles offshore Volusia County during the morning hours of October 7, producing a 12-hour period of sustained tropical storm force winds through much of the county and a shorter period of frequent gusts to hurricane force closer to the coast. A NWS damage survey confirmed that sustained category 1 hurricane winds likely occurred along portions of the coastline. The highest sustained wind recorded at the Daytona Beach International Airport was 52 mph from the north at 0545LST on October 7 and the peak gust was 71 mph from the north at 0711LST. Other recorded peak wind gusts included 84 mph at Embry-Riddle University in Daytona Beach and 83 mph at New Smyrna Beach. Wind damage occurred to several thousand homes, often a result of impacts due to falling trees.  Sixty-nine homes were destroyed, 467 sustained major damage, 1,494 experienced minor damage and an additional 10,041 homes were affected in some way. Structural damage to homes and businesses due to wind were mainly confined to the barrier islands as well as those properties exposed to larger bodies of water. Damage to the roofs of older buildings was more notable than newer construction, where damage was generally confined to roof shingles, soffits, awnings, and pool enclosures. Further inland, property damage was mainly a result of fallen trees, especially to older buildings and mobile homes within densely wooded areas.  At the peak of the storm, nearly 258,000 customers were without power, or 92% of the county.  Preliminary property damage was estimated at $514.4 million. Mandatory evacuations were ordered for all of the barrier islands, as well as low-lying areas, RV parks, and mobile homes across the remainder of the county. A total of 4,000 residents evacuated to shelters within the county.  One direct fatality and four indirect fatalities resulted from the hurricane. A 63-year-old woman died on October 7 during the hurricane when a tree fell on her as she was feeding animals outside her Deland home. On October 10, an 87-year-old man was electrocuted by a downed power line in Deleon Springs around 0700LST. Also on this date, a 9-year-old Daytona Beach boy was found unconscious in his home after officials discovered a generator running in another room. The boy later died from carbon monoxide poisoning at a local medical center. A 47-year-old Ohio man assisting with debris cleanup efforts in Ormond Beach was killed on October 10 when part of a downed tree rolled on top of him and pinned him underneath. On October 14 around 1000LST, a 52-year old tree trimmer died after he was electrocuted while cleaning up storm debris in a Deltona backyard.</t>
  </si>
  <si>
    <t>Wakulla, Florida</t>
  </si>
  <si>
    <t>Walton, Florida</t>
  </si>
  <si>
    <t>Washington, Florida</t>
  </si>
  <si>
    <t>Baker, Georgia</t>
  </si>
  <si>
    <t>Georgia</t>
  </si>
  <si>
    <t>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t>
  </si>
  <si>
    <t>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t>
  </si>
  <si>
    <t>Baldwin, Georgia</t>
  </si>
  <si>
    <t>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
_x000D__x000D__x000D__x000D_
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
_x000D__x000D__x000D__x000D_
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t>
  </si>
  <si>
    <t>Banks, Georgia</t>
  </si>
  <si>
    <t>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
_x000D__x000D__x000D__x000D_
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t>
  </si>
  <si>
    <t>Barrow, Georgia</t>
  </si>
  <si>
    <t>Bartow, Georgia</t>
  </si>
  <si>
    <t>2007</t>
  </si>
  <si>
    <t>09/14/2007</t>
  </si>
  <si>
    <t>Hurricane Humberto</t>
  </si>
  <si>
    <t>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t>
  </si>
  <si>
    <t>Ben Hill, Georgia</t>
  </si>
  <si>
    <t>Berrien, Georgia</t>
  </si>
  <si>
    <t>Bibb, Georgia</t>
  </si>
  <si>
    <t>Bleckley, Georgia</t>
  </si>
  <si>
    <t>A National Weather Service survey consisting of an analysis of measured wind data, along with reports from Emergency Managers and various other local, state and federal officials,  found that category 1 hurricane conditions occurred in the county. There were numerous reports of trees and power lines blown down and damage to structures.</t>
  </si>
  <si>
    <t>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t>
  </si>
  <si>
    <t>Brooks, Georgia</t>
  </si>
  <si>
    <t>Approximately 863 residents, or 92% lost power. At least 41 properties were reported damaged. At least 120 trees and power lines came down.</t>
  </si>
  <si>
    <t>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t>
  </si>
  <si>
    <t>Butts, Georgia</t>
  </si>
  <si>
    <t>Calhoun, Georgia</t>
  </si>
  <si>
    <t>Carroll, Georgia</t>
  </si>
  <si>
    <t>Catoosa, Georgia</t>
  </si>
  <si>
    <t>Chatham, Georgia</t>
  </si>
  <si>
    <t>10/08/2016</t>
  </si>
  <si>
    <t>A report via Twitter indicated numerous trees down the Oakhurst Subdivision.</t>
  </si>
  <si>
    <t>Matthew first developed into a Tropical Storm about 35 miles southeast of St. Lucia on September 28 before quickly strengthening into a powerful hurricane as it tracked westward across the Caribbean Sea. Matthew then became a hurricane about 190 miles northeast of Curacao on September 29th before reaching Category 5 strength the following day. Matthew then weakened slightly while turning north toward the Greater Antilles, remaining a Category 4 hurricane as it made landfall over Haiti���s Tiburon Peninsula early on October 4th. Matthew then continued north while maintaining a Category 4 strength before making a second landfall near the Guantanamo Province in Cuba later that day. Land interaction helped reduce the strength of Matthew to a Category 3 hurricane, before it re-intensified into a Category 4 hurricane while tracking northwest toward the Bahamas. Matthew then tracked about 25 miles west of Nassau before making  landfall for a 3rd time over Grand Bahama about 15 miles west-northwest of Freeport as a Category 4 hurricane on October 6th. Matthew then continued on a north-northwest track toward Florida before paralleling much of the Southeast coast in a slowly weakening state over the next couple days. Matthew tracked parallel to the northern half of the Southeast Georgia coast as a Category 2 hurricane (110 mph), before continuing to weaken to a Category 1 hurricane (85 mph) while passing much of the lower Southeast South Carolina coast. Minimum surface pressures of 983.1 mb at Savannah International Airport (KSAV), 980.6 mb at Beaufort Airport (KNBC) and 981.7 mb at Charleston International Airport (KCHS) where recorded as Matthew passed just offshore. Matthew then made its 4th and final landfall as a weak Category 1 hurricane (75 mph) near McClellanville, SC at approximately 1045 AM on October 8th. Matthew then re-emerged into the western Atlantic shortly after, briefly maintaining hurricane strength before transitioning into an extratropical cyclone on October 9th as it pulled away from Cape Hatteras, North Carolina. ||Across southeast Georgia and southeast South Carolina, the main impacts from Matthew included heavy rain, wind damage in the form of scattered to widespread trees and power lines blown down and storm surge, specifically along coastal locations from Tybee Island, GA north to Edisto Beach, SC. Storm total rainfall amounts generally ranged from 4.5 to 7 inches across western areas of Southeast Georgia and extreme western locations of Southeast South Carolina to 8 to 17 inches closer to the coast, highest in coastal counties of Southeast Georgia and the lower Southeast South Carolina coast. A peak storm total rainfall of 17.49 inches was recorded at Hunter Army Airfield in Georgia while a peak storm total rainfall of 16.90 inches was recorded near Edisto Island, SC. Daily record rainfall totals were also set on October 7th and October 8th at the Savannah International Airport (KSAV), 4.36 inches and 3.84 inches, at the Charleston International Airport (KCHS), 4.7 inches and 5.77 inches and in downtown Charleston (KCXM), 4.36 inches and 3.84 inches respectively. Heavy rains also led to several instances of flash flooding with damage to roads and homes and helped produce long duration flooding along the Edisto River, Ashley River and Santee River. Wind damage produced numerous to widespread power outages and damage to homes and other structures throughout the area, most significantly at locations near the coast where 60 mph to 100 mph wind gusts occurred with rainbands surrounding the passing eye wall. On October 8th, a maximum sustained wind of 75 mph and peak wind gust of 96 mph was recorded at the Tybee Island South sensor (XTYE) in Georgia while a maximum sustained wind of 67 mph was recorded at the Beaufort (XBUF) sensor in South Carolina and peak wind gust of 87 mph was recorded at the Hilton Head Airport (KHXD) sensor in South Carolina. Three deaths and 1 injury occurred from trees falling on homes or cars in Southeast Georgia.  The most extensive damage came with storm surge during Matthew. The entire Southeast Georgia and Southeast South Carolina coast was impacted by storm surge generally ranging between 2 to 5 ft with some locations as high as 6 to 8 ft. A peak surge of 7.69 ft occurred at the Fort Pulaski tide gauge at 248 AM October 8th while a peak surge of 6.20 ft occurred at the Charleston Harbor tide gauge at 5 AM October 8th. Damage from surge was most notable on the northern ends of Tybee Island in Georgia, Fripp Island in South Carolina and Edisto Island in South Carolina. Locations on Fripp Island and Edisto Island saw some of the most significant beach erosion and damage to oceanfront homes in the entire area.</t>
  </si>
  <si>
    <t>Chattahoochee, Georgia</t>
  </si>
  <si>
    <t>Chattooga, Georgia</t>
  </si>
  <si>
    <t>Cherokee, Georgia</t>
  </si>
  <si>
    <t>Clarke, Georgia</t>
  </si>
  <si>
    <t>Clay, Georgia</t>
  </si>
  <si>
    <t>Clayton, Georgia</t>
  </si>
  <si>
    <t>Cobb, Georgia</t>
  </si>
  <si>
    <t>Colquitt, Georgia</t>
  </si>
  <si>
    <t>Cook, Georgia</t>
  </si>
  <si>
    <t>Coweta, Georgia</t>
  </si>
  <si>
    <t>Crawford, Georgia</t>
  </si>
  <si>
    <t>Crisp, Georgia</t>
  </si>
  <si>
    <t>A 76 MPH peak wind gust measured by UGA weather station at Hardin Farms in Arabi.</t>
  </si>
  <si>
    <t>Dade, Georgia</t>
  </si>
  <si>
    <t>Dawson, Georgia</t>
  </si>
  <si>
    <t>Decatur, Georgia</t>
  </si>
  <si>
    <t>De Soto, Florida</t>
  </si>
  <si>
    <t>De Kalb, Georgia</t>
  </si>
  <si>
    <t>In DeSoto County,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t>
  </si>
  <si>
    <t>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t>
  </si>
  <si>
    <t>Dodge, Georgia</t>
  </si>
  <si>
    <t>Dooly, Georgia</t>
  </si>
  <si>
    <t>Thousands of trees down across county with most of the damage occurring to the Pecan orchards and cotton farms. More than 100 homes sustained some (minor) damage with several poorly-maintained structures destroyed due to prolonged wind and trees down. Several reliable weather stations across the county measured gusts between 50-60 MPH but the southern/southeast part of county likely had gusts approaching hurricane-force.</t>
  </si>
  <si>
    <t>Dougherty, Georgia</t>
  </si>
  <si>
    <t>Douglas, Georgia</t>
  </si>
  <si>
    <t>Early, Georgia</t>
  </si>
  <si>
    <t>Emanuel, Georgia</t>
  </si>
  <si>
    <t>Fannin, Georgia</t>
  </si>
  <si>
    <t>Fayette, Georgia</t>
  </si>
  <si>
    <t>Floyd, Georgia</t>
  </si>
  <si>
    <t>Forsyth, Georgia</t>
  </si>
  <si>
    <t>South Fulton, Georgia</t>
  </si>
  <si>
    <t>Gilmer, Georgia</t>
  </si>
  <si>
    <t>Glascock, Georgia</t>
  </si>
  <si>
    <t>Gordon, Georgia</t>
  </si>
  <si>
    <t>Grady, Georgia</t>
  </si>
  <si>
    <t>Greene, Georgia</t>
  </si>
  <si>
    <t>Gwinnett, Georgia</t>
  </si>
  <si>
    <t>Hall, Georgia</t>
  </si>
  <si>
    <t>Hancock, Georgia</t>
  </si>
  <si>
    <t>Haralson, Georgia</t>
  </si>
  <si>
    <t>Harris, Georgia</t>
  </si>
  <si>
    <t>Heard, Georgia</t>
  </si>
  <si>
    <t>Henry, Georgia</t>
  </si>
  <si>
    <t>Houston, Georgia</t>
  </si>
  <si>
    <t>Irwin, Georgia</t>
  </si>
  <si>
    <t>Jackson, Georgia</t>
  </si>
  <si>
    <t>Jasper, Georgia</t>
  </si>
  <si>
    <t>Jefferson, Georgia</t>
  </si>
  <si>
    <t>Johnson, Georgia</t>
  </si>
  <si>
    <t>Jones, Georgia</t>
  </si>
  <si>
    <t>Lamar, Georgia</t>
  </si>
  <si>
    <t>Lanier, Georgia</t>
  </si>
  <si>
    <t>Approximately 1333 residents, or 76% lost power.  There were multiple road closures due to fallen trees and power lines.</t>
  </si>
  <si>
    <t>Laurens, Georgia</t>
  </si>
  <si>
    <t>More than 150 homes or businesses were affected by the wind/rain from Michael.  Nearly 60 had major damage and 5 were determined to be destroyed. Hundreds of reports of trees and powerlines were down across the county.  EMA estimates nearly 90,000 cubic yards of debris has been removed.</t>
  </si>
  <si>
    <t>Lee, Georgia</t>
  </si>
  <si>
    <t>Lowndes, Georgia</t>
  </si>
  <si>
    <t>There were 1,127 homes damaged, with 684 being destroyed or receiving major damage. The current combined property damage estimate at $20 million is likely to go higher. Over 1000 calls were received for downed trees and power lines. At the peak, over 90% of residents were without power with 75% still without power 24 hours later. Over 100 roads were closed. I-75 was closed at two locations.  Approximately 31,009 residents, or 97% lost power.</t>
  </si>
  <si>
    <t>Lumpkin, Georgia</t>
  </si>
  <si>
    <t>Macon, Georgia</t>
  </si>
  <si>
    <t>Madison, Georgia</t>
  </si>
  <si>
    <t>Marion, Georgia</t>
  </si>
  <si>
    <t>Meriwether, Georgia</t>
  </si>
  <si>
    <t>Miller, Georgia</t>
  </si>
  <si>
    <t>Mitchell, Georgia</t>
  </si>
  <si>
    <t>Monroe, Georgia</t>
  </si>
  <si>
    <t>Montgomery, Georgia</t>
  </si>
  <si>
    <t>Morgan, Georgia</t>
  </si>
  <si>
    <t>Murray, Georgia</t>
  </si>
  <si>
    <t>Muscogee, Georgia</t>
  </si>
  <si>
    <t>Newton, Georgia</t>
  </si>
  <si>
    <t>Oconee, Georgia</t>
  </si>
  <si>
    <t>Oglethorpe, Georgia</t>
  </si>
  <si>
    <t>Paulding, Georgia</t>
  </si>
  <si>
    <t>Peach, Georgia</t>
  </si>
  <si>
    <t>Pickens, Georgia</t>
  </si>
  <si>
    <t>Pike, Georgia</t>
  </si>
  <si>
    <t>Polk, Georgia</t>
  </si>
  <si>
    <t>Pulaski, Georgia</t>
  </si>
  <si>
    <t>Hundreds of trees reported down across the county. Between 80-100 homes/properties sustained some damage, mainly due to trees down.  Several homes were completely destroyed. Crops across the county took the biggest hit with pecan orchards, peanuts and cotton sustaining significant damage due to the rain, wind and trees/limbs down.</t>
  </si>
  <si>
    <t>Putnam, Georgia</t>
  </si>
  <si>
    <t>Quitman, Georgia</t>
  </si>
  <si>
    <t>Randolph, Georgia</t>
  </si>
  <si>
    <t>Rockdale, Georgia</t>
  </si>
  <si>
    <t>Schley, Georgia</t>
  </si>
  <si>
    <t>Seminole, Georgia</t>
  </si>
  <si>
    <t>Spalding, Georgia</t>
  </si>
  <si>
    <t>Stewart, Georgia</t>
  </si>
  <si>
    <t>Sumter, Georgia</t>
  </si>
  <si>
    <t>More than 1000 reports of damage across the county.  Initial reports from EMA showed at least 4 buildings completely destroyed with 16 sustaining major damage. An additional 58 had minor damage.  Across the northern half of the county, measured wind gusts of 50-60 MPH occurred.  These gusts were likely higher across the south/southeast part of the county but there were no official weather stations in this area.</t>
  </si>
  <si>
    <t>Talbot, Georgia</t>
  </si>
  <si>
    <t>Taliaferro, Georgia</t>
  </si>
  <si>
    <t>Taylor, Georgia</t>
  </si>
  <si>
    <t>Telfair, Georgia</t>
  </si>
  <si>
    <t>Terrell, Georgia</t>
  </si>
  <si>
    <t>Thomas, Georgia</t>
  </si>
  <si>
    <t>Tift, Georgia</t>
  </si>
  <si>
    <t>Toombs, Georgia</t>
  </si>
  <si>
    <t>Towns, Georgia</t>
  </si>
  <si>
    <t>Treutlen, Georgia</t>
  </si>
  <si>
    <t>Troup, Georgia</t>
  </si>
  <si>
    <t>Turner, Georgia</t>
  </si>
  <si>
    <t>Twiggs, Georgia</t>
  </si>
  <si>
    <t>Union, Georgia</t>
  </si>
  <si>
    <t>Upson, Georgia</t>
  </si>
  <si>
    <t>Walker, Georgia</t>
  </si>
  <si>
    <t>Walton, Georgia</t>
  </si>
  <si>
    <t>Warren, Georgia</t>
  </si>
  <si>
    <t>Washington, Georgia</t>
  </si>
  <si>
    <t>Webster, Georgia</t>
  </si>
  <si>
    <t>Wheeler, Georgia</t>
  </si>
  <si>
    <t>White, Georgia</t>
  </si>
  <si>
    <t>Whitfield, Georgia</t>
  </si>
  <si>
    <t>Wilcox, Georgia</t>
  </si>
  <si>
    <t>Approximately 40 homes and properties sustained at least minor damage (roofs leaking, siding pulled off, windows broken).  Several homes had major damage, and hundreds of trees were down across the county and on area roads.</t>
  </si>
  <si>
    <t>Wilkes, Georgia</t>
  </si>
  <si>
    <t>Wilkinson, Georgia</t>
  </si>
  <si>
    <t>Worth, Georgia</t>
  </si>
  <si>
    <t>Acadia, Louisiana</t>
  </si>
  <si>
    <t>Louisiana</t>
  </si>
  <si>
    <t>10/03/2002</t>
  </si>
  <si>
    <t>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
_x000D__x000D__x000D__x000D_
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t>
  </si>
  <si>
    <t>09/23/2005</t>
  </si>
  <si>
    <t>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t>
  </si>
  <si>
    <t>2008</t>
  </si>
  <si>
    <t>09/01/2008</t>
  </si>
  <si>
    <t>Hurricane Gustav</t>
  </si>
  <si>
    <t>Hurricane Gustav moved across northeastern Acadia Parish, causing widespread wind damage with trees and power lines blown down. Church Point was the hardest hit area.</t>
  </si>
  <si>
    <t>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t>
  </si>
  <si>
    <t>10/09/2020</t>
  </si>
  <si>
    <t>Hurricane Delta</t>
  </si>
  <si>
    <t>Wind gusts to around 80 mph and heavy rainfall lead to numerous downed trees and power lines across the parish. Flooding at numerous locations was reported from heavy rainfall. Moderate flooding occurred along Bayous Nezpique and Des Cannes.</t>
  </si>
  <si>
    <t>A tropical wave moved into the Caribbean in early October and became a tropical depression by the 5th. The system quickly gained strength and obtained category 4 status before shear weakened it back to a category 2. The hurricane weakened farther while over the Yucatan Peninsula, however after moving into the southern gulf and toward Louisiana it again obtained category 2 status. Delta made land fall on the 9th near where Hurricane Laura did just 6 weeks prior. Wind gusts around 100 mph, rainfall amounts of near 18 inches, and a storm surge of 5 to 10 feet was recorded with the hurricane as it worked inland.</t>
  </si>
  <si>
    <t>Allen, Louisiana</t>
  </si>
  <si>
    <t>Hurricane Gustav weakend across eastern sections of Allen Parish, yet widespread trees and power lines were blwon down.</t>
  </si>
  <si>
    <t>08/26/2020</t>
  </si>
  <si>
    <t>Hurricane Laura</t>
  </si>
  <si>
    <t>There was a voluntary evacuation from the parish. Numerous trees and power lines were blown down across the parish. Homes and businesses were damaged from fallen trees or wind. All of the parish was without power immediately after the storm. A 64-year-old female died from a fallen tree. Two persons died from carbon monoxide poisoning (indirect deaths). Wind gusts ranged from 80 to 120 mph.</t>
  </si>
  <si>
    <t>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t>
  </si>
  <si>
    <t>Ascension, Louisiana</t>
  </si>
  <si>
    <t>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
_x000D__x000D__x000D__x000D_
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
_x000D__x000D__x000D__x000D_
Storm surge flooding was also reported in southern Lafourche Parish where areas outside of the Larose-Golden Meadow were inundated by storm surge flooding.  Grand Isle also was hit with considerable storm surge and beach erosion. _x000D__x000D__x000D__x000D_
_x000D__x000D__x000D__x000D_
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
_x000D__x000D__x000D__x000D_
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
_x000D__x000D__x000D__x000D_
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
_x000D__x000D__x000D__x000D_
Several short lived tornadoes touched down producing only minor property damage. Heavy rainfall was not widespread, in part due to the rapid movement of the hurricane away from the area. Flash flooding occurred in only a couple of areas.</t>
  </si>
  <si>
    <t>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
_x000D__x000D__x000D__x000D_
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
_x000D__x000D__x000D__x000D_
Fatalities occurring in Louisiana as a result of Hurricane Katrina numbered approximately 1097 people as of late June 2006. The majority of the victims were in the New Orleans area. 480 other Louisiana residents died in other states after evacuating.._x000D__x000D__x000D__x000D_
 Detailed information on the deaths, locations, and indirect or direct fatalities will be described in updates to Storm Data. _x000D__x000D__x000D__x000D_
_x000D__x000D__x000D__x000D_
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
_x000D__x000D__x000D__x000D_
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
_x000D__x000D__x000D__x000D_
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
_x000D__x000D__x000D__x000D_
Storm total rainfall amounts generally ranged from 7 to 14 inches with lower amounts observed farther west toward the Atchafalaya River.  A rainfall total of 11.63 inches was measured at the National Weather Service Office in Slidell.</t>
  </si>
  <si>
    <t>Hurricane Gustav affected over 900 homes with 31 homes being destroyed, 66 receiving major damage, and 126 minor damage. Damage estimates were from preliminary American Red Cross surveys. Many businesses also received damage and numerous trees and utility poles were knocked down. Most of the damage was caused by the high winds associated with Gustav.</t>
  </si>
  <si>
    <t>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t>
  </si>
  <si>
    <t>2012</t>
  </si>
  <si>
    <t>08/28/2012</t>
  </si>
  <si>
    <t>Hurricane Isaac</t>
  </si>
  <si>
    <t>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t>
  </si>
  <si>
    <t>2021</t>
  </si>
  <si>
    <t>08/29/2021</t>
  </si>
  <si>
    <t>Hurricane Ida</t>
  </si>
  <si>
    <t>The parish suffered widespread damage to trees, powerlines and homes due to Ida���s strong winds. Numerous homes also suffered minor to moderate damage, mainly to roofs, carports and other fascia. A few homes were more severely damaged by falling trees, including one where a man was killed when a tree fell on his home. Over 100 roads across the parish were closed due to downed trees, power lines and power poles, or other debris. This includes I-10 between Prairieville and Gramercy, which was blocked by downed trees. At the peak nearly the entire parish was without power.</t>
  </si>
  <si>
    <t>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t>
  </si>
  <si>
    <t>Assumption, Louisiana</t>
  </si>
  <si>
    <t>Hurricane Gustav affected nearly 1300 homes with 48 homes being destroyed, 87 receiving major damage, and 175 minor damage. Damage estimates were from preliminary American Red Cross surveys. Many businesses also received damage and numerous trees and utility poles were knocked down. The majority of the damage was caused by the high winds associated with Gustav.</t>
  </si>
  <si>
    <t>The parish suffered minor to moderate wind damage. Several trees and power lines were downed, with a few poles down as well. Most structural damage was in the form of shingle damage or other fascia damage, though a few properties suffered more significant damage due to falling trees or large tree limbs. At the peak, nearly the entire parish was without power.</t>
  </si>
  <si>
    <t>Avoyelles, Louisiana</t>
  </si>
  <si>
    <t>Hurricane Gustav moved across Avoyelles Parish, causing wind damage between Bunkie and Marksville.</t>
  </si>
  <si>
    <t>Beauregard, Louisiana</t>
  </si>
  <si>
    <t>09/13/2007</t>
  </si>
  <si>
    <t>Hurricane Humberto moved over extreme southwestern Beauregard Parish around 6 am. Hurricane force winds were confined to less than a 15 mile wide area. Damage was primarily trees blown down, roof damage, and power lines downed, near the Fields area. Power outages occurred to less than 5,000 customers. Most of the power was restored in 24 hours.</t>
  </si>
  <si>
    <t>Hurricane Humberto made landfall in southeast Texas, and moved into southwest Louisiana the morning of 9/13/07. Humberto was weakening to a tropical storm as it moved northeast across southwest Louisiana. Minor wind damage such as trees and power lines downed was observed in western Calcasieu, western Cameron, Beauregard, Allen, Vernon, and Rapides Parishes. An isolated tornado in an outer rainband occurred in Vermilion Parish, damaging one home, but producing no injuries. Rain totals of 5 to 7 inches were recorded in parts of Beauregard and Vernon Parishes, with amounts of 3 to 5 inches common elsewhere.</t>
  </si>
  <si>
    <t>There was a voluntary evacuation for the parish. Numerous trees power lines and power poles were blown down across the parish. Homes and businesses were damaged from fallen trees or from wind. All of the parish was without power immediately after the storm. Two indirect deaths due to heat related stress. Wind gusts ranged from 110 to 130 mph.</t>
  </si>
  <si>
    <t>Bienville, Louisiana</t>
  </si>
  <si>
    <t>09/24/2005</t>
  </si>
  <si>
    <t>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t>
  </si>
  <si>
    <t>Bossier, Louisiana</t>
  </si>
  <si>
    <t>Caddo, Louisiana</t>
  </si>
  <si>
    <t>Calcasieu, Louisiana</t>
  </si>
  <si>
    <t>Hurricane Humberto moved into extreme northwestern Calcasieu Parish around 6 am. Hurricane force winds were confined to less than a 15 mile wide area. Damage was primarily trees blown down, roof damage, and power lines downed, north of the Vinton area. Power outages occurred to less than 5,000 customers. Most of the power was restored in 24 hours.</t>
  </si>
  <si>
    <t>There was a mandatory evacuation for the parish. Numerous trees, power lines, transmission lines, and poles were blown down across the parish. All of the parish was without power immediately after the storm. Homes and businesses were damage from trees falling on them, or from the winds. Low-lying areas near downtown Lake Charles flooded from high water due to rainfall. A male of unknown age drowned in a sinking shrimp boat. Twelve persons died in recovery (indirect deaths) from carbon monoxide poisoning, including five in one family in the city of Lake Charles. Other indirect deaths occurred from smoke inhalation, from a head injury after falling off a roof, falling off scaffolding in a refinery, and accident of a tree service vehicle. Wind gusts ranged from 110 to 145 mph across the parish. Storm surge reached 4.65 MHHW at Lake Charles.</t>
  </si>
  <si>
    <t>Cameron, Louisiana</t>
  </si>
  <si>
    <t>09/12/2008</t>
  </si>
  <si>
    <t>Hurricane Ike</t>
  </si>
  <si>
    <t>Hurricane Ike had wind gust speeds of 80-90 mph in western sections of Cameron Parish, resulting in wind damage to homes and businesses in the Johnson Bayou to Cameron areas.</t>
  </si>
  <si>
    <t>Hurricane Ike caused wind damage, storm surge flooding, and tornadoes across southwest Louisiana.||Ike made landfall near Galveston, TX early in the morning on September 13th as a strong category 2 hurricane.||Sustained hurricane force winds were confined to extreme western Cameron Parish. The highest recorded winds in southwest Lousiana were at Lake Charles Regional Airport with sustained winds of 46 kts (53 mph) and gusts of 67 kts (77 mph). The lowest pressure reading occurred at Southland Field near Sulphur, LA, with a low of 994.6 mb.||Several tornadoes were reported across southwest Louisiana. The most significant one was near Mamou, where a home lost its roof, and another 10-15 homes were damaged.||Storm surge was a significant event. Water levels ranged from 14 ft in western Cameron Parish, to 8 ft in St. Mary Parish. This resulted in widespread flooding of the same areas that flooded in Hurricane Rita in 2005. Most of Cameron Parish was under water. Over 3000 homes were flooded. This extended north into Calcasieu Parish, where another 1000 homes flooded in Lake Charles, Westlake, and Sulphur. In Vermilion Parish, at least 1000 homes flooded in Pecan Island, Forked Island, Intracoastal City, and Henry. This extended east into Iberia Parish, where another 1000 homes flooded south of Highway 14 and Highway 90. In St. Mary Parish, some of the worst flooding occurred in Franklin, where a man-made levee failed, flooding over 450 homes.||Maximum storm total rainfall ranged from 6 to 8 inches across Cameron, Calcasieu, and Beauregard Parishes.||No fatalities were reported in southwest Louisiana.||Total property damages, however, were high. Loses are estimated to be almost 420 million dollars across southwest Louisiana. Agricultural loses were over 225 million dollars.</t>
  </si>
  <si>
    <t>There was a mandatory evacuation for the parish. Many trees and most power lines were blown down across the parish. All of the parish was without power and water immediately after the storm. Homes and businesses were damaged from trees falling on them or from the winds. A wind gust of 152 MPH was recorded at a PWS in Holly Beach, however wind gusts generally ranged from 90 to 150 mph across western Cameron Parish. Storm surge reached a height of 9.19 MHHW at Cameron, but was 3.97 MHHW at Texas Point near Sabine Pass. This caused damage to Holly Beach, however surge damage was minimal to the west and produced mostly beach erosion.</t>
  </si>
  <si>
    <t>Catahoula, Louisiana</t>
  </si>
  <si>
    <t>See detailed narrative in Central Mississippi section.</t>
  </si>
  <si>
    <t>Claiborne, Louisiana</t>
  </si>
  <si>
    <t>Concordia, Louisiana</t>
  </si>
  <si>
    <t>De Soto, Louisiana</t>
  </si>
  <si>
    <t>Baton Rouge, Louisiana</t>
  </si>
  <si>
    <t>Hurricane Gustav affected nearly 7000 homes with 70 homes being destroyed, 437 receiving major damage, and 836 minor damage. Many businesses also received damage and numerous trees and utility poles were knocked down. The damage was caused by the high winds associated with Gustav. A peak wind gust of 91 mph was measured at Baton Rouge Metro Airport. Two people died during the storm when winds toppled a large tree which crashed into a house killing two of the occupants and injuring a third.</t>
  </si>
  <si>
    <t>The parish suffered mainly minor wind impacts with a few trees down and some minor structural damage to roofs. At the peak, approximately 50% of the parish was without power.</t>
  </si>
  <si>
    <t>Carroll, Louisiana</t>
  </si>
  <si>
    <t>See narrative for Mississippi.</t>
  </si>
  <si>
    <t>Feliciana, Louisiana</t>
  </si>
  <si>
    <t>Hurricane Gustav affected 37 homes with 4 homes being destroyed, 5 receiving major damage, and 2 minor damage. Several businesses also received damage and numerous trees and utility poles were knocked down. The damage was caused by high winds associated with Gustav.</t>
  </si>
  <si>
    <t>The parish suffered mainly minor wind impacts with a few trees down and some minor structural damage to roofs. At the peak, approximately 30% of the parish was without power.</t>
  </si>
  <si>
    <t>Evangeline, Louisiana</t>
  </si>
  <si>
    <t>Hurricane Gustav moved across Evangeline Parish, causing widespread wind dmaage with trees and power lines blown down parish-wide. The hospital roof in Ville Platte was blown off.</t>
  </si>
  <si>
    <t>There was a voluntary evacuation from the parish. Numerous trees and power lines were blown down across the parish. Homes and businesses were damaged by fallen trees or  wind. Over 60 percent of the parish was without power immediately after the storm. Wind gusts ranged from 60 to 90 mph.</t>
  </si>
  <si>
    <t>Franklin, Louisiana</t>
  </si>
  <si>
    <t>Grant, Louisiana</t>
  </si>
  <si>
    <t>08/27/2020</t>
  </si>
  <si>
    <t>Damage survey observed scattered to widespread tree damage in the parish, particularly across the central and western portions of the parish (which were impacted by the eastern edge of Laura���s center of circulation). A few incidents of structural damage were not caused by downed trees, particularly around Dry Prong where a cluster of Metal Buildings Systems lost a significant portion of roof panels. The most concentrated tree damage (and related home and electrical infrastructure damage related to tree fall) occurred between Dry Prong and the Bentley community along Rob Wallace Road. Tree fall generally ranged from the west through northeast, suggesting wind damage was occurring both preceding and in the wake of Laura���s center of circulation. The damage survey estimated sustained winds were 60 to 70 mph with peak wind gusts in the 75 to 85 mph range in eastern portions of the Parish with 65 to 75 mph sustained winds with peak wind gusts in the 85 to 95 mph range in the central to western portions of the Parish.</t>
  </si>
  <si>
    <t>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A combination of observed and estimated wind gusts ranged from 50-90+ mph, resulting in numerous to widespread downed trees and power lines over these areas throughout the morning and early afternoon, before winds weakened by mid-afternoon with the departure of Laura into Southern Arkansas. Widespread rainfall amounts of 2-6 inches was observed across North Louisiana, with higher amounts of 6-8+ inches recorded across Southern and Western DeSoto, Sabine, Natchitoches, Western Grant, Winn, Jackson, and Eastern Bienville Parishes. Flooding was mostly confined to Natchitoches and Western Caddo Parishes.||Here are the peak wind gusts at various automated stations across the affected areas of North Louisiana: ||Gum Springs RAWS (Winn Parish), 70 mph (Incomplete data due to power failure) |Natchitoches (Natchitoches Parish), 66 mph (Incomplete data due to power failure)|Shreveport Regional Airport (Caddo Parish), 66 mph |Monroe (Ouachita Parish), 62 mph (Incomplete data due to power failure)|Ouachita Christian School (Ouachita Parish), 62 mph |Benton (Bossier Parish), 61 mph|Mansfield (DeSoto Parish), 59 mph |Shreveport Downtown Airport (Caddo Parish), 58 mph|Red River Research Station (Bossier Parish), 58 mph |Catahoula RAWS (Grant Parish), 56 mph (Incomplete data due to power failure)|The University of Louisiana-Monroe, Hanna Hall (Ouachita Parish), 55 mph |Bossier City, Barksdale Air Force Base (Bossier Parish), 55 mph |South Bossier City, LSU Research Station (Bossier Parish), 48 mph|Ruston (Lincoln Parish), 44 mph (Incomplete data due to power failure) ||During the peak of the widespread power outages shortly after Laura's center of circulation exited North Louisiana during the afternoon of the 27th, 136,000 customers were without power in Western Louisiana, East Texas, and Southwest Arkansas, with nearly 108,000 Entergy customers without power across North-central and Northeast Louisiana, as well as South-central Arkansas.||Preliminary damage estimates from the LSU AgCenter indicate that Hurricane Laura caused $525.4 million in damage to Louisiana farmers, and $1.1 billion to the Louisiana timber industry, more than Hurricanes Katrina and Rita combined in 2005. Grant Parish alone was 4th in the state with the amount of timber lost, with over $111 million. Entergy reported that Hurricane Laura caused $1.7 billion to its infrastructure throughout Louisiana. ||Here are the known damage across various parishes affected in North Louisiana: ||Caddo Parish: Numerous trees and power lines down parishwide, including the city of Shreveport. Homes were sporadically damaged across the parish from fallen trees. A large tree fell on a home on Ratcliff Drive in Shreveport, causing extensive structural damage and injuring one person. Trees also fell on homes across various locations in Shreveport including West Montego Lane, Tynneside Way, Burgandy Oaks Drive, Nona Circle, and Centenary Blvd, with a large pine tree falling/crushing a truck on Midvale Drive near Ridgewood Drive. A metal building behind a large church in Meriweather Road near West 70th Street has half of its roof peeled off. The shoulder of Interstate 20 at Exit 5 in Greenwood was flooded.  ||Bossier Parish: Numerous trees and power lines down parishwide. Homes were sporadically damaged across the parish from fallen trees. ||DeSoto Parish: Numerous trees and power lines down parishwide. A metal roof was damaged on a home in Mansfield. ||Red River Parish: Numerous trees and power lines down parishwide. Power outages to nearly 100 percent of parish residents. ||Bienville Parish: Numerous trees and power lines down parishwide. Power outages to nearly 100 percent of parish residents. ||Webster Parish: Numerous trees and power lines down parishwide. Over 220 reports of incidents from trees down across the parish. The roof was partially blown off of the El Jimador restaurant in Minden.||Claiborne Parish: Numerous trees and power lines down parishwide. Power outages to nearly 100 percent of parish residents. ||Lincoln Parish: Scattered tree damage across most of the parish with more sporadic damage across the western portions of the parish. Tree damage mostly occurred from uprooted trees, with some tree trunks snapped. A tree was blown down onto a home in Ruston. The awning of an Exxon gas station was blown off along Highway 167 north of Ruston. Power outages to nearly 100 percent of parish residents. ||Union Parish: Numerous trees and power lines were down parishwide. Power outages to more than 90 percent of parish residents. ||Ouachita Parish: Numerous trees and power lines down parishwide. Power outages to nearly 80 percent of parish residents. Some trees fell on homes in West Monroe and Monroe. The awning at a Chevron gas station in West Monroe was significantly damaged. The damage and power outages led to the cancellation of classes at the University of Louisiana-Monroe for the following week. ||Jackson Parish: Numerous trees were down across the parish, particularly across the southern portion of the parish and to exposed areas along Caney Creek Reservoir in the Jimmie Davis State Park. One tree fell into a single wide mobile home and killed a 51 year old male on Ayres Loop in Jonesboro. The sustained winds bent trees and the brief stronger winds gusts helped contribute to the tree snaps in the Jimmie Davis State Park. The tree falls generally ranged from the southwest to west-southwest. Power outages to nearly 100 percent of parish residents. ||Caldwell Parish: Multiple trees and power lines down on Highway 4 West between Wiles Road and Mount Pleasant Road, as well as others areas throughout the parish. ||Winn Parish: Scattered to widespread tree damage across the parish, particularly across the central and western portions of the parish which were impacted by the eastern edge of Laura's center of circulation. The tree damage in Winnfield was significant with mostly uproots and some snaps. A few incidents of structural roof damage not caused by downed trees was observed. The tree fall ranged from the northwest to the southwest. Power outages to nearly 100 percent of parish residents. ||La Salle Parish: Scattered to numerous tree damage throughout the parish. A few incidents of structural damage not caused by downed trees were observed in Jena. The Jena High School Gymnasium lost a significant portion of its roofing material, with some damage to signs in front of the school. The awning covering a portion of the parking lot of a local Jena business was destroyed. Trees were also blown down onto homes and vehicles in Jena. The tree fall ranged from the northwest to northeast as the center of Laura's circulation passed just west of the parish. Power outages to nearly 100 percent of parish residents. ||Grant Parish: Scattered to widespread tree damage in the parish, particularly across the central and western portions of the parish which were impacted by the eastern edge of Laura's circulation. A few incidents of structural damage not caused by downed trees were observed, particularly around Dry Prong where a cluster of metal building systems lost a significant portion of roof panels. The most concentrated tree damage (and related home and electrical infrastructure damage related to tree fall) occurred between Dry Prong and the Bentley community along Rob Wallace Road. The tree fall ranged from the west through the northeast, suggesting wind damage was occurring both preceding and in wake of Laura's center of circulation. Power outages to nearly 100 percent of parish residents. ||Natchitoches Parish:Scattered to widespread tree damage in the parish, particularly across the southern and eastern portions of the parish which were impacted by the northern and eastern edge of Laura's center of circulation. The most concentrated damage observed was in Cloutierville and Natchez and locations between these communities along the Cane River. In Cloutierville, hardwood and softwood trees were snapped and uprooted around many homes. In Natchez, most trees were uprooted, while some were snapped. The roof was blown off of the Police Dept. in Robeline. Interstate 49 was closed near Highway 174 due to a fallen tree across the interstate at mile marker 154. Power outages to nearly 100 percent of parish residents. Widespread flooding was reported across much of the parish. Widespread flooding was observed across many areas of the parish. ||Sabine Parish: Scattered tree damage across most of the parish with more widespread damage across the southeastern corner of the parish and exposed areas to the open waters of Toledo Bend Reservoir in the far southwest part of the parish. Damage included snapped trees, roof damage to an apartment complex, and clusters of uprooted trees. The tree fall throughout the parish ranged from south to south-southeast. Power outages to nearly 100 percent of parish residents.</t>
  </si>
  <si>
    <t>Iberia, Louisiana</t>
  </si>
  <si>
    <t>Hurricane Gustav moved across Iberia Parish, damaging thousands of homes and businesses. The hardest hit area was New Iberia. Some homes with metal roofs had them peeled back. At least 23,000 customers lost power.</t>
  </si>
  <si>
    <t>2019</t>
  </si>
  <si>
    <t>07/13/2019</t>
  </si>
  <si>
    <t>Tropical Wave</t>
  </si>
  <si>
    <t>The hurricane made landfall on the 13th, however strong wind gusts continued into the 14th. Due to strong tropical storm force wind gusts numerous power outages were reported, and numerous trees were also downed across the parish. The hospital in New Iberia lost power and both generators during the hurricane and had to evacuate 60 patients in the middle of the storm. The Acadiana Regional Airport recorded a peak wind gust of 57 knots.</t>
  </si>
  <si>
    <t>A mesoscale convective vortex interacted with a weak cold front over the the southeast states and northeast Gulf of Mexico. The surface low that developed moved southwest across the gulf then northwest into the south central Louisiana coast. The first tropical watches were issued July 10th from the National Hurricane Center and the center of minimal hurricane made landfall near Intracoastal City during the afternoon of the 13th. Storm surge from Barry peaked between 5 and 6 feet in and around Vermilion Bay. The center of Barry moved northwest across Southwest and West Louisiana in the following days where one band of heavy rain set up in Calcasieu and Beauregard Parishes producing significant flooding.</t>
  </si>
  <si>
    <t>Wind gusts of 75 to 85 mph and heavy rainfall lead to numerous downed trees and power lines across the parish. KARA reported a peak sustained wind of 53 mph with a peak gust of 86 mph. A natural gas leak caused by Delta produced a fire after a homeowner lit a cigarette. The female resident died in the fire while the male succumbed days later in the hospital.</t>
  </si>
  <si>
    <t>Iberville, Louisiana</t>
  </si>
  <si>
    <t>Hurricane Gustav affected over 400 homes with 5 homes being destroyed, 87 receiving major damage, and 290 minor damage. Damage estimates were from preliminary American Red Cross surveys.  Many businesses also received damage and numerous trees and utility poles were knocked down. The damage was caused by the high winds associated with Gustav.</t>
  </si>
  <si>
    <t>Ida���s winds were responsible for minor to moderate damage, mainly across the southern portions of the parish. Several trees and power lines were downed, with a few poles down as well. Most structural damage was in the form of shingle damage or other fascia damage. A few properties suffered major damage due to falling trees or large tree limbs. Many of the parish���s sugar cane crops were also damaged by the strong winds. Roughly 60% of electric customers were without power during the peak.</t>
  </si>
  <si>
    <t>Jackson, Louisiana</t>
  </si>
  <si>
    <t>Damage survey observed scattered damage in the parish, particularly across the southern portion of the parish and to exposed areas along Caney Creek Reservoir in Jimmie Davis State Park.  Tree damage in Winnfield was significant with mostly uproots and some snaps.  One tree fell into a single wide manufactured home and killed a man on Ayres Loop in Jonesboro. Sustained winds bent trees and brief stronger gusts helped contribute to snaps off of Caney Creek Reservoir.  Minor shingle damage was also observed in Jimmie Davis State Park.  Tree fall generally ranged from southwest to west-southwest.  Storm survey estimated sustained winds were 55 to 65 mph with peak wind gusts to 75 to 90 mph.</t>
  </si>
  <si>
    <t>Jefferson, Louisiana</t>
  </si>
  <si>
    <t>Hurricane Ivan moved steadily northward across the north central Gulf of Mexico on September 15th before turning north-northeast and making landfall near Gulf Shores, Alabama as a Category 3 hurricane during the early morning of September 16th.  _x000D__x000D__x000D__x000D_
_x000D__x000D__x000D__x000D_
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
_x000D__x000D__x000D__x000D_
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
_x000D__x000D__x000D__x000D_
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
 _x000D__x000D__x000D__x000D_
No tornadoes were reported in southeast Louisiana and storm total rainfall was fairly light. The greatest storm rainfall total was 2.5 inches at Buras in Plaquemine Parish._x000D__x000D__x000D__x000D_
_x000D__x000D__x000D__x000D_
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
_x000D__x000D__x000D__x000D_
There were no direct fatalities related to Hurricane Ivan, however four elderly residents of southeast Louisiana died during the large scale evacuation in southeast Louisiana. _x000D__x000D__x000D__x000D_
_x000D__x000D__x000D__x000D_
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t>
  </si>
  <si>
    <t>Hurricane Gustav affected over 100 homes in the lower portion of Jefferson Parish with 4 homes being destroyed, 41 receiving major damage, and around 40 minor damage. A number of businesses also received damage and several trees and utility poles were knocked down. Substantial damage from coastal flooding also occurred in lower Jefferson Parish, especially in Grand Isle where major beach erosion also occurred.</t>
  </si>
  <si>
    <t>There was a voluntary evacuation from the parish. Numerous trees and power lines and poles were blown down across the parish. Homes and businesses were damaged from fallen trees or from wind. All of the parish was without power immediately after the storm. Wind gusts ranged from 80 to 120 mph.</t>
  </si>
  <si>
    <t>Ida���s inner eyewall moved across the far western end of Grand Isle with estimated winds of around 155mph. Every structure on the island suffered damage, and 40-50% of the structures on the island were completely destroyed, especially on the western end of the island.</t>
  </si>
  <si>
    <t>Lafayette, Louisiana</t>
  </si>
  <si>
    <t>Hurricane Gustav moved across Lafayette Parish, damaging some homes and businesses. One man was killed when a tree fell through his roof of the house he was living in.</t>
  </si>
  <si>
    <t>Wind gusts of 75 to 80 mph and heavy rainfall lead to numerous downed trees and power lines across the parish. KLFT reported a peak sustained wind of 63 mph with a peak gust of 75 mph.</t>
  </si>
  <si>
    <t>Lafourche, Louisiana</t>
  </si>
  <si>
    <t>07/05/2005</t>
  </si>
  <si>
    <t>Hurricane Cindy</t>
  </si>
  <si>
    <t>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
_x000D__x000D__x000D__x000D_
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t>
  </si>
  <si>
    <t>Hurricane Gustav affected around 500 homes in upper Lafourche Parish with around 20 homes being destroyed and 300 receiving major to minor damage. Many businesses also received damage and numerous trees and utility poles were knocked down. Most of the damage was caused by the high winds associated with Gustav.</t>
  </si>
  <si>
    <t>10/28/2020</t>
  </si>
  <si>
    <t>Hurricane Zeta</t>
  </si>
  <si>
    <t>Zeta produced widespread damage throughout the parish as a result of strong winds. An unofficial weather station at Golden Meadow recorded maximum sustained winds of 87 mph with a peak wind gust of 110 mph. The winds downed trees and power lines throughout the parish and also resulted in structural damage. According to local officials, 23 homes were destroyed, 59 suffered major damage and 118 sustained minor damage. At least one large metal commercial building collapsed.</t>
  </si>
  <si>
    <t>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t>
  </si>
  <si>
    <t>The parish suffered extreme impacts as the eyewall raked much of the parish from Port Fourchon to Lockport as it moved inland. Nearly all buildings in the parish suffered some level of damage, with widespread catastrophic structural damage occurring across much of the parish. Numerous homes, businesses and public buildings lost significant portions of their roof structures, with some homes totally destroyed. Nearly every building in the fishing community of Leeville suffered catastrophic damage. There was also substantial damage to at least four major medical facilities in the parish, including at least one emergency room taking on water during the storm. The parish���s emergency operations center also suffered significant roof damage. The entire parish was left without power or water service following the storm.</t>
  </si>
  <si>
    <t>La Salle, Louisiana</t>
  </si>
  <si>
    <t>Lincoln, Louisiana</t>
  </si>
  <si>
    <t>Livingston, Louisiana</t>
  </si>
  <si>
    <t>Hurricane Gustav affected over 1000 homes with 29 homes being destroyed, 106 receiving major damage, and 213 minor damage. A number of businesses also received damage and numerous trees and utility poles were knocked down. Most of the damage was caused by the high winds associated with Gustav. Minor coastal flooding as a result of storm surge occurred along the Lake Maurepas coast. One person died when winds toppled a large tree that fell on a mobile home killing the occupant.</t>
  </si>
  <si>
    <t>Ida���s winds downed thousands of trees and power poles across the parish and also caused widespread damage to structures. Several structures suffered major damage such as portions of the roof torn off, and a few were completely destroyed by falling trees. Additionally hundreds of roads were impassable due to fallen trees, powerlines, or other debris. At the peak, roughly 85% of electric customers in the parish were without power.</t>
  </si>
  <si>
    <t>Madison, Louisiana</t>
  </si>
  <si>
    <t>Morehouse, Louisiana</t>
  </si>
  <si>
    <t>Hurricane Lili made landfall along the South-Central Louisiana coast during the morning hours of October _x000D__x000D__x000D__x000D_
third as a category 2 storm.  Lili tracked north and slightly east through Louisiana during the day on the third, weakening by evening to a tropical depression near Monroe, Louisiana.  The dying system eventually tracked across the Mississippi Delta in the subsequent overnight hours.  Thunderstorm bands, strong winds, and associated tornadoes created damage across northeastern Louisiana during the afternoon and evening hours on the third.  Most of the damage in northeastern Louisiana was in the form of (or caused by) downed trees.  Wind gusts in this area of Louisiana remained below hurricane strength.  However, saturated ground conditions from the combined rainfall of Lili and Isidore (which moved over the same area a week earlier) allowed winds to push down numerous trees.  One such tree in Morehouse Parish fell upon a house, causing considerable damage.  Rainfall amounts from this event were over 3 inches in many areas although no major instances of flooding occurred.  Estimated damage for the storm was $500,000.</t>
  </si>
  <si>
    <t>Natchitoches, Louisiana</t>
  </si>
  <si>
    <t>Observed scattered to widespread tree damage in the parish, particularly across the southern and eastern portions of the parish (which were impacted by the northern edge and eastern edge of Laura���s center of circulation).  The most concentrated damage observed was in the Cloutierville and Natchez and locations between these communities along the Cane River.  In Cloutierville, hardwood and softwood trees were snapped and uprooted around many homes.  In Natchez, while some trees were snapped, most were uprooted.   Damage survey determined peak sustained winds were 70 to 80 mph with gusts in the 80 to 90 mph range in northern and central portions of the parish.  The survey also suggest that sustained winds were in the 75 to 85 mph range with gusts up to 90 to 100 mph range in the southern portion of the parish.</t>
  </si>
  <si>
    <t>Orleans, Louisiana</t>
  </si>
  <si>
    <t>Hurricane Gustav affected nearly 600 homes with 18 homes being destroyed, 78 receiving major damage, and 222 minor damage. A number of businesses also received damage and several trees and utility poles were knocked down. Most of the damage was caused by the high winds associated with Gustav.</t>
  </si>
  <si>
    <t>Zeta produced widespread damage due to high winds. A Weatherflow station near the border of St. Bernard and Orleans parishes on |Bayou Bienvenue recorded a maximum sustained wind of 87 mph with peak gust of 112 mph, though it should be noted that at 27.4m. The station is elevated higher than the standard observation height of 10m. Trees, power lines and power poles were snapped throughout the parish with the parish responding to around 550 tree emergencies. 40 city facilities suffered minor structural damage in addition to 400 residential and commercial buildings. 10 buildings sustained major damage. 1 indirect fatality occurred due to electrocution and one injury due to falling debris from a roof collapse.</t>
  </si>
  <si>
    <t>Orleans Parish, Louisiana</t>
  </si>
  <si>
    <t>The parish suffered widespread tree damage with many trees snapped or uprooted, some falling on homes or power lines. Numerous power poles were also snapped. The strong winds also caused widespread minor to moderate structural damage such as shingle and minor roof damage, awning damage, signs blown over and other minor damage. A few structures suffered major damage or were destroyed. It also resulted in a catastrophic failure of the power system to the parish with all 8 transmission lines failing. This resulted in a 100% power outage not only to the parish but to the entire metro area.  There were twelve indirect fatalities in the parish: eight due to excessive heat, two due to excessive heat and a lack of oxygen, and two due to carbon monoxide poisoning.</t>
  </si>
  <si>
    <t>Plaquemines, Louisiana</t>
  </si>
  <si>
    <t>Hurricane Gustav affected around 25 homes in upper Plaquemines Parish with most of them only receiving minor damage. A few businesses also received damage and some trees and utility poles were knocked down. Most of the damage was caused by high winds associated with Gustav.</t>
  </si>
  <si>
    <t>Zeta produced widespread wind damage throughout the parish with trees, power lines and power poles snapping in the wind. Hundreds of structures suffered minor wind damage and some experiencing major damage across the northern portion of the parish. At least one mobile home was completely destroyed, along with one large metal building. At the peak the parish experienced a near 100 percent power outage. The Belle chasse ASOS recorded a peak wind gust of 87 mph. Ahead of the storm, the parish issued voluntary evacuation orders for the entire East Bank of the parish as well as portions of the West Bank. 48 people sheltered in a parish shelter, and an unknown number evacuated to other areas.</t>
  </si>
  <si>
    <t>Wind damage was common throughout the upper portions of the parish, with numerous trees downed and many homes suffering minor to moderate roof damage. A few were shifted off their foundations in the lower portion of the parish. Power lines and poles were damaged parish-wide, and nearly the entire parish was left without power following the storm.</t>
  </si>
  <si>
    <t>Pointe Coupee, Louisiana</t>
  </si>
  <si>
    <t>Hurricane Gustav affected nearly 200 homes with 4 homes being destroyed, 13 receiving major damage, and 27 minor damage. A number of businesses also received damage and numerous trees and utility poles were knocked down. The damage was caused by the high winds associated with Gustav.</t>
  </si>
  <si>
    <t>Rapides, Louisiana</t>
  </si>
  <si>
    <t>Hurricane Gustav caused widespread trees and power lines downed across Rapides Parish. Some of the worst wind damage was in Forest Hill, Glenmora, Cheneyville, and Woodworth. At the Alexandria Mall, part of the roof caved in, damaging many stores in the mall.</t>
  </si>
  <si>
    <t>Numerous trees power lines and poles were blown down across the parish. Homes and businesses were damaged from fallen trees, or from the winds. All of the parish was without power immediately after the storm. One indirect death was due to clean up after the storm and two indirect deaths were due to heat related stress. Wind gusts ranged from 65 to 105 mph.</t>
  </si>
  <si>
    <t>Red River, Louisiana</t>
  </si>
  <si>
    <t>Richland, Louisiana</t>
  </si>
  <si>
    <t>Sabine, Louisiana</t>
  </si>
  <si>
    <t>Damage survey observed scattered tree damage across the parish with more widespread damage across the southeastern corner of the parish and exposed areas to the open waters of Toledo Bend Reservoir in the far southwestern portion of the parish.  Damage included snapped trees, roof damage to an apartment complex, and clusters of uprooted trees.  Tree fall in the parish ranged from south to south-southeast.  Damage survey estimated sustained winds were 50 to 60 mph with peak wind gusts in the 70 to 80 mph range in the southern portion of the parish.  Sustained winds were estimated to be 40 to 50 with gusts to the 60 to 70 mph range in the northern portion of the parish.</t>
  </si>
  <si>
    <t>St. Bernard, Louisiana</t>
  </si>
  <si>
    <t>Hurricane Gustav affected about 30 homes in lower St. Bernard Parish with 2 homes receiving major damage and the remainder minor or very minor damage. A few businesses also received damage and several trees and utility poles were knocked down. The damage was caused by both the high winds and storm surge associated with Gustav.</t>
  </si>
  <si>
    <t>Zeta produced widespread wind damage throughout the parish with trees, power lines and power poles snapping in the wind. Several trees fell on homes and cars. A Weatherflow station near the border of St. Bernard and Orleans parishes on Bayou Bienvenue recorded a maximum sustained wind of 87 mph with peak gust of 112 mph.  It should be noted that at 27.4m, the station is elevated higher than the standard observation height of 10m. At the peak, over 90 percent of the parish was without power. Several homes suffered significant roof damage with some losing portions of the roofing structure. Numerous trucks, trailers and boats were flipped along LA HWY 46 where they were parked to avoid storm surge flooding.</t>
  </si>
  <si>
    <t>Ida���s winds caused widespread damage to trees, power lines and poles, and some structures as well. Most structural damage was minor to moderate, consisting of shingle damage, carport damage or other fascia damage. A few homes suffered more serious damage from falling trees. 100% of the parish was left without power due to a catastrophic failure of the electric system serving all of metro New Orleans.</t>
  </si>
  <si>
    <t>St. Charles, Louisiana</t>
  </si>
  <si>
    <t>Hurricane Gustav affected just over 300 homes with 3 homes being destroyed, 42 receiving major damage, and 127 minor damage. Many businesses also received damage and numerous trees and utility poles were knocked down. Most of the damage was caused by the high winds associated with Gustav.</t>
  </si>
  <si>
    <t>Ida resulted in widespread wind damage across the parish. Numerous trees and powerlines were downed.  Most homes in the parish suffered at least minor to moderate roof or other damage, and several were completely destroyed. The parish���s main hospital suffered major damage to its emergency room and operating room, and every one of the parish���s public schools suffered damage ranging from cosmetic to catastrophic - with some suffering significant roof damage or wall collapses. Many roads in the parish, including River Road, were left impassable due to fallen trees, power lines or poles, or other debris. 100% of the parish was left without power due to a catastrophic failure of the electric system serving all of metro New Orleans.</t>
  </si>
  <si>
    <t>St. Helena, Louisiana</t>
  </si>
  <si>
    <t>Hurricane Gustav affected 18 homes with 1 home being destroyed, 4 receiving major damage, and 7 minor damage. A number of trees and utility poles were knocked down. The damage was caused by high wind gusts associated with Gustav.</t>
  </si>
  <si>
    <t>Widespread damage to trees and powerlines occurred throughout the parish, with mostly minor to moderate structural damage. Most structural damage was in the form of roof damage, carports damaged, or other fascia damage. However, some homes suffered major damage due to falling trees. At the peak, 100% of the parish was without power.</t>
  </si>
  <si>
    <t>St. James, Louisiana</t>
  </si>
  <si>
    <t>Hurricane Gustav affected over 500 homes with 5 homes being destroyed, 3 receiving major damage, and 138 minor damage. Many businesses also received damage and numerous trees and utility poles were knocked down. The damage was caused by the high winds associated with Gustav.</t>
  </si>
  <si>
    <t>Widespread wind damage occurred across the parish. Numerous trees and powerlines were downed.  Most homes in the eastern half of the parish suffered at least minor to moderate roof or other damage, and some older homes and trailers were completely destroyed due to roofs or walls being sheared off. 48 parish buildings, including the parish emergency operations center and both water plants, suffered damage ranging from minor to severe. The majority of roads within the parish were left impassable due to downed trees, power lines and poles, or other debris. One man was killed when Ida���s winds caused his shed to collapse on him. 100% of the parish was left without power and the west bank of the parish was left without water service following the storm.</t>
  </si>
  <si>
    <t>St. John The Baptist, Louisiana</t>
  </si>
  <si>
    <t>Hurricane Gustav affected over 700 homes with 13 homes being destroyed, 221 receiving major damage, and 81 minor damage. Many businesses also received damage and numerous trees and utility poles were knocked down. Most of the damage was caused by high winds associated with Gustav.</t>
  </si>
  <si>
    <t>Ida���s winds downed trees and power lines parish-wide. Most structures in the parish suffered at least minor to moderate roof or other fascia damage, and numerous buildings collapsed or suffered other major damage in the form of roof or wall failure. Nearly every road in the parish was impassable due to downed trees, power lines and poles, or other debris. There was one indirect fatality in the parish due to carbon monoxide poisoning.</t>
  </si>
  <si>
    <t>St. Landry, Louisiana</t>
  </si>
  <si>
    <t>Hurricane Gustav moved across Evangeline Parish, causing widespread wind damage with trees and power lines blown down parish-wide. The hardest hit areas were between Washington, Nubia, Sunset, and Grand Coteau, where large trees were blown down. In Opelousas, the high school lost part of its roof and a wall partially collapsed. Several other schools in the parish received roof damage to the gyms, auditoriums, and cafeterias. This was worse wind damage than Hurricane Lili in 2002.</t>
  </si>
  <si>
    <t>St. Martin, Louisiana</t>
  </si>
  <si>
    <t>St. Martin and St. Mary Parishes were on the outer fringes of Hurricane Katrina. Wind gusts in the 50 to 60 mph range blew many trees down across the region. Around 30 percent of St. Mary Parish lost power. Minor flooding occurred around Stephensville when the water pumps failed.</t>
  </si>
  <si>
    <t>Hurricane Gustav moved across upper St. Martin Parish, damaging over 1000 homes and businesses. The hardest hit areas were Breaux Bridge to St. Martinville. A St. Martinville woman died in a house fire caused by a candle.</t>
  </si>
  <si>
    <t>St. Mary, Louisiana</t>
  </si>
  <si>
    <t>Hurricane Gustav moved across St. Mary Parish, damaging thousands of homes and businesses. Hardest hit areas were the Morgan City and Patterson areas.In Morgan City, the water plant, steam plant, and electric plant were damaged. In Franklin an elementary school lost part of the roof. While the wind damage was severe, it was not as bad as Hurricane Andrew in 1992.</t>
  </si>
  <si>
    <t>Saint Mary Parish saw widespread wind damage due to hurricane force wind gusts. Power outages were widespread and lasted for several days. Numerous trees and power lines were downed. Many homes and businesses saw wind damage. The highest wind gust recorded at Cypremort Point was 64 knots.</t>
  </si>
  <si>
    <t>Wind gusts to hurricane force in the west portions of the parish caused damage to homes at Cypremort Point. Strong wind gusts in the east sections downed trees and power lines. Surge at Cypremort Point reached a height of 7.93 feet MHHW and 5.74 feet MHHW at Amerada Pass.</t>
  </si>
  <si>
    <t>St. Tammany, Louisiana</t>
  </si>
  <si>
    <t>Hurricane Gustav affected about 27 homes with 1 home being destroyed, 12 receiving major damage, and 12 minor damage. A few businesses also received damage and a number of trees and utility poles were knocked down. Most of the damage was caused by high winds associated with Gustav; however, the storm surge in Lake Pontchartrain caused minor damage along the coast, especially from Mandeville to Madisonville.</t>
  </si>
  <si>
    <t>Zeta produced tropical storm force winds and likely some hurricane force wind gusts which led to widespread damage to trees, power lines and some power poles across the parish. At the peak, roughly 60 percent of the parish was without power.</t>
  </si>
  <si>
    <t>St. Tammany Parish, Louisiana</t>
  </si>
  <si>
    <t>The parish suffered significant wind damage, with the greatest impacts across the western half of the parish. Thousands of trees were downed across the parish, with widespread minor to moderate damage to structures as well. Most structural damage was in the form of roof damage or other fascia damage, however, some structures suffered major damage due to falling trees.  There were four indirect fatalities in the parish: one due to trauma from falling off a roof while making repairs, one due to lack of oxygen during the power outage, one due to excessive heat, and one due to an alligator attack.</t>
  </si>
  <si>
    <t>Tangipahoa, Louisiana</t>
  </si>
  <si>
    <t>Hurricane Gustav affected about 10 homes with 2 receiving major damage and the remainder minor or very minor damage. A few businesses also received damage and a number of trees and utility poles were knocked down. Most of the damage was caused by the high winds associated with Gustav. Minor storm surge flooding occurred along the Lake Pontchartrain coast.</t>
  </si>
  <si>
    <t>Ida���s winds downed trees and power lines parish-wide as the eastern eyewall traversed far western portions of the parish. Many structures throughout the parish suffered at least minor to moderate roof or other fascia damage, and numerous buildings suffered other major damage from roof failure or falling trees. Most roads in the parish were impassable due to downed trees, power lines and poles, or other debris. There were two indirect fatalities in the parish: one nursing home death and one due to carbon monoxide poisoning.</t>
  </si>
  <si>
    <t>Tensas, Louisiana</t>
  </si>
  <si>
    <t>Terrebonne, Louisiana</t>
  </si>
  <si>
    <t>Hurricane Gustav affected around 600 homes in upper Terrebonne Parish with about 20 homes being destroyed, 40 receiving major damage, and 150 minor damage. Damage estimates were from parish government agencies. Many businesses also received damage and numerous trees and utility poles were knocked down. Most of the damage was caused by the high winds associated with Gustav.</t>
  </si>
  <si>
    <t>Zeta hurricane force winds downed hundreds of power poles along with trees an power lines. At the peak, almost two thirds of the parish was without power. A large carport was collapsed and torn from a house and there was also siding and roof damage to hundreds of homes.</t>
  </si>
  <si>
    <t>The parish suffered extreme impacts as the eyewall raked the eastern half of the parish as it moved inland. There was widespread catastrophic damage to structures throughout the parish and both of the parish���s hospitals were severely damaged. An estimated 60% of homes in the parish���s bayou communities were deemed unsafe for habitation, with many losing their roof structures removed, collapsed walls, or trees falling through them. The LUMCON Marine Center in Cocodrie suffered substantial damage, and several public buildings including 2 fire departments also suffered major structural damage. Most power poles were snapped or damaged.  Nearly every road in the parish was blocked by downed trees, utility poles, or other debris. During the storm, 2 offshore vessels broke free, crashing into the Bouquet Bridge near Dulac. The entire parish was left without power and most without natural gas or water service following the storm. The strong winds and current caused damage to the parish���s main floodgate on the Houma Navigational Canal which was designed to withstand stronger forces from the south. There was one indirect nursing home death in the parish.</t>
  </si>
  <si>
    <t>Vermilion, Louisiana</t>
  </si>
  <si>
    <t>The center of Hurricane Delta moved into eastern Cameron Parish with Vermilion Parish experiencing all on shore flow. This produced the highest storm tides along the coast of Vermilion Parish with a range of 8 to 10 feet MHHW along the gulf. The tide reached 10.1 feet NAV88D southwest of Freshwater Lock. Strom surge and heavy rain caused numerous streets to flood. Power poles and trees were also downed across the parish.</t>
  </si>
  <si>
    <t>Vernon, Louisiana</t>
  </si>
  <si>
    <t>Numerous trees power lines and poles were blown down across the parish. Homes and businesses were damaged from fallen trees, or from the winds. All of the parish was without power immediately after the storm. A 14-year-old female died from a fallen tree. Wind gusts ranged from 100 to 120 mph.</t>
  </si>
  <si>
    <t>Washington, Louisiana</t>
  </si>
  <si>
    <t>Hurricane Gustav affected about 5 homes with all of them receiving minor or very minor damage. Several trees and utility poles were knocked down. The damage was caused by high wind gusts associated with Gustav.</t>
  </si>
  <si>
    <t>The parish suffered mainly minor wind impacts in the form of downed trees and powerlines and some minor structural damage to roofs. At the peak, approximately 30% of the parish was without power.</t>
  </si>
  <si>
    <t>Webster, Louisiana</t>
  </si>
  <si>
    <t>Winn, Louisiana</t>
  </si>
  <si>
    <t>Damage survey observed scattered to widespread tree damage in the parish, particularly across the central and western portions of the parish (which were impacted by the eastern edge of Laura���s center of circulation).  Tree damage in Winnfield was significant with mostly uproots and some snaps.  Also observed a few incidents of structural roof damage not caused by downed trees.  Tree fall generally ranged from the northwest to the southwest.  Storm survey estimated sustained winds were 60 to 70 mph with peak wind gusts to 75 to 90 mph.</t>
  </si>
  <si>
    <t>Adams, Mississippi</t>
  </si>
  <si>
    <t>Mississippi</t>
  </si>
  <si>
    <t>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
_x000D__x000D__x000D__x000D_
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
_x000D__x000D__x000D__x000D_
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
_x000D__x000D__x000D__x000D_
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t>
  </si>
  <si>
    <t>Amite, Mississippi</t>
  </si>
  <si>
    <t>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
_x000D__x000D__x000D__x000D_
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
_x000D__x000D__x000D__x000D_
As of late October the following fatality figures were reported in the Mississippi coastal counties; Hancock- 52, Harrison - 83, Jackson - 17. Additional details on fatalities will be given in later updates to storm data._x000D__x000D__x000D__x000D_
_x000D__x000D__x000D__x000D_
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
_x000D__x000D__x000D__x000D_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
_x000D__x000D__x000D__x000D_
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
_x000D__x000D__x000D__x000D_
Storm total rainfall amounts generally ranged from 10 to 16 inches across coastal and south Mississippi with much lower amounts observed over southwest Mississippi. The highest observed storm total rainfall was 11 inches at Stennis Space Center and near Picayune.</t>
  </si>
  <si>
    <t>Hurricane force wind gusts knocked down numerous trees and tree limbs as well as a number of utility poles. Several structures received mainly minor damage.</t>
  </si>
  <si>
    <t>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t>
  </si>
  <si>
    <t>The county suffered widespread tree damage with mostly minor to moderate damage to homes and other structures as Ida���s center moved through the county. A few homes suffered major damage due to falling trees. Several roads, including some state highways, were blocked by downed trees or other debris. At the peak approximately 54% of the county was without power.</t>
  </si>
  <si>
    <t>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t>
  </si>
  <si>
    <t>Attala, Mississippi</t>
  </si>
  <si>
    <t>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
_x000D__x000D__x000D__x000D_
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
_x000D__x000D__x000D__x000D_
The following are measurements of the strongest winds and lowest pressures measured by area instruments. These data may not represent the strongest winds or lowest readings due to instrument failure or power outages._x000D__x000D__x000D__x000D_
_x000D__x000D__x000D__x000D_
The 3 strongest wind gusts were recorded at Laurel (110 mph), Hattiesburg (100 mph) and Columbia (81 mph). These readings all occurred before the instruments failed. The 4th strongest wind gust occurred in Starkville (76 mph)._x000D__x000D__x000D__x000D_
_x000D__x000D__x000D__x000D_
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
_x000D__x000D__x000D__x000D_
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
_x000D__x000D__x000D__x000D_
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
_x000D__x000D__x000D__x000D_
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
_x000D__x000D__x000D__x000D_
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
_x000D__x000D__x000D__x000D_
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t>
  </si>
  <si>
    <t>Bolivar, Mississippi</t>
  </si>
  <si>
    <t>Carroll, Mississippi</t>
  </si>
  <si>
    <t>Choctaw, Mississippi</t>
  </si>
  <si>
    <t>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
Meridian (Key Field)		59 mph_x000D__x000D__x000D__x000D_
Meridian Naval Air Station	55 mph_x000D__x000D__x000D__x000D_
Newton			40 mph_x000D__x000D__x000D__x000D_
Columbus Air Force Base	43 mph_x000D__x000D__x000D__x000D_
Pine Belt Airport		46 mph_x000D__x000D__x000D__x000D_
_x000D__x000D__x000D__x000D_
Heavy rainfall was not a major issue as Dennis steadily moved across the region. Rainfall totals between 2 and 5 inches fell across Eastern Mississippi over a 12 hour period. One indirect fatality occurred in Jasper county from a automobile accident due to wet roads.</t>
  </si>
  <si>
    <t>Claiborne, Mississippi</t>
  </si>
  <si>
    <t>Clarke, Mississippi</t>
  </si>
  <si>
    <t>09/16/2004</t>
  </si>
  <si>
    <t>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
_x000D__x000D__x000D__x000D_
Overall, rainfall totals were held in check as Ivan steadily moved north. The heaviest rains were confined to far Eastern Mississippi where 3 to 4 inches fell over a 15 hour period. Due to the duration of the rain no flooding was reported._x000D__x000D__x000D__x000D_
_x000D__x000D__x000D__x000D_
Across Eastern Mississippi, Hurricane Ivan was responsible for one fatality. This fatality occurred in Brooksville when a tree fell on a man. Damage from Ivan was estimated at $200 Million.</t>
  </si>
  <si>
    <t>Clay, Mississippi</t>
  </si>
  <si>
    <t>Copiah, Mississippi</t>
  </si>
  <si>
    <t>Covington, Mississippi</t>
  </si>
  <si>
    <t>Forrest, Mississippi</t>
  </si>
  <si>
    <t>Franklin, Mississippi</t>
  </si>
  <si>
    <t>George, Mississippi</t>
  </si>
  <si>
    <t>09/14/2004</t>
  </si>
  <si>
    <t>Please see the detailed narrative on Hurricane Ivan under Alabama, Southwest, September 13-16, 2004.  Hurricane force winds, primarily in gusts, occurred over most interior portions of southeast Mississippi during the late evening hours of September 15th ,and the very early morning hours of September 16th.  Duration of the winds producing hurricane force gusts was around two  hours. These strong winds downed some trees across the region, some of which fell onto structures which were damaged as a result.   Although Ivan did produce wind damage across southeast Mississippi, this damage was neither as widespread nor as severe as was the wind damage over much of southwest Alabama and the western Florida panhandle.</t>
  </si>
  <si>
    <t>For the narrative on Hurricane Katrina in southeast Mississippi see Alabama, Southwest.  Katrina caused major tree damage across southeast Mississippi.  The damage was more severe along and west of Highway 49.  Many of the fallen trees fell on structures and caused damage.</t>
  </si>
  <si>
    <t>Greene, Mississippi</t>
  </si>
  <si>
    <t>High winds from the eyewall of Hurricane Katrina blew down numerous trees in Perry and Greene counties as the eye of Katrina moved north.  Wind gust  of 70-90 mph were estimated across Perry county and 60-80 mph across Greene county.  Several of the trees fell on structures and damaged them.  The dollar estimates from the damage for this will be under the main Katrina summary in this publication.</t>
  </si>
  <si>
    <t>Grenada, Mississippi</t>
  </si>
  <si>
    <t>Hancock, Mississippi</t>
  </si>
  <si>
    <t>Hurricane Ivan moved steadily northward across the the north-central Gulf of Mexico on September 15th before turning north-northeast and making landfall near Gulf Shores, Alabama as a Category 3 hurricane during the early morning of September 16th._x000D__x000D__x000D__x000D_
_x000D__x000D__x000D__x000D_
Hurricane Ivan made landfall far enough to the east of the Mississippi Coast to minimize the damage to the coastal counties, however hurricane force winds did affect Jackson County. An anemometer on top of the Emergency Operation Center in downtown Pascagoula recorded a wind gust to 76 knots (88 mph) as the eye of the hurricane passed to the east of area. Tropical storm force winds occurred over Harrison and Hancock Counties with wind gusts approaching hurricane force in the coastal waters. A wind gust of 68 knots (78 mph) was recorded by an automated wind gage at Pointe Cadet in Biloxi Harbor, and 53 knot (61 mph) wind gust was recorded at the Emergency Operations Center in Waveland._x000D__x000D__x000D__x000D_
_x000D__x000D__x000D__x000D_
Jackson County experienced the greatest amount of damage among coastal counties. A roof was blown off of an apartment building in Pascagoula and at least a dozen homes suffered major damage either from wind or from fallen trees. Around 100 homes had some type of wind damage, along with 30 mobile homes and 25 businesses. Trees and large tree limbs were toppled in many areas contributing to power outages in Jackson County. Wind damage was much less over Harrison, Hancock, and Pearl River counties. There were scattered reports of fallen trees and tree limbs, downing power lines and causing damage to some houses. _x000D__x000D__x000D__x000D_
_x000D__x000D__x000D__x000D_
The lowest pressure recorded along the Mississippi Coast was 975.6 mb at 2336 CST on September 15th at the Pascagoula Airport. However power to the weather instrument failed shortly after this reading and a lower reading is highly likely. At Keesler Air Force Base in Biloxi, the lowest pressure of 982.9 mb occurred at 0055 CST September 16th. _x000D__x000D__x000D__x000D_
_x000D__x000D__x000D__x000D_
Storm surge was generally 3 to 5 feet above normal along the coast. The highest storm surge recorded was at the mouth of the Pascagoula River near Pascagoula with a storm surge 6.72 ft NGVD. Some tidal surge flooding occurred in low lying areas near the coast. _x000D__x000D__x000D__x000D_
_x000D__x000D__x000D__x000D_
No tornadoes were reported. Storm total rainfall varied from an inch or less in Hancock County to around 6 inches in eastern Jackson County. The highest rainfall total was 6.29 inches at the Pascagoula Emergency Operations Center._x000D__x000D__x000D__x000D_
_x000D__x000D__x000D__x000D_
No direct injuries or fatalities were noted in coastal Mississippi._x000D__x000D__x000D__x000D_
_x000D__x000D__x000D__x000D_
Total storm damage was estimated at around 10 million dollars with approximately 80 percent of the damage due to wind ($6.7 million) and 20 percent ($ 2.3 million) due to storm surge damage.</t>
  </si>
  <si>
    <t>Hurricane force wind gusts knocked down numerous tree limbs and a number of trees and utility poles around the county. Many structures received mainly minor damage.</t>
  </si>
  <si>
    <t>Zeta produced hurricane force winds with wind gusts nearing or exceeding 100 mph, especially near the coast. Away from the coast, most places experienced sustained tropical storm force winds with at least a few hurricane force wind gusts. Zeta's winds resulted in widespread damage across the county including snapped|trees, downed power lines and power poles. At the peak, about 77 percent of the county was without power. Hundreds of homes and dozens of businesses were also damaged, some from falling trees. One home collapsed when its 18ft pilings gave way in the wind. However, inspection of the structure suggests the pilings were not|properly reinforced. The county ordered mandatory evacuations of low lying areas near the coast and opened several shelters.</t>
  </si>
  <si>
    <t>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coastal Mississippi with measured sustained winds up to 81 mph and gusts up to 104 mph. Thousands of power poles were downed and thousands of homes experienced minor damage. Storm surge ranged from a few feet to several feet. There were 2 fatalities and 75 injuries. Hurricane Zeta caused approximately $90 million worth of damage. ||Zeta was the record-tying sixth hurricane to make landfall in the United States and the record fifth named storm to strike Louisiana in 2020.</t>
  </si>
  <si>
    <t>The county experienced widespread tree damage and minor to moderate structure damage due to Ida���s winds and 4 confirmed tornadoes. Most signs along South Beach Blvd were also blown down or damaged. In total, county damage assessments indicate 96 public roads suffered damage along with 13 publicly owned buildings and 60 homes, including one mobile home that was completely destroyed. At the peak, roughly 6400 customers were without power due to the storm.</t>
  </si>
  <si>
    <t>Harrison, Mississippi</t>
  </si>
  <si>
    <t>Hurricane force wind gusts knocked down numerous tree limbs and a number of trees and utility poles around the county. Nearly 700 hundred structures were affected by the storm with 16 being destroyed and 7 receiving major damage.</t>
  </si>
  <si>
    <t>Hurricane Zeta produced hurricane force winds with wind gusts nearing or exceeding 100 mph, especially along the coast. Away from the coast, most places experienced sustained tropical storm force winds with at least a few hurricane force wind gusts. The winds caused widespread damage across the county. Thousands of homes suffered at least minor damage throughout the county with the worst damage near the coast. In that area, numerous homes suffered moderate to major damage, some from falling trees. One direct fatality was the result of a man drowning in storm surge near the Broadwater Marina. One indirect fatality was the result of a motorcyclist hitting a low hanging power line and being thrown from his motorcycle.</t>
  </si>
  <si>
    <t>Widespread minor tree and structural damage was reported across the county due to Ida���s winds as well as 9 confirmed tornadoes. At least one mobile home was completely destroyed when a tree fell through the middle of it.</t>
  </si>
  <si>
    <t>Hinds, Mississippi</t>
  </si>
  <si>
    <t>Holmes, Mississippi</t>
  </si>
  <si>
    <t>Humphreys, Mississippi</t>
  </si>
  <si>
    <t>Issaquena, Mississippi</t>
  </si>
  <si>
    <t>Jackson, Mississippi</t>
  </si>
  <si>
    <t>Hurricane force wind gusts knocked down a number of trees, tree limbs, and utility poles around the county and caused mainly minor damage to several structures.</t>
  </si>
  <si>
    <t>10/07/2017</t>
  </si>
  <si>
    <t>Hurricane Nate</t>
  </si>
  <si>
    <t>Tropical storm force winds with isolated hurricane force wind gusts in the coastal areas resulted in light to moderate wind damage across the county.  . A shipyard at Pascagoula recorded a wind gust 71 kts (82 mph) on a anemometer with height of 19.8 meters   Approximately 300 homes suffered primarily minor damage, mainly to roofing. 10 houses were classified with major damage. Additionally, 10 commercial buildings received some type of damage. Three shelters were opened in county and 307 people sought shelter.</t>
  </si>
  <si>
    <t>Hurricane Nate began as a tropical depression over the northwest Caribbean Sea on the morning of October 4th and moved fairly rapidly northward, with forward speeds in excess of 20 mph, for the next several days while gaining strength. The storm moved north-northwestward through much of the day on the 7th, as it approached southeast Louisiana before turning northward.||Two landfalls occurred in the CWA. The first was near the mouth of the Mississippi River at 7 pm CDT as a Category 1 hurricane. The second landfall was near Biloxi, Mississippi at 1230 am CDT October 8th, also as a Category 1 hurricane. As the hurricane approached southeast Louisiana and coastal Mississippi, it became asymmetric with much of shower and thunderstorm activity along with the stronger winds primarily on the east side of the system.  The storm continued moving rapidly to the north and north-northeast, and had weakened to a tropical depression near Birmingham, Alabama by 10 am CDT on the 8th.||Minor impacts due to storm surge flooding were noted over several parishes in southeast Louisiana, while moderate impacts due to strong winds and storm surge were noted over the Mississippi coastal counties. Storm tides of 4 to 8 feet were generally noted along the Mississippi Coast resulting in storm surge values (water levels above normal astronomical levels) ranging from 2 to 4 feet in western areas to 4 to 7  feet in eastern sections.  Minor to moderate impacts were noted from storm surge. ||In southeast Louisiana, storm tides of 2 to 4.5 ft were noted resulting in storm surge of surge (water levels above astronomical tides) of 1 to 3 feet.  Only minor impacts from storm surge were reported. ||The lowest measured barometric pressure was 984.4 mb at a Weatherflow station near Biloxi.  Keesler Air Force Base in Biloxi recorded a maximum sustained wind of 46 kt (53 mph) and a 61 knot (70 mph) gust at 2253CST on Aug 7. A shipyard at Pascagoula Mississippi recorded a wind gust 71 kts (82 mph) on a anemometer with height of 19.8 Meters||In Louisiana, the lowest pressure was recorded at the Southwest Pass NOAA CMAN station (BURL1) with a reading of 989.5mb. Maximum winds were recorded at the Pilot Station automated weather station (PSTL1) with a maximum sustained wind of 46 kt (53 mph) gusting to 57 Kts (66 mph) at 1554CST on Aug 7.  Anemometer height of 20.3 meters||Rain amounts of 3 to 6 inches were common over the Mississippi coastal counties. Rainfall in Louisiana was generally 2 inches or less.</t>
  </si>
  <si>
    <t>Zeta produced sustained tropical storm force winds across much of the county, with a few unofficial reports of hurricane force wind gusts. Widespread damage to trees and power lines occurred, with several areas becoming inaccessible due to debris. At least minor damage was reported to over 1000 homes, with several suffering moderate to major damage, mainly as a result of falling trees.</t>
  </si>
  <si>
    <t>Jasper, Mississippi</t>
  </si>
  <si>
    <t>Jefferson, Mississippi</t>
  </si>
  <si>
    <t>Jefferson Davis, Mississippi</t>
  </si>
  <si>
    <t>Jones, Mississippi</t>
  </si>
  <si>
    <t>Kemper, Mississippi</t>
  </si>
  <si>
    <t>Lamar, Mississippi</t>
  </si>
  <si>
    <t>Lauderdale, Mississippi</t>
  </si>
  <si>
    <t>Lawrence, Mississippi</t>
  </si>
  <si>
    <t>Leake, Mississippi</t>
  </si>
  <si>
    <t>Leflore, Mississippi</t>
  </si>
  <si>
    <t>Hurricane Lili made landfall along the South-Central Louisiana coast during the morning hours of October third as a category 2 system.  Lili tracked north and slightly east through Louisiana during the day on the third, weakening by evening to a tropical depression near Monroe, Louisiana.  The center of the decaying system eventually migrated across the Mississippi Delta through overnight.  Thunderstorm bands, strong winds, and associated tornadoes created damage across central Mississippi from midday on the third through the early morning hours on the fourth.  One band of thunderstorms produced 5 weak tornadoes across Smith and Scott counties on the afternoon of the third.  Most of the damage in central Mississippi was in form of (or caused by) downed trees.  The highest actual wind gust measured through the entire event was 56 miles per hour.  However, ground over most of the area was saturated from the combined rainfall of Lili and Isidore (which affected the same areas a week earlier) and this situation allowed tropical storm force winds to easily push down trees area-wide.  Rainfall amounts were over 3 inches underneath the most persistent rainbands but only a few instances of street flooding occurred in Bolivar and Clarke counties.  Estimated damage across central Mississippi from Lili was $500,000.</t>
  </si>
  <si>
    <t>Lincoln, Mississippi</t>
  </si>
  <si>
    <t>Lowndes, Mississippi</t>
  </si>
  <si>
    <t>Madison, Mississippi</t>
  </si>
  <si>
    <t>Marion, Mississippi</t>
  </si>
  <si>
    <t>Montgomery, Mississippi</t>
  </si>
  <si>
    <t>Neshoba, Mississippi</t>
  </si>
  <si>
    <t>Newton, Mississippi</t>
  </si>
  <si>
    <t>Noxubee, Mississippi</t>
  </si>
  <si>
    <t>Oktibbeha, Mississippi</t>
  </si>
  <si>
    <t>Pearl River, Mississippi</t>
  </si>
  <si>
    <t>Hurricane force wind gusts knocked down numerous trees limbs and a number of trees and utility poles around the county. Some structures received mainly minor damage.</t>
  </si>
  <si>
    <t>Widespread minor to moderate damage to trees and homes was reported across the county. Most structural damage was exterior, such as shingle damage, carport damage, or fascia damage. However, some homes did suffer major damage due to falling trees. Several roads, including state Hwy 43, were blocked by trees or other storm debris. At the peak of the storm approximately 60% of the electric customers in the county were without power.</t>
  </si>
  <si>
    <t>Perry, Mississippi</t>
  </si>
  <si>
    <t>Pike, Mississippi</t>
  </si>
  <si>
    <t>Hurricane force wind gusts knocked down numerous trees, tree limbs, and utility poles around the county and caused mainly minor damage to a number of structures.</t>
  </si>
  <si>
    <t>Widespread minor to moderate damage to trees and homes was reported across the county. Most structural damage was exterior, such as shingle damage, carport damage, or fascia damage. However, some homes did suffer major damage due to falling trees. Numerous roads were impassable due to downed trees and powerlines, including portions of I-55, US Hwy 51 and several state highways. At the peak, approximately 65% of the county was without power.</t>
  </si>
  <si>
    <t>Rankin, Mississippi</t>
  </si>
  <si>
    <t>Scott, Mississippi</t>
  </si>
  <si>
    <t>Sharkey, Mississippi</t>
  </si>
  <si>
    <t>Simpson, Mississippi</t>
  </si>
  <si>
    <t>Smith, Mississippi</t>
  </si>
  <si>
    <t>Stone, Mississippi</t>
  </si>
  <si>
    <t>Sunflower, Mississippi</t>
  </si>
  <si>
    <t>Walthall, Mississippi</t>
  </si>
  <si>
    <t>Hurricane force wind gusts knocked down numerous trees, tree limbs, and utility poles around the county and caused mainly minor damage to several structures.</t>
  </si>
  <si>
    <t>Minor to moderate damage to trees and homes was reported across the county. Most structural damage was exterior, such as shingle damage, carport damage, or fascia damage. However, some homes did suffer major damage due to falling trees. At the peak approximately 50% of the county was without power.</t>
  </si>
  <si>
    <t>Warren, Mississippi</t>
  </si>
  <si>
    <t>Washington, Mississippi</t>
  </si>
  <si>
    <t>Wayne, Mississippi</t>
  </si>
  <si>
    <t>High winds from the eyewall of Hurricane Katrina blew down numerous trees in Wayne county as the eye of Katrina moved north.  Wind gust  of 60-80 mph were estimated across the county. Several of the trees fell on structures and damaged them.  The dollar estimates from the damage for this will be under the main Katrina summary in this publication.</t>
  </si>
  <si>
    <t>Webster, Mississippi</t>
  </si>
  <si>
    <t>Wilkinson, Mississippi</t>
  </si>
  <si>
    <t>Hurricane Gustav affected 639 homes in the county with 17 being destroyed. A few businesses also received damage and numerous trees and utility poles were knocked down.</t>
  </si>
  <si>
    <t>Minor to moderate damage to trees and homes was reported across the county. Most structural damage was exterior, such as shingle damage, carport damage, or other fascia damage. However, a few homes suffered moderate to major damage due to falling trees. At the peak, approximately 50% of the county was without power.</t>
  </si>
  <si>
    <t>Winston, Mississippi</t>
  </si>
  <si>
    <t>Yazoo, Mississippi</t>
  </si>
  <si>
    <t>2003</t>
  </si>
  <si>
    <t>Beaufort, North Carolina</t>
  </si>
  <si>
    <t>North Carolina</t>
  </si>
  <si>
    <t>09/17/2003</t>
  </si>
  <si>
    <t>Hurricane Isabel</t>
  </si>
  <si>
    <t>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t>
  </si>
  <si>
    <t>08/14/2004</t>
  </si>
  <si>
    <t>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t>
  </si>
  <si>
    <t>09/13/2005</t>
  </si>
  <si>
    <t>Hurricane Ophelia</t>
  </si>
  <si>
    <t>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t>
  </si>
  <si>
    <t>2011</t>
  </si>
  <si>
    <t>08/26/2011</t>
  </si>
  <si>
    <t>Hurricane Irene</t>
  </si>
  <si>
    <t>Across Beaufort County...winds gusted to 90 mph resulting in numerous trees and power-lines down with major power outages...and structural damage due to a 7 to 11 foot surge along the Pamlico sound and Pamlico river. Numerous homes sustained major damage and were swept away in the Jarvis landing residential and Aurora Ferry landing areas. Storm total rainfall of 11 to 16 inches resulted in extensive freshwater flooding of roads and low lying areas. Mandatory and voluntary evacuations were ordered on the 25th. An EF1 tornado touched down near Belhaven around 10 pm on the 26th. The tornado heavily damaged the Edgewater Motors dealership. One woman with a pre-existing medical condition had an emergency as the hurricane began and Emergency personnel were unable to reach her for two hours due to downed trees and flooding. She passed away the following day.</t>
  </si>
  <si>
    <t>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t>
  </si>
  <si>
    <t>Bertie, North Carolina</t>
  </si>
  <si>
    <t>09/18/2003</t>
  </si>
  <si>
    <t>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t>
  </si>
  <si>
    <t>Bladen, North Carolina</t>
  </si>
  <si>
    <t>Hurricane Charley initially made landfall on the west coast of Florida between Fort Myers and Tampa as a category four hurricane.  The storm crossed Florida, and exited the coast as a category one.  It continued northeast and made landfall again near Cape Romain as a weak category one hurricane with sustained winds at 75 mph. It moved up the coast and then inland around Myrtle Beach.  In Horry and Georgetown counties, insurance claims totaled $5 million, mostly along the Grand Strand.  There were downed trees, roof damage, and flooding along the coast in this area.  65,000 residents lost power, and the estimate for cleanup in Georgetown county alone was $1.5 million. As Charley moved northeast, Brunswick county was hit the hardest, with peak winds around 85 mph.    Damage was extensive, with 2231 homes damaged, 231 with major damage, and 40 homes destroyed in the county for a total of $6.3 million.  Many beach homes were damaged, with 221 homes damaged at Sunset Beach alone. Crop damage in Brunswick county was also widespread, with 50 percent of the tobacco crop lost, and 30 percent of the corn and field vegetables destroyed.  New Hanover county was the next hardest hit, with many business damaged in Wilmington and surrounding cities.  The majority of the county had power outages from downed limbs on power lines.  Rainfall ranged from two inches near the coast, to around four inches from eastern Bladen county, south through Columbus county.  Vegetative debris was widespread, plugging storm drains and contributing to ponding and flooding the next day.  Storm surge was minimal, with some minor overwash.  Thankfully, only a few minor injuries were reported.</t>
  </si>
  <si>
    <t>Brunswick, North Carolina</t>
  </si>
  <si>
    <t>09/14/2005</t>
  </si>
  <si>
    <t>Hurricane Matthew moved up the eastern seaboard, bringing very heavy rain and strong winds. Rainfall amounts ranged from four to nine inches. Most of the peak winds were near 60 mph, with a suspect gust of 86 mph at the St James Plantation. Wind gusts to hurricane strength and flooded ground caused widespread tree and power line damage. Major river flooding occurred near the confluence of the Black River and the Cape Fear River in the days following Matthew. Rescues were made along the Lockwood Folly River in Shallotte. Major flooding also occurred at the Waccamaw River near Freeland. NC routes 130 and 904 were closed due to river flooding.</t>
  </si>
  <si>
    <t>Major Hurricane Matthew moved up the southeast coast and slowly weakened to a category 1 storm as it moved up along the South Carolina coast and then eastward near the North Carolina coast.  The hurricane brought 6 to 12 inches of rain and up to 18 inches to some areas of southeast North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t>
  </si>
  <si>
    <t>09/14/2018</t>
  </si>
  <si>
    <t>Hurricane Florence</t>
  </si>
  <si>
    <t>Multiple large trees and power lines were down throughout Brunswick County. Many large trees were uprooted. Reports of multiple structural damage in Winnabow, with a roof blown off of a house. A tree fell on top of a mobile home.</t>
  </si>
  <si>
    <t>Hurricane Florence began its long Atlantic trek from the Cape Verde Islands in early September. It made landfall near Wrightsville Beach during the morning of September 14th. The barometric pressure at landfall was 959 millibars, or 28.32 inches.The strongest winds were recorded at 106 mph at Cape Lookout, as well as 105 mph measured at the Wilmington International Airport.  In addition to the strong storm surge, there was historic rainfall totals of 20 to 25 inches, with isolated totals of 35 inches in parts of Bladen and Robeson counties. Flash Flooding was severe and widespread, with many communities experiencing flooding for the first time. River flooding was epic, with dozens of main highways impassible. Significant flooding occurred for weeks after the storm had departed.  The hurricane spawned 19 tornadoes, one causing significant damage to 8 structures in the Sydney community in Columbus county. The community at Lake Waccamaw experienced more damage than Hurricane Floyd in 1999, the previous benchmark for the area. In Pender County, over 6000 structures had damage, with 2800 structures suffered major damage or were destroyed altogether. Damage estimates from wind and water are in the tens of billions of dollars, making it one of the costliest hurricanes ever.</t>
  </si>
  <si>
    <t>Camden, North Carolina</t>
  </si>
  <si>
    <t>08/27/2011</t>
  </si>
  <si>
    <t>Tropical storm force winds and Hurricane force wind gusts knocked down numerous trees and power lines, as well as caused some structural damage. In addition, heavy rains contributed to minor crop damage. Storm total rainfall generally ranged from four to ten inches.</t>
  </si>
  <si>
    <t>Hurricane Irene moving northward over the outer banks of North Carolina and just off the Virginia coast produced hurricane force wind gusts across portions of coastal northeast North Carolina from early Saturday morning, August 27th into Sunday morning, August 28th.</t>
  </si>
  <si>
    <t>Carteret, North Carolina</t>
  </si>
  <si>
    <t>Across Carteret County...winds gusted above hurricane force with the highest reading at Cedar Island at 115 mph. High winds resulted in numerous trees and Power-lines down and structural damage. Surge values were 4 to 7 Feet, highest at South River, flooding numerous homes and Businesses. Heavy rainfall of 6 to 12 inches resulted in flooding of streets and low lying areas. Significant damage occurred to structures and crops.</t>
  </si>
  <si>
    <t>2014</t>
  </si>
  <si>
    <t>07/03/2014</t>
  </si>
  <si>
    <t>Hurricane Arthur</t>
  </si>
  <si>
    <t>Hurricane Arthur produced sustained hurricane force winds along coastal sections Down-east Carteret County. Maximum sustained winds of 77 mph were measured at Cape lookout with peak winds of 101 mph during the late evening hours of July 3rd. This resulted in minor wind damage with scattered power outages. A two to three foot storm surge occurred along the coast and adjacent to the lower reaches of the Neuse River. One to four inches of storm total rainfall was measured across the county resulting in minor freshwater flooding. No significant damages were reported by Emergency Management. There were no storm related injuries or fatalities.</t>
  </si>
  <si>
    <t>Hurricane Arthur is the earliest hurricane to hit North Carolina in a season since records began in 1851. The storm intensified, and by late on the evening of July 3,  the system attained its peak winds of 100 mph as a Category 2 hurricane on the Saffir���Simpson hurricane wind scale. Arthur made landfall at 11:15 pm EDT July 3, over Shackleford Banks, between Cape Lookout and Beaufort, and intensified slightly further. The minimum official pressure of 974.9 millibars or 28.79 inches/mercury was measured on 04/0812 UTC at the Oregon Inlet tide gauge, ORIN7. Highest official winds were registered at Cape Lookout C-MAN station, CLKN7, where maximum sustained winds of 67 knots or 77 mph were recorded at 04/0300 UTC.  Peak wind gusts of 88 knots or 101 mph were recorded there as well on 04/0230 UTC. Widespread power outages were reported throughout coastal eastern North Carolina. Official storm surge flooding from 4 to 5 feet above MLLW was observed over the central and northern Outer Banks with portions of NC Highway 12 and U.S. Highway 64 closed in Dare County. The highest official surge 4.5 feet MLLW was reported at Oregon Inlet at 04/1024 UTC. Storm surge value was measured at 7.21 ft MSL by a NWS damage survey team at Rodanthe on Outer Banks Dare County. Arthur produced two destructive EF1 tornadoes, during the evening on July 3rd, which caused an estimated 176 thousand dollars in property damage. Storm surge and hurricane force winds caused an estimated 2.17 million dollars in damages in Dare County, 1.5 million due to storm surge flooding, and 0.67 million dollars in estimated damages due to wind. Damages elsewhere were minimal and not reported. Storm total rainfall averaged between 1.3 to 7.21 inches, highest along the Dare Co. Outer Banks. Heavy rainfall  resulted in minor freshwater flooding across the Eastern NC inland Coastal Plains counties and coastal counties from Carteret County on the southern coast through Dare County on the Outer Banks. There were no reported injuries or fatalities.</t>
  </si>
  <si>
    <t>09/13/2018</t>
  </si>
  <si>
    <t>A first ever, county wide mandatory evacuation was issued prior to Florence.  Widespread heavy rain and strong winds developed over the region from the morning of September 13th through the morning of September 16th.  Rainfall was generally 20��� to 25��� over the county with a storm total of 25.62��� at the National Weather Service office in Newport. Extremely heavy rainfall across the county initially lead to flash flooding with numerous roads that were impassable.  The Newport River for the first time in recent history overflowed its banks and inundated many homes and businesses near the river.  Over 400 water rescues were reported in the county, most of which were along and near the Newport River. US 70 was closed in numerous spots between Havelock and Morehead City due to floodwaters rushing over the roadway.  Gusty northeast winds developed ahead of Florence as the storm approached the coast, with a peak wind gust of 106 mph at Cape Lookout at 617 LST on September 13th and a 105 mph gust at Fort Macon at 723 PM EST on September 13th.  The gusty winds combined with saturated ground led to many downed trees with widespread power outages.  Preliminary storm surge values (above ground level) of 2 to 3 feet were found in Morehead City and Atlantic Beach, with 2 to 4 feet above ground level found in Salty Shores (Newport) and Cedar Key.  2.7 feet of storm surge was found along Goose Creek.  Nearby it was estimated around 3 feet of surge covered highway 24 near the Town of Bogue, and closed the roadway on September 14th near high tide. NWS storm survey confirmed a EF 1 tornado occurred at Open Grounds Farms. Several outbuildings and large silos were damaged. Maximum winds were estimated at 100 to 110 mph. NWS storm survey confirmed a EF 1 tornado touched down near Davis on 9/14 at 1101 EST. Maximum estimated winds were around 90 mph. NWS storm survey confirmed a EF 1 tornado occurred near Otway on 9/14 at 1215 EST in rural Eastern Carteret County. Maximum estimated winds were around 100 mph. NWS storm survey confirmed a EF 1 tornado 2 miles northeast of Stella on 9/14 at 2128 EST in Carteret County and White Oak township in southern Jones county.  Maximum estimated winds were around 100 mph.</t>
  </si>
  <si>
    <t>Hurricane Florence was a long-lived Cape Verde hurricane and the wettest tropical cyclone on record in the Carolinas. The sixth named storm, third hurricane, and the first major hurricane of the 2018 Atlantic hurricane season, Florence originated from a strong tropical wave that emerged off the west coast of Africa on August 30, 2018. Florence became a tropical depression near Cape Verde on August 31 and progressed west-northwest, becoming a Tropical Storm on September 1. Florence strengthened rapidly on September 4���5, becoming a Category 4 storm on the Saffir-Simpson wind scale with maximum sustained winds of 130 mph. Florence weakened to a tropical storm by September 7, but the system regained hurricane strength on September 9 and major hurricane status with winds of 140 mph on September 10. However, increasing wind shear caused the storm's winds to gradually weaken over the next few days. However, the storm's wind field continued to grow. By the evening of September 13, Florence had been downgraded to a Category 1 hurricane. Hurricane Florence made landfall near Wrightsville Beach early on Saturday September 15, and weakened further as it slowly moved inland.||Florence produced extensive wind damage along the North Carolina coast from Cape Lookout, across Carteret, Onslow, Pender and New Hanover counties. Thousands of downed trees caused widespread power outages to nearly all of eastern North Carolina. The historic legacy of Hurricane Florence will be record breaking storm surge of 9 to 13 feet and widespread devastating rainfall of 20 to 30 inches, locally up to 36 inches, which produced catastrophic and life-threatening flooding. The hardest hit areas included New Bern, Newport, Belhaven, Oriental, North Topsail Beach and Jacksonville, along with Downeast Carteret County, or basically south of a line from Kinston to Cedar Island. A storm total rainfall of 34.00 inches was reported in Swansboro, while the NWS office in Newport recorded 25.20 inches.  Wind gusts of 106 mph were reported at Cape Lookout with 105 mph at Fort Macon.</t>
  </si>
  <si>
    <t>09/06/2019</t>
  </si>
  <si>
    <t>Hurricane Dorian</t>
  </si>
  <si>
    <t>Hurricane force wind gusts, flash flooding due to rainfall rates over 2 inches per hour, and minor storm surge were felt across western portions of Carteret County during the early morning hours. A peak wind gust of 89 mph was measured at the Fort Macon WxFlow site at 4:21 AM.</t>
  </si>
  <si>
    <t>Hurricane Dorian was the fourth named storm, second hurricane, and first major hurricane of the 2019 Atlantic hurricane season. Dorian formed on August 24, 2019 from a tropical wave in the Central Atlantic and gradually strengthened as it moved toward the Lesser Antilles, becoming a hurricane on August 28. Rapid intensification occurred, and on August 31, Dorian became a Category 4 hurricane. On September 1, Dorian reached Category 5 intensity, with maximum sustained winds of 185 mph, and a minimum central pressure of 910 mb  (26.87 inHg) while making landfall in Elbow Cay, Bahamas. Dorian made another landfall on Grand Bahama several hours later. The ridge of high pressure steering Dorian westward collapsed on September 2, causing Dorian to stall just north of Grand Bahama for about a day. It is the strongest known tropical system to impact the Bahamas. A combination of cold water upwelling and an eyewall replacement cycle weakened Dorian to a Category 2 hurricane on the next day. On the morning of September 3, Dorian began to move slowly towards the north-northwest. Dorian subsequently completed its eyewall replacement cycle and moved over warmer waters, regaining Category 3 intensity by midnight on September 5. In the early hours of September 6, Dorian weakened to Category 1 intensity as it picked up speed and turned northeast. Dorian would pick up speed and move northeast along the North Carolina coast September 6, moving east of the Crystal Coast, clipping Cape Lookout and eventually making landfall at Cape Hatteras before making yet another landfall in Nova Scotia on September 8.||The initial impacts from Dorian actually occurred during the morning hours of September 5 when several tornadoes touched down in eastern North Carolina. The most damaging tornado occurred in Emerald Isle in Carteret County. The tornado touched down shortly after 9 AM and damaged numerous businesses and homes, including the Salty Pirate Water Park. This tornado was rated an EF-2 on the Enhanced Fujita scale with estimated winds of 115 mph. As the eye of Dorian moved northeastward and clipped Cape Lookout, peak wind gusts of 110 mph were recorded at the Cedar Island Ferry Terminal, 89 mph at Fort Macon, 85 mph at Beaufort and 82 mph at Cape Lookout. Wind gusts around 100 mph were also recorded on Hatteras Island. Rainfall amounts of 5 to 10 inches were recorded across a broad area of Eastern North Carolina. Storm surge flooding occurred in Cedar Island, Hatteras Island, and Ocracoke Island. The most severe storm surge flooding occurred in Ocracoke where several people were trapped in their attics by flooding from the 4-to-7-foot storm surge, requiring rescue by boats. People were airlifted off the island to shelters on the mainland while food and water were brought in to residents on the island. North Carolina Highway 12 along Ocracoke Island suffered significant damage from flooding. More than 190,000 North Carolina homes lost power during the storm.</t>
  </si>
  <si>
    <t>Chowan, North Carolina</t>
  </si>
  <si>
    <t>Columbus, North Carolina</t>
  </si>
  <si>
    <t>Craven, North Carolina</t>
  </si>
  <si>
    <t>Across Craven County...winds gusted to 75 mph resulting in minor to major structural damage and power outages across the county. Voluntary evacuations were called for on the 25th for residents in low lying and flood prone areas. Maximum storm surge ranged from 8 to 10 feet across the lower reaches of the Neuse River at Adams...Clubfoot...Hancock and Slocum Creeks.</t>
  </si>
  <si>
    <t>A first ever, county wide mandatory evacuation was issued prior to Florence.   Widespread heavy rain and strong winds developed over the region from the morning of September 13th through the morning of September 16th.  Rainfall was generally 8��� to 12��� over the north part of the county north of New Bern, with 15��� to 20��� south of New Bern over the south part of the County.  Trent Woods had a storm total of 17.35���.  Extremely heavy rainfall across the county initially lead to flash flooding with numerous roads that were impassable.  Extreme rainfall led to flooding along the Neuse River with many homes and roads being inundated on the north side of the river above New Bern.  Gusty northeast winds developed ahead of Florence as the storm approached the coast, with a peak wind gust of 87 mph at Cherry Point at 845 LST on September 13th. The gusty winds combined with saturated ground led to many downed trees with widespread power outages.  Significant storm surge flooding occurred the evening of Thursday September 13th into the early morning of Friday September 14th along the Neuse River near and in New Bern.  Over 1,800 water recues were performed, many of which were directly related to the storm surge flooding.  Preliminary storm surge values (above ground level) of 5 to 8 were found in River Bend, 6 to 8 feet in Trent Woods, 6 to 10 feet in New Bern, and 6 to 7 feet in Fairfield Harbor.  NWS storm survey confirms a EF 1 tornado occurred near the Cherry Branch Ferry on 9/13 at 1853 EST. Maximum winds were estimated at 105 mph.</t>
  </si>
  <si>
    <t>Cumberland, North Carolina</t>
  </si>
  <si>
    <t>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t>
  </si>
  <si>
    <t>Currituck, North Carolina</t>
  </si>
  <si>
    <t>Tropical storm force winds and Hurricane force wind gusts knocked down numerous trees and power lines, as well as caused some structural damage. In addition, heavy rains contributed to minor crop damage. A 3 to 4 foot surge was observed on the eastern shore of the county adjacent to the Currituck Sound. Storm total rainfall generally ranged from four to eight inches.</t>
  </si>
  <si>
    <t>09/05/2019</t>
  </si>
  <si>
    <t>Hurricane force wind gusts downed several power lines and trees, snapped power poles, produced some structural damage, and caused numerous power outages in the Knotts Island area. Wind gust of 76 knots was measured at Duck at 1124 am.</t>
  </si>
  <si>
    <t>Hurricane Dorian tracking northeast along the North Carolina coast and just off the Virginia coast produced hurricane force wind gusts and associated wind damage across portions of coastal northeast North Carolina.</t>
  </si>
  <si>
    <t>Dare, North Carolina</t>
  </si>
  <si>
    <t>08/03/2004</t>
  </si>
  <si>
    <t>Hurricane Alex</t>
  </si>
  <si>
    <t>Hurricane Alex, a category two storm with 100 mph sustained winds, brushed the Outer Banks of North Carolina during the late morning to early afternoon hours on August 3rd. The most significant impacts occurred along the Outer Banks from Ocracoke to Buxton where winds gusted to near 100 mph and soundside flooding was estimated between 4 to 6 feet. Winds and storm surge resulted in damage to over 100 homes and businesses. Nearly 500 cars were completely flooded on Ocracoke, and in the Hatteras Village area with damage estimated near 7.5 million dollars. Storm surge along the coast, along the lower reaches of the Neuse and Pamlico Rivers, and across other counties adjacent to the Pamlico and Albemarle Sounds were estimated at 1 to 3 feet where no significant damage occurred. The first outer rainbands began affecting the area during the early morning hours and continued through the day. Four to eight inches of rainfall was estimated across eastern Craven and Carteret Counties extending northeast and including Dare and Hyde counties. Freshwater flooding was reported across Craven and Carteret Counties. There were no reported tornadoes.</t>
  </si>
  <si>
    <t>Across Eastern Dare County...maximum wind gusts from 63 to 88 mph were recorded resulting in numerous trees and power-lines down with extensive power outages and structural damage. Highest surge was 7 to 10 feet on the sound-side from Buxton to Rodanthe. Highest ocean-side surge of 9.5 feet was recorded at Hatteras Village. Surge resulted in extensive damage, flooding of structures, and caused many dune breaches and damage to Highway 12. Mandatory evacuations were ordered for all visitors and residents on the 24th and 25th.</t>
  </si>
  <si>
    <t>Hurricane force wind gusts ranged from 69 to 96 mph and storm surge of 3 to 5 feet above normal across the Outer Banks of Dare County produced damage to structures along the coast from Rodanthe north to near Oregon Inlet to the southern Roanoke Sound during the morning hours on July 4th. A total of 145 structures sustained minor damage, 16 had major damage, and none were completely destroyed. Official storm surge flooding from 4 to 5 feet above MLLW was observed over the central and northern Outer Banks with portions of NC Highway 12 and U.S. Highway 64 closed in Dare County. The highest official surge 4.5 feet MLLW was reported at Oregon Inlet at 04/1024 UTC. Storm surge value was measured at 7.21 ft MSL by a NWS damage survey team at Rodanthe on Outer Banks Dare County. Storm surge and hurricane force winds caused an estimated 2.17 million dollars in damages in Dare County, 1.5 million due to storm surge flooding, and 0.67 million dollars in estimated damages due to wind. Storm total rainfall from 3 to 7 inches resulted in minor freshwater flooding. There were no fatalities or injuries reported.</t>
  </si>
  <si>
    <t>Widespread heavy rain and strong winds developed over the region from the afternoon of October 8th through the early afternoon of October 9th. Rainfall was generally 6 to 12 inches over Hatteras Island with a storm total of 11.5 inches recorded in Kill Devil Hills. This heavy rain produced significant flash flooding, with  the worst hit area across the northern section where many homes and businesses were flooded between Nags Head and Kill Devil Hills. Strong winds developed on the back side of Matthew during the morning of October 9th. Many locations had gusts between 70 and 80 mph with a peak gust of 90 mph recorded at 717 am by a National Ocean Service station at Oregon Inlet. These strong winds produced some structural damages and downed power lines. Storm surge inundation on the ocean side was generally 1 to 3 feet above ground producing significant beach erosion. On the sound side storm surge inundation reached 3 to 5 feet above ground level with the highest levels near Hatteras Village. Significant damage was done to many homes and businesses by this flooding. The lowest pressure recorded was 984.4 mb by a meso net site near Hatteras.</t>
  </si>
  <si>
    <t>Hurricane Matthew moved northeast offshore of the North Carolina coast late on October 8th through October 9th. Widespread heavy rain developed on October 8th and continued through early on October 9th as Matthew approached and moved offshore of the coast. Rainfall ranged from 2 to 4 inches on the southern beaches to 8 to 12 inches inland. This rain led to significant flash flooding over  much of eastern North Carolina during the afternoon of October 8th through the morning of October 9th. Many roads were washed out and impassable for days from the serious flash flooding. Devastating river flooding then occurred several days after Matthew as most main-stem rivers exceeded major flood levels. Strong winds of 40 to 60 mph inland and 60 to 80 mph along the coast occurred as Matthew passed offshore mainly during the evening of October 8th through the morning of the 9th. These winds led to numerous downed trees and power lines across the region with widespread power outages that lasted several days in some areas. Storm surge inundation was mainly 1 to 3 feet above ground level along the coast, however inundation of 3 to 5 feet above ground level was observed on the sound side of the Outer Banks. ||There were six confirmed fatalities across the area with five in Lenoir County and one in Pitt County. Dollar damages totals have not been completed but will likely exceed 200 million dollars with significant agricultural losses.</t>
  </si>
  <si>
    <t>Widespread heavy rain and strong winds developed over the region from the morning of September 13th through the evening of September 15th.  Rainfall was generally 1��� to 2��� over most of the county but 5��� to 6��� fell over the southern part of Hatteras Island (southern Outer Banks, Dare).  Frisco had a storm total of 6.26���.  Heavy rainfall across the southern part of the county led to flash flooding with some roads impassable.  Gusty east winds developed ahead of Florence as the storm approached the coast, with a peak wind gust of 79 mph at Frisco Woods at 445 PM LST on September 13th. The gusty winds combined with saturated ground led to some downed trees with and power outages.</t>
  </si>
  <si>
    <t>Duplin, North Carolina</t>
  </si>
  <si>
    <t>Durham, North Carolina</t>
  </si>
  <si>
    <t>Edgecombe, North Carolina</t>
  </si>
  <si>
    <t>Franklin, North Carolina</t>
  </si>
  <si>
    <t>Gates, North Carolina</t>
  </si>
  <si>
    <t>Hurricane Isabel was a Category 1 hurricane as it crossed the Wakefield WFO county warning area. Sustained tropical storm force winds with gusts to hurricane force occurred over the piedmont of northeast North Carolina. Isabel made landfall near Ocracoke Inlet in North Carolina, tracked northwest into central Virginia just west of Richmond, then continued northward into western Pennsylvania. The highest sustained wind speed recorded was 37 mph at Roanoke Rapids (RZZ). The highest gust recorded was 63 mph at Roanoke Rapids (RZZ). Approximately several thousand persons were evacuated and housed in numerous shelters across the piedmont of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the piedmont of northeast North Carolina. Inland flooding due to heavy rainfall occurred over parts of the piedmont of northeast North Carolina. Eight deaths can be directly attributed to Isabel in the Wakefield area of responsibility, with 1 in North Carolina. There were more than 15 deaths indirectly attributed to the storm.</t>
  </si>
  <si>
    <t>Granville, North Carolina</t>
  </si>
  <si>
    <t>Greene, North Carolina</t>
  </si>
  <si>
    <t>Halifax, North Carolina</t>
  </si>
  <si>
    <t>Hertford, North Carolina</t>
  </si>
  <si>
    <t>Hyde, North Carolina</t>
  </si>
  <si>
    <t>Across Eastern Hyde County...winds gusted above hurricane force resulting in numerous tress and power-lines down with extensive power outages and minor to moderate structural damage. Storm total rainfall of 7 to 8 inches caused flooding of roads low lying areas. Sound-side storm surge on Mainland Hyde county was 5 to 6 feet. Total water level rises, including wave action, of 11 to 14 feet resulted in several dune breaches across highway 12 in Ocracoke. Sound-side surge was minimal Up to 2 feet. A mandatory evacuation was ordered for all residents and visitors on the 24th. Significant damage occurred to structures.|Across Greene county...winds gusted to 50 to 60 mph resulting in downed trees and power-lines with sporadic power outages. Heavy rainfall resulting in flooding of roads and low lying areas. Significant damage occurred to structures and crops.</t>
  </si>
  <si>
    <t>Hurricane Arthur produced hurricane force wind gusts, between 90 and 100 mph, during the late evening hours on the 3rd, and the early morning hours on the 4th. This resulted in minor wind damage in Ocracoke. Power poles were also snapped or blown down along Highway 12.  Minimal storm surge estimated at 2 to 4 feet above normal resulted in no significant damage. Two to three inches of storm total rainfall caused minor freshwater flooding.</t>
  </si>
  <si>
    <t>Widespread heavy rain and strong winds developed over the region from the morning of September 13th through the evening of September 15th.  Rainfall was generally 5��� to 10��� over the county.  Heavy rainfall across the county led to flash flooding with some roads impassable due to a combination of heavy rain and storm surge.  Gusty northeast winds developed ahead of Florence as the storm approached the coast, with a peak wind gust of 83 mph at a mesonet station on Ocracoke Island on the evening of September 13th. The gusty winds combined with saturated ground led to some downed trees and power outages.</t>
  </si>
  <si>
    <t>Jones, North Carolina</t>
  </si>
  <si>
    <t>Lenoir, North Carolina</t>
  </si>
  <si>
    <t>Martin, North Carolina</t>
  </si>
  <si>
    <t>Nash, North Carolina</t>
  </si>
  <si>
    <t>New Hanover, North Carolina</t>
  </si>
  <si>
    <t>Hurricane Matthew moved up the eastern seaboard, bringing very heavy rain and strong winds. Rainfall amounts ranged from three to six inches. A peak wind of 70 mph was reported at the Wilmington airport, with a suspect report of 82 mph recorded at Federal Point. Wind gusts to hurricane strength and saturated ground caused damage to numerous trees.  Many roads became flooded due to the heavy rain. The downtown Wilmington gauge along the lower Cape Fear River peaked at 8.21 feet, eclipsing the old record of 8.15 feet set in 1954 by Hurricane Hazel. These levels led to flooding in portions of Carolina Beach. Moderate ocean overwash was observed along the immediate coast due to the storm surge.</t>
  </si>
  <si>
    <t>A large tree fell through the roof of a home at Nantucket Pointe. There was significant damage to the house. Multiple large trees in the road in Murrayville, with power lines down as well. A Scotchman gas station on 23rd had a pump station knocked down with awning damage. Multiple trees down on Independence Rd and River Rd. A garage was blown in on S Kerr Ave. Large trees were reported down throughout the town of Wilmington and Hampstead.  A 105 mph was recorded at the Wilmington International Airport. A structural fire due to storm damage on Bay Blossom Rd. An injury occurred when a tree fell on a house on Mercer Ave.</t>
  </si>
  <si>
    <t>Northampton, North Carolina</t>
  </si>
  <si>
    <t>Onslow, North Carolina</t>
  </si>
  <si>
    <t>A first ever, county wide mandatory evacuation was issued prior to Florence.  Widespread heavy rain and strong winds developed over the region from the morning of September 13th through the morning of September 16th.  Rainfall was generally 20��� to 30��� over the county with a storm total of 34.15��� in Swansboro.  Extremely heavy rainfall across the county initially lead to flash flooding with numerous roads that were impassable.  Extreme rainfall in the upper reaches of the New River in central and northern Onslow County led to devastating flooding near the river as hundreds of homes became inundated soon after the rain fell.  Record flooding along the New River was observed with a preliminary crest of 3 to 5 feet higher than the previous flood of record (Floyd).  Gusty northeast winds developed ahead of Florence as the storm approached the coast, with a peak wind gust of 86 mph at New River Air Station at 905 LST on September 13th. The gusty winds combined with saturated ground led to many downed trees with widespread power outages.  Preliminary storm surge values (above ground level) of 2 to 3 feet were found in North Topsail Beach with 5 to 6 feet of surge along the New River In Jacksonville around the Old Bridge Street Bridge. NWS storm survey confirmed a EF 1 tornado occurred in Camp Lejeune on 9/15 at 200 EST. Maximum winds were estimated at around 90 mph.</t>
  </si>
  <si>
    <t>Pamlico, North Carolina</t>
  </si>
  <si>
    <t>Across Pamlico County...winds gusted to hurricane force resulting in trees and power-lines down and extensive power outages. A 9 to 11 foot sound-side surge occurred across eastern Pamlico County and the Pamlico River resulted in extensive damage to structures. Storm total rainfall of 10 to 16 inches caused extensive freshwater flooding. Significant damage occurred to structures and crops.</t>
  </si>
  <si>
    <t>Pasquotank, North Carolina</t>
  </si>
  <si>
    <t>Tropical storm force winds and Hurricane force wind gusts knocked down numerous trees and power lines, as well as caused some structural damage. In addition, heavy rains contributed to minor crop damage. The highest sustained wind of 43 knots (50 mph) with a peak gust of 64 knots (74 mph) was recorded at ECG (Elizabeth City). Storm total rainfall generally ranged from four to ten inches.</t>
  </si>
  <si>
    <t>Pender, North Carolina</t>
  </si>
  <si>
    <t>On September 12th, Hurricane Warnings were issued from South Santee river to Cape Lookout...with Ophelia centered about 140 miles SSE of Myrtle Beach SC.  At 11 am on the 14th...Category 1 Ophelia was centered about 25 miles southeast of Cape Fear. The large eyewall (50 miles in diameter) was over New Hanover...Pender and Brunswick counties...with hurricane strength wind gusts reported at Wrightsville Beach.  (79 mph).  There were unofficial reports of wind gusts to 84 mph at Bald Head Island and Kure Beach. No other stations reported a measured gust to hurricane strength...with most observing stations reporting wind gusts between 35 to 50 mph.  Rainfall was heaviest in the eastern portion of Brunswick county...with over 17 inches reported. 12 inches was observed on the Sep 14th...and 5 inches on the 13th...in advance of the hurricane.  Average rainfall over Brunswick...New Havover...and Pender counties ranged from 6 to 10 inches.  Hurricane warnings over South Carolina were lowered to Tropical Storm warnings by 11am on the 14th...with warnings dropped entirely over South Carolina by 5 pm.  The storm continued to track slowly northeast...with all warnings in the Cape Fear region dropped around 5 am on September 15th._x000D__x000D__x000D__x000D_
_x000D__x000D__x000D__x000D_
Damage over the area was mainly minor roof damage and flooding...over flood prone areas. In Topsail Beach, cosmetic damage was reported to 350 homes. Flooding closed major thoroughfares...especially from Shallotte river to Supply. There were moderate reports of downed trees...and the utility company reported over 51,000 people without power at the height of the storm. Beach erosion was also a problem. A longshore current gouged a 5 ft escarpment along the coast of New Hanover and Pender counties. Damage to the area and the cost for clean up  would be $6 million for Pender and New Hanover counties...with $2.3 million for Brunswick county.   Most of the money would go to the cleanup of storm debris.</t>
  </si>
  <si>
    <t>Hurricane Matthew moved up the eastern seaboard, bringing very heavy rain and strong winds. Rainfall amounts ranged from four to over eight inches.  Peak winds reached about 65 mph. Tropical storm force winds and flooded ground caused widespread tree and power line damage. Some trees fell across roadways to include Ebb Road and Sloop Point Road. The Northeast Cape Fear River near Burgaw crested at its second highest level since 1999, reaching major flood with a reading of 17.81 feet. Media reports indicated over a hundred structures suffered flood damage, the worst impacts reported from Kelly through the Canetuck area. Flooding in the Black River Basin in the western portion of the county resulted in evacuation and rescues of several neighborhoods. Many roads became impassable due to the heavy rain. Moderate beach erosion was observed due to the storm surge.</t>
  </si>
  <si>
    <t>Several power lines were down across the road in Surf City. There were dozens of trees uprooted in Hampstead, as well as numerous power lines down. A gas station sustained major damage in Burgaw. Numerous trees down in Burgaw.</t>
  </si>
  <si>
    <t>Perquimans, North Carolina</t>
  </si>
  <si>
    <t>Person, North Carolina</t>
  </si>
  <si>
    <t>Pitt, North Carolina</t>
  </si>
  <si>
    <t>Tyrrell, North Carolina</t>
  </si>
  <si>
    <t>Across Tyrrell County...winds gusting to hurricane force resulting in numerous trees and power-lines down with power outages. A 3 to 5 foot surge occurred along the Albemarle Sound including the Columbia area. Heavy rainfall resulted in freshwater flooding of roads and low lying Areas. An EF2 tornado touched down near Columbia during the late evening on the 26th. Several manufactured homes were completely destroyed along Highway 64. Significant damage occurred to structures and crops.</t>
  </si>
  <si>
    <t>Vance, North Carolina</t>
  </si>
  <si>
    <t>Wake, North Carolina</t>
  </si>
  <si>
    <t>Warren, North Carolina</t>
  </si>
  <si>
    <t>Washington, North Carolina</t>
  </si>
  <si>
    <t>Wayne, North Carolina</t>
  </si>
  <si>
    <t>Wilson, North Carolina</t>
  </si>
  <si>
    <t>Berkeley, South Carolina</t>
  </si>
  <si>
    <t>South Carolina</t>
  </si>
  <si>
    <t>The center of Hurricane Charley brushed the northern Charleston county coastline before making landfall just north of Myrtle Beach. The strongest wind were in northern Charleston county and eastern Berkeley county.  The highest wind gusts were 63 mph at the Isle of Palms, 58 mph at Folly Beach, and 51 mph in downtown Charleston. Numerous trees and large limbs were knocked down in northern Charleston county and eastern Berkeley county. Storm surge was estimated at 4 to 6 feet over northern Charleston county from Oyster Landing to the Cape Romain Wildlife Refuge.</t>
  </si>
  <si>
    <t>Charleston, South Carolina</t>
  </si>
  <si>
    <t>Georgetown, South Carolina</t>
  </si>
  <si>
    <t>Hurricane Matthew moved up the eastern seaboard, bringing very heavy rain and strong winds. Rainfall amounts were less in Georgetown county than most of the region, averaging over five inches. There were isolated areas in the north portion of the county near eight inches. A peak wind of 75 mph was recorded in the town of Georgetown. Wind gusts to hurricane strength and flooded ground caused widespread tree and power line damage. There was moderate river flooding near the Black River and the Pee Dee River. Portions of downtown Georgetown were flooded. Numerous road closures were reported. Some evacuations were necessary in parts of the county. Storm surge caused major erosion at Oyster Landing. Georgetown County Emergency Management calculated more than 34 million dollars in property damage across the county. In total, more than one thousand homes and businesses sustained damage. Of these, 5 structures were totally destroyed and 54 sustained major damage. Forty-eight roadways were closed due to flood damage across the county.</t>
  </si>
  <si>
    <t>Major Hurricane Matthew moved up the southeast coast and slowly weakened to a category 1 storm as it moved up along the South Carolina coast and then eastward near the North Carolina coast. The hurricane brought 6 to 12 inches of rain and up to 15 inches to some areas of northeast South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t>
  </si>
  <si>
    <t>Horry, South Carolina</t>
  </si>
  <si>
    <t>Hurricane Charley initially made landfall on the west coast of Florida between Fort Myers and Tampa as a category four hurricane.  The storm crossed Florida, and exited the coast as a category one.  About 180,000 people evacuated the Grand Strand as Charley continued northeast, making landfall again near Cape Romain as a weak category one hurricane with sustained winds at 75 mph. It moved up the coast and then inland around Myrtle Beach.  In Horry and Georgetown counties, insurance claims totaled $5 million, mostly along the Grand Strand.  There were downed trees, roof damage, and flooding along the coast in this area.  65,000 residents lost power, and the estimate for cleanup in Georgetown county alone was $1.5 million. As Charley moved northeast, Brunswick county was hit the hardest, with peak winds around 85 mph.    Damage was extensive, with 2231 homes damaged, 231 with major damage, and 40 homes destroyed in the county for a total of $6.3 million.  Many beach homes were damaged, with 221 homes damaged at Sunset Beach alone. Crop damage in Brunswick county was also widespread, with 50 percent of the tobacco crop lost, and 30 percent of the corn and field vegetables destroyed.  New Hanover county was the next hardest hit, with many business damaged in Wilmington and surrounding cities.  The majority of the county had power outages from downed limbs on power lines.  Rainfall ranged from two inches near the coast, to around four inches from eastern Bladen county, south through Columbus county.  Vegetative debris was widespread, plugging storm drains and contributing to ponding and flooding the next day.  Storm surge was minimal, with some minor overwash.  Thankfully, only a few minor injuries were reported.</t>
  </si>
  <si>
    <t>Hurricane Matthew moved up the eastern seaboard, bringing very heavy rain and strong winds. Rainfall amounts were high, with over a foot of rain reported in many areas.  A peak wind of 74 mph was reported at the Myrtle Beach Airport, with 70 mph measured at the North Myrtle Beach Airport. Wind gusts to hurricane strength and flooded ground caused widespread tree and power line damage. There were numerous reports of trees down across roads, hampering emergency responder's efforts. Structural damage included the loss of siding and shingles to many homes.  Major river flooding occurred due to the crests of the Waccamaw and Little Pee Dee rivers. More than 170 roads in the county were closed. Over 1000 residents of the county required shelter. The Conway-Horry County Airport was flooded. A section of the Pee Dee Highway was washed out. The Waccamaw crest at Conway set a new record, eclipsing the flood of 1928. Large portions of Socastee became submerged. Evacuations were conducted in the Bucksport Community. Flood damage was no less than incredible. There was major beach erosion at Myrtle Beach due to storm surge. Only about 100 feet of the more than 1000 feet long Springmaid Pier was left standing after the storm. About 50 feet of the Surfside Beach Pier fell into the ocean during the storm. Horry County Emergency Management calculated more than 67 million dollars in damage across the county.</t>
  </si>
  <si>
    <t>A couple in Loris died from carbon monoxide poisoning from a generator they were using in their home.</t>
  </si>
  <si>
    <t>Hurricane Florence began its long Atlantic trek from the Cape Verde Islands in early September. It made landfall near Wrightsville Beach during the morning of September 14th. The barometric pressure at landfall was 959 millibars, or 28.32 inches.The strongest winds were recorded at 106 mph at Cape Lookout, as well as 105 mph measured at the Wilmington International Airport.  In addition to the strong storm surge, there was historic rainfall totals of 20 to 25 inches, with isolated totals of 35 inches in parts of Bladen and Robeson counties. Flash Flooding was severe and widespread, with many communities experiencing flooding for the first time. River flooding was epic, with dozens of main highways impassible. Significant flooding occurred for weeks after the storm had departed. The hurricane spawned 19 tornadoes, one causing significant damage to 8 structures in the Sydney community in Columbus county. The community at Lake Waccamaw experienced more damage than Hurricane Floyd in 1999, the previous benchmark for the area. Particulars for South Carolina: Fatalities: 9, Homes with major damage: 543.  Coastal evacuations: 455,000 evacuated. Power outages: 187,000. Population shelters: 68 with occupancy of 7500 at its peak. Cost: About 600 million dollars. In Marlboro County alone 34 state/56 county roads were damaged.</t>
  </si>
  <si>
    <t>Williamsburg, South Carolina</t>
  </si>
  <si>
    <t>Hurricane Matthew moved up the eastern seaboard, bringing very heavy rain and strong winds. Rainfall amounts were high, with over 13 inches reported northwest of Kingstree, with many areas over 10 inches. Tropical storm force winds and flooded ground caused widespread tree and power line damage. There was major river flooding however along the Black River at Kingstree. Water rescues were needed in this area. Numerous roads were flooded and were impacted by washouts. An emergency shelter in Kingstree was forced to close due to rats escaping from the flooding. More than 2150 homes sustained some damage and of these, 160 homes were destroyed or sustained major damage. Twenty-eight roads and four bridges were damaged. Williamsburg County Emergency Management estimated the damage at around 5 million dollars.</t>
  </si>
  <si>
    <t>Angelina, Texas</t>
  </si>
  <si>
    <t>Texas</t>
  </si>
  <si>
    <t>Hurricane Rita moved onshore the Southeast Texas/Southwest Louisiana coast during the early morning hours of September 24, 2005 and moved northward into portions of East Central Texas during the predawn hours.  The hurricane remained a category two storm as it moved northward into extreme eastern Angelina County, extreme southeast Nacogdoches County, San Augustine County and Sabine County Texas.  A NWS Storm Survey was conducted of the hardest hit areas of East Central Texas and this region experienced widespread damage consistent of winds with a category two hurricane.  A few hundred homes experienced damage that varied from shingles off roofs to collapsed carports or awnings to damage caused by downed trees on top of homes, businesses and automobiles.  Particularly hard hit areas were those surveyed near and east of the Sam Rayburn Reservoir of East Central Texas.  This region experienced winds adjacent to the northern and eastern eyewall of Hurricane Rita and extensive damage was observed to many rural homes and communities along the storms path.  Much of this region was without power during the height of the storm.  There was one direct fatality resulting from the storm when a downed tree fell across a man outside his residence.  There was one indirect fatality from the storm when a young woman touched a downed powerline.  A monetary amount was not available at the time of this report.</t>
  </si>
  <si>
    <t>09/13/2008</t>
  </si>
  <si>
    <t>A wind gust of 69 mph was measured at the Lufkin, Texas ASOS before the sensor went out due to a power failure.  Stronger winds sustained near 74 mph with higher gusts likely effected portions of Angelina County however the wind equipment at the Lufkin airport was inoperable at the time.</t>
  </si>
  <si>
    <t>Hurricane Ike came onshore across extreme southeast Texas during the late night hours of September 12th and the pre-dawn hours of September 13th. The storm made good progress northward during the day of September 13th and brought Tropical Storm force winds to much of northeast Texas and northwest Louisiana and extreme southwest Arkansas. The storm produced widespread downed trees and power lines along with structural damage either from the winds or from downed trees which fell on top of structures.  Power outages were widespread across a three state area of northeast Texas, northwest Louisiana and southwest Arkansas.  Southwest Electric Power Company (SWEPCO) which provides electricity to a good portion of northeast Texas, northwest Louisiana and southwest Arkansas said that the number of outages peaked at 187,000 customers.  Additional power companies were called in from far away as Indiana and Michigan to deal with the numerous power outages. This was the second most number of outages at one time reported in SWEPCO's 96 year history.  The most number of outages was 234,000 during the ice storm of December 13th, 2000.  The number of power outages in association with Hurricane Ike topped the September 2005 recovery from Hurricane Rita by nearly 1000 customers.  The storm also produced tornadoes across portions of north central Louisiana as well as south central Arkansas and east central Texas.</t>
  </si>
  <si>
    <t>Aransas, Texas</t>
  </si>
  <si>
    <t>07/15/2003</t>
  </si>
  <si>
    <t>Hurricane Claudette</t>
  </si>
  <si>
    <t>Claudette began as a tropical wave in the far eastern Atlantic and strengthened into a tropical storm as she moved into the central Caribbean Sea.  As Claudette passed the Yucatan Channel and entered the Gulf of Mexico on Friday July 12th, the steering currents relaxed and she slowed her northwesterly movement. Claudette produced tropical storm force winds and heavy rains primarily on her eastern quadrant, which spanned a large portion of the central Gulf and produced wave heights up to 15 feet.  As early as Sunday July 13th large swells were reaching the sand dunes on Padre Island.  Claudette wobbled slowly toward the middle Texas coast in very weak steering currents.  The upper level shear in this system relaxed as expected providing the environment for Claudette to strengthen into a Hurricane. _x000D__x000D__x000D__x000D_
_x000D__x000D__x000D__x000D_
Claudette made landfall as a Category 1 hurricane on the Saffir/Simpson Scale near Port O'Connor, Texas (Calhoun County) on Tuesday July 15th around 1030 am.  Just prior to landfall storm surge was 5 feet at Port O'Connor in combination with high astronomical tides.  Wind speeds along the Northern Coastal Bend were generally sustained around 65 mph at landfall with gusts to 80 mph.  Maximum sustained winds at the time of landfall were estimated by the National Hurricane Center at 90 mph.  The Formosa Plant in Point Comfort recorded maximum sustained winds of 80 mph with a gust to 100 mph.  The minimum central pressure of Claudette at the time of landfall was 981 MB (28.37 Inches).  Claudette produced a brief tornado in Port Lavaca.  Damage was not attributed directly to this tornado, rather to the hurricane winds._x000D__x000D__x000D__x000D_
_x000D__x000D__x000D__x000D_
Claudette continued inland during the afternoon of the 15th across Victoria, Goliad and Bee counties weakening to a Tropical Storm.  Claudette continued moving west across Live Oak, McMullen and La Salle counties during the evening and into EWX CWA.  Claudette continued into Northwestern Mexico and into the Big Bend of Texas before dissipating on July 17th._x000D__x000D__x000D__x000D_
_x000D__x000D__x000D__x000D_
Damages for all of Texas at the time of this writing stood at 45.7 million dollars in uninsured losses and 90.0 million in insured losses.  These losses do not include crop damage, which were still pending at the time of this writing.  In the State of Texas two indirect fatalities were also attributed to Claudette and six indirect injuries.  One of the indirect fatalities occurred in the CRP CWA in Victoria when a woman was killed by a falling tree limb while surveying damage to her house.  Over twenty thousand homes received damage across the CRP County Warning Area, most of which was classified as minor damage in Victoria County.  Over six hundred homes received major damage, again most of which occurred in Victoria County.  Over sixty homes were completely destroyed, mostly in Calhoun County._x000D__x000D__x000D__x000D_
_x000D__x000D__x000D__x000D_
The heaviest rainfall with Claudette fell across Bee, Goliad and Refugio Counties.  Widespread 4 to 6 inch amounts were estimated across these counties by CRP WSR-88D.  Elsewhere along the path of Claudette totals ranged from 2 to 5 inches.  Further south in CRP southern CWA totals remained under 1 inch expect for a thin band of 4 to 6 inch amounts stretching from the Padre Island National Seashore north into Refugio County.</t>
  </si>
  <si>
    <t>08/25/2017</t>
  </si>
  <si>
    <t>Hurricane Harvey</t>
  </si>
  <si>
    <t>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t>
  </si>
  <si>
    <t>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t>
  </si>
  <si>
    <t>Bee, Texas</t>
  </si>
  <si>
    <t>08/26/2017</t>
  </si>
  <si>
    <t>A few tree limbs were blown down in Beeville. Power lines were blown down across portions of the county that caused power outages. Some damage to fences occurred in the county.</t>
  </si>
  <si>
    <t>Brazoria, Texas</t>
  </si>
  <si>
    <t>07/14/2003</t>
  </si>
  <si>
    <t>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
_x000D__x000D__x000D__x000D_
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
_x000D__x000D__x000D__x000D_
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 _x000D__x000D__x000D__x000D_
_x000D__x000D__x000D__x000D_
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
_x000D__x000D__x000D__x000D_
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
_x000D__x000D__x000D__x000D_
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
_x000D__x000D__x000D__x000D_
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
_x000D__x000D__x000D__x000D_
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
_x000D__x000D__x000D__x000D_
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
_x000D__x000D__x000D__x000D_
The greatest 24-hour rainfall total (ending 800 AM CDT on the 15th) was recorded at the Galveston Coast Guard Station where 3.70 inches was observed. The greatest 24-hour rainfall total (ending 800 AM CDT on the 16th) was recorded in Edna where 3.48 inches was observed.</t>
  </si>
  <si>
    <t>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
_x000D__x000D__x000D__x000D_
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
_x000D__x000D__x000D__x000D_
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
_x000D__x000D__x000D__x000D_
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
_x000D__x000D__x000D__x000D_
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
_x000D__x000D__x000D__x000D_
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
_x000D__x000D__x000D__x000D_
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
_x000D__x000D__x000D__x000D_
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
_x000D__x000D__x000D__x000D_
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
_x000D__x000D__x000D__x000D_
The greatest 24-hour rainfall total (ending 800 AM CDT on the 15th) was recorded at the Galveston Coast Guard Station where 3.70 inches was observed. The greatest 24-hour rainfall total (ending 800 AM CDT on the 16th) was recorded in Edna where 3.48 inches was observed.</t>
  </si>
  <si>
    <t>The eye of Hurricane Rita moved ashore in extreme southwest Louisiana between Sabine Pass and Johnson's Bayou In Cameron Parish with a minimum central pressure of 937 mb and maximum sustained winds of 120 mph. Rita was a Category 3 hurricane at landfall._x000D__x000D__x000D__x000D_
_x000D__x000D__x000D__x000D_
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
_x000D__x000D__x000D__x000D_
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
_x000D__x000D__x000D__x000D_
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
_x000D__x000D__x000D__x000D_
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
_x000D__x000D__x000D__x000D_
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
_x000D__x000D__x000D__x000D_
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
_x000D__x000D__x000D__x000D_
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
_x000D__x000D__x000D__x000D_
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
_x000D__x000D__x000D__x000D_
In Brazoria County, tropical storm force sustained winds with gusts near 50 mph caused some tree damage and power outages for a couple of days. Minor damage was reported in Surfside to roads and a few homes. Total damage was around $500,000._x000D__x000D__x000D__x000D_
_x000D__x000D__x000D__x000D_
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
_x000D__x000D__x000D__x000D_
In Walker County, tropical storm force winds with gusts to near hurricane force were observed. Damage was mainly to fences, roofs, and mobile homes and totaled approximately $1.5 million.   _x000D__x000D__x000D__x000D_
_x000D__x000D__x000D__x000D_
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
_x000D__x000D__x000D__x000D_
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
_x000D__x000D__x000D__x000D_
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
_x000D__x000D__x000D__x000D_
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
_x000D__x000D__x000D__x000D_
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
_x000D__x000D__x000D__x000D_
No tornadoes were reported with Rita. Maximum rainfall amounts with Rita were between 4 and 6 inches in and around the New Caney area of Montgomery County.</t>
  </si>
  <si>
    <t>Ike produced damage due to high storm surge and high winds over the region. Brazoria County was located to the left of the landfall where winds and surge were not quite as high, but still enough to produce significant damage. Storm surge estimates were 7 to 10 feet with wind gusts to hurricane force.</t>
  </si>
  <si>
    <t>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t>
  </si>
  <si>
    <t>Calhoun, Texas</t>
  </si>
  <si>
    <t>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t>
  </si>
  <si>
    <t>Cameron, Texas</t>
  </si>
  <si>
    <t>07/23/2008</t>
  </si>
  <si>
    <t>Hurricane Dolly</t>
  </si>
  <si>
    <t>After edging northward just off the Cameron County coastline during the early to mid morning, the inner western eyewall reached South Padre Island at around 11 AM CDT, further intensifying between 11 AM and 1 PM while edging across Laguna Madre into Port Isabel, Bayview, Laguna Heights, and Laguna Vista.  Sustained winds at 7.2 feet above ground level in completely exposed areas peaked at 78 mph at 1:20 PM CDT on South Padre Island, measured by a sensor just north of the northernmost beach access point. ||As the western eyewall continued to intensify and begin moving inland, it is assumed that at similarly exposed locations near the coast, periods of sustained one minute winds just above hurricane force (74 mph) were experienced. Peak sustained winds at higher exposed locations, such as near the top of high rise buildings in the Town of South Padre Island, may have occasionally reached or exceeded 100 mph between noon and 130 PM.   ||The most significant damage was seen in locations with a pronounced exposure to the west or southwest, from which the strongest winds in the inner eyewall occurred.  In these areas, structures with open, gable-ended aluminum or metal roofs had all or portions of the roofs torn off.  Stucco cladding at the Town of South Padre Island's Convention Center was shorn from one wall.  Similar damage was noted from Port Isabel through Bayview, including to hangars and the tower cab at the Cameron County airport.  A number of resorts on South Padre Island sustained damage, particularly in older high rises where the combination of roof, siding, and window damage resulted in weeks to months of repair.  Other common damage included hundreds of felled wooden telephone poles, as well as quite a bit of shingle damage to better constructed homes.  Hundreds of large tree limbs were also blown down.  Power outages were widespread and of long duration, generally from one to two weeks in most locations.  ||There were two notable injuries on South Padre Island. A 17 year old boy was blown from a 7th floor balcony at a high rise condominium; a woman was injured at the Bahia Mar resort when part of a stairwell collapsed on her.</t>
  </si>
  <si>
    <t>Hurricane Dolly, the first storm since Bret (1999) to make landfall along the Deep South Texas barrier islands, left a trail of widespread minor to moderate structural and natural damage across much of the Lower Rio Grande Valley and Deep South Texas on July 23rd, and dumped copious rainfall across the area, causing numerous instances of flooding primarily of low lying and poor drainage locations, as well as filling local resacas and arroyos, and causing notable rises on larger area creeks and rivers. Dolly intensified rapidly to an estimated minimum pressure of 962 mb while drifting northward just east of South Padre Island, and its center made landfall between 1 and 2 PM on July 23rd along the unpopulated shoreline of Cameron and Willacy County. Dolly then eased westward across southern Willacy County through the afternoon, continued into extreme northern Hidalgo County as a tropical storm during the evening, then turned northwest and accelerated through Jim Hogg County during the early morning hours of the 24th, passing into Webb County shortly after sunrise.||The strong winds and heavy rains contributed to widespread power outages in the Lower Rio Grande Valley, where at least 236,000 customers lost power, but possibly upwards of 250,000 - primarily across the more populated regions of Cameron, Hidalgo, and Willacy County. Agricultural experts deemed a substantial loss of cotton and sorghum due to the strong winds and torrential rain. As of the end of Calendar Year 2008, estimated insured property damage (wind) based on the standard doubling of insurance estimates from the Property Claims Service of the Insurance Services Office was $1.05 billion.  Reported insured flood damage from FEMA's National Flood Insurance Program is $171 thousand; however, it is estimated that the vast majority of flood damage occurred to uninsured properties, and a rough estimate of total flood damage, which was more widespread, and includes agricultural losses, will likely push total flood-related damages to between $100 and $300 million.  ||It is conceivable that total damage from all Hurricane Dolly related hazards may have exceeded $1.5 billion.||More than 6,000 Lower Rio Grande Valley residents were housed in temporary shelters from Deep South Texas to San Antonio at the peak of the storm; 13,000 residents across the Lower Rio Grande Valley visited FEMA Disaster Recovery Centers after the storm.  As of October 3rd, FEMA had distributed $44 million in relief; $30 million to individual households, nearly $10 million to small businesses through the Small Business Administration, and just under $5 million to local governments for infrastructure repair.||Please note that best estimates will be included on a county by county basis as data is received through the rest of the year.  ||Storm total rainfall from the evening of July 22nd through the early afternoon of July 24th generally ranged from 4 to 10 inches in Kenedy, Brooks, Starr, Jim Hogg, and Zapata Counties, and 6 to 14 inches in  Hidalgo, Willacy, and Cameron Counties, with locally more than 18 inches possible in the persistent southern eyewall in northern Cameron and southern Willacy Counties.  Widespread freshwater flooding occurred in these areas as Dolly moved through, and low lying, poor drainage, or areas where drainage systems failed were flooded for days, and in some cases weeks, to come.||The late intensification of Dolly just prior to landfall, combined with a brief northward jog before turning to the west along the Cameron/Willacy County line, limited Gulf storm surge effects across the Town of South Padre Island through mid morning on the 23rd.  However, hurricane force west winds whipped an estimated 3 to 4 foot water rise from Laguna Madre across the Town, with water briefly stretching across the Island at the height of the event.  The town of Port Mansfield, immediately north of the center, estimated a 4 foot storm surge and 5 foot storm tide. ||Interestingly, tides to the north of Dolly's center initially fell to below predicted values on increasing northerly winds, before rising during the late afternoon and evening as the cyclone moved inland, and strong southerly flow piled a storm tide of up to 6 feet above Mean Lower Low Water (MLLW) along the uninhabited Kenedy County shoreline.||There was a single confirmed tornado in Cameron County during the late evening of July 22nd, associated with one of the first outer rain bands.  No damage was reported.</t>
  </si>
  <si>
    <t>Chambers, Texas</t>
  </si>
  <si>
    <t>09/12/2007</t>
  </si>
  <si>
    <t>Minor structural and roof damage were noted in the communities of Winnie and Stowell. Damage to private property was one structure destroyed, two with major damage, and three with minor damage. Overall, twenty-two structures were affected.  Newspapers reported metal roof damage to the community center building. The majority of the damage in the area were uprooted trees and broken limbs. Snapped power poles were witnessed about eight miles west of Stowell, or east of the Anahuac National Wildlife Refuge, along Highway 124. Power pole damage was also noted on southbound Highway 124 towards High Island.</t>
  </si>
  <si>
    <t>Humberto was a Category 1 hurricane when it made landfall just to the east of High Island early in the morning on September 13th. Wind damage which occurred late on the 12th and early on the 13th was confined to the High Island area of Galveston County and far eastern Chambers County.||Humberto is notable for its exceptional rapid intensification off the Texas coast from a tropical depression into a hurricane within nineteen hours. Maximum rainfall totals from Humberto ranged from around two inches to over fourteen inches mainly along and east of a line from Freeport to the Hitchcock and Texas City area to around Winnie. ||The majority of the damage from Humberto was due to high winds and fresh water flooding that caused minor structural damage along with knocking down trees and power lines. There were no injuries or deaths from Humberto in the Houston-Galveston area.</t>
  </si>
  <si>
    <t>Cherokee, Texas</t>
  </si>
  <si>
    <t>Hurricane force winds resulted in widespread trees and power lines downed throughout the county.  Power outages were widespread as well with numerous residents without power during the height of the storm and well after the storm.  The True Value store in Jacksonville, Texas on U.S. Hwy. 79 east sustained heavy damage when a storage shed toppled on its side and ripped concrete anchors from the ground.  Virtually every road was blocked at one point in time from fallen trees in the Jacksonville area.  Both residential and commercial structures in the town of Rusk suffered damage ranging from blown-off trim to lost roofs.  A large oak tree landed on a home located along U.S. Hwy 69.  A restaurant and an adjacent building on North Main Street in Rusk caught the brunt of the storm when high winds peeled off both buildings roofs.  There were no report of injuries.</t>
  </si>
  <si>
    <t>De Witt, Texas</t>
  </si>
  <si>
    <t>Hurricane Harvey moved onshore as a Category 4 hurricane over San Jose Island east of Rockport during the late evening of August 25th. Harvey moved inland entering southern DeWitt County during the morning of August 26th as a Category 1 hurricane. It continued to weaken as it moved farther inland eventually reaching south central Gonzales County as a tropical storm during the late evening of August 26th. The center of the storm made a loop through Gonzales, Karnes, and DeWitt Counties before exiting our County Warning Area during the afternoon of August 27th moving into Victoria County. The maximum sustained winds were 46 mph recorded at Austin Bergstrom International Airport and two private weather stations, one near Yorktown and the other near Smiley. The maximum recorded wind gusts were 58 mph at New Braunfels Airport, Randolph AFB, and a private weather station near Smiley.  There is a lack of wind reporting stations in DeWitt County but winds are estimated to be over 60 mph with higher gusts near hurricane force. In DeWitt County, estimated hurricane force winds knocked down large trees across the county and damaged some buildings and houses. The maximum rainfall recorded in DeWitt County was 22.99 inches near Yoakum with multiple reports of 10-15 inches. This caused widespread flash flooding as well as river flooding on the Guadalupe River. As many as 100 houses were affected by high water in and around Cuero as well as south of Cuero near Thomaston. The Guadalupe River at Cuero crested at 44.36 feet, it's second highest crest on record.  Several homes in the River Oaks, River Haven RV Park, and Cypress Valley neighborhoods that were not elevated, were significantly flooded. Overall damage values are an estimate as many of the flooded homes do not have flood insurance so overall monetary loss is unknown but an estimate of several million dollars is given based on Emergency Management input.  Several roads and bridges near the Guadalupe river sustained major erosion, with long term fixes adding to the overall damage assessment number.  Damage from wind is estimated to be 100 thousand dollars.</t>
  </si>
  <si>
    <t>Hurricane Harvey moved onshore as a Category 4 hurricane over San Jose Island east of Rockport during the late evening of August 25th. Harvey moved inland entering southern DeWitt County during the morning of August 26th  as a Category 1 hurricane. It continued to weaken as it moved farther inland eventually reaching south central Gonzales County as a tropical storm during the late evening of August 26th. The center of the storm made a loop through Gonzales, Karnes, and DeWitt Counties before exiting our County Warning Area during the afternoon of August 27th moving into Victoria County. The maximum sustained winds were 46 mph recorded at Austin Bergstrom International Airport and two private weather stations, one near Yorktown and the other near Smiley. The maximum recorded wind gusts were 58 mph at New Braunfels Airport, Randolph AFB, and a private weather station near Smiley. The highest rainfall total was 29.19 inches outside of LaGrange in Fayette County. A number of places in Fayette, Lavaca, and Bastrop Counties received 20 or more inches of rain. In DeWitt County, estimated hurricane force winds knocked down large trees across the county and damaged some buildings and houses. The maximum rainfall recorded in DeWitt County was 22.99 inches near Yoakum with multiple reports of 10-15 inches. This caused widespread flash flooding as well as river flooding on the Guadalupe River. As many as 100 houses were affected by high water in and around Cuero. The Guadalupe River at Cuero crested at 44.36 feet, it's second highest crest on record.</t>
  </si>
  <si>
    <t>Fort Bend, Texas</t>
  </si>
  <si>
    <t>Pockets of damage with eastern part of county hardest hit. An estimated 200 roofs sustained damage. Three indirect fatalities due to carbon monoxide poisoning of a family using a generator with inadequate ventilation.</t>
  </si>
  <si>
    <t>Galveston, Texas</t>
  </si>
  <si>
    <t>Hurricane Humberto affected 170 homes. Five single family homes were completely destroyed, twenty-two received major damage, and forty-nine only minor damage. ||Several High Island homes had roof and shingle damage, a gas station awning collapsed, and a local motel received moderate roof damage. High Island High School received light pole and sign damage. There were widespread uprooted trees and snapped limbs. Within town, larger trees were snapped off at the trunk. ||Numerous power poles were either completely blown down, or pushed over, along Highway 87 towards Canal City and Gilchrist.</t>
  </si>
  <si>
    <t>Ike produced damage due to high storm surge and high winds along Galveston Island, the Bolivar Peninsula, and along the Galveston Bay. Storm tides of 10 to 15 feet above mean sea level were observed in these areas. Several indirect fatalities due to preexisting medical conditions, lack of power and availability to dialysis, etc. Number of injuries unknown.</t>
  </si>
  <si>
    <t>Goliad, Texas</t>
  </si>
  <si>
    <t>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t>
  </si>
  <si>
    <t>Hardin, Texas</t>
  </si>
  <si>
    <t>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t>
  </si>
  <si>
    <t>Hurricane Ike caused category 1 wind damage across Hardin County. Many trees and power lines were downed, some landing on homes and businesses.</t>
  </si>
  <si>
    <t>Hurricane Ike caused wind damage and significant storm surge flooding across southeast Texas. Ike made landfall near Galveston, TX early in the morning on September 13th as a strong category 2 hurricane.||Sustained hurricane force winds were confined to Jefferson County, Hardin County, western Orange County, southernwestern Jasper County, and western Tyler County. The highest recorded winds were at Southeast Texas Regional Airport with sustained winds of 61 kts (70 mph) and gusts of 83 kts (96 mph). The lowest pressure reading also occurred at Southeast Texas Regional Airport, with a low of 982.4 mb.||No tornadoes were reported in southeast Texas.||Storm surge was a significant event. Sabine Pass had its highest water level recorded during Ike, with a maximum of 14.24 ft MLLW. This storm surge almost topped the seawall around Port Arthur, but large waves did crash over the seawall, causing some flooding of homes within 3 blocks of the seawall. In Orange County, Bridge City had nearly all of their homes flooded (over 3000), and this extended north to Rose City, and northeast to the city of Orange, where water topped the levee on the east side of town. Over 3000 homes were also flooded in Orange.||Maximum storm total rainfall was between 5 and 8 inches across Jefferson, Hardin, Orange, and southern Jasper counties.||Only one fatality occurred during Ike. A 40 year old man was trying to drive back to his home in Port Neches. His truck was swept off Highway 73 near Rainbow Bridge by the large storm surge and waves.||Total damages, however, were high. Loses are estimated to be at least 1.3 billion dollars across southeast Texas.</t>
  </si>
  <si>
    <t>Harris, Texas</t>
  </si>
  <si>
    <t>Ike produced damage due to high storm surge and high winds along the Galveston Bay, Clear Lake and associated tributaries. Storm tides of 10 to 15 feet were found in these areas.</t>
  </si>
  <si>
    <t>Houston, Texas</t>
  </si>
  <si>
    <t>Moderate wind damage with trees and limbs down. Shingle damage to roofs.</t>
  </si>
  <si>
    <t>Jackson, Texas</t>
  </si>
  <si>
    <t>Jasper, Texas</t>
  </si>
  <si>
    <t>Hurricane Ike caused category 1 wind damage across southern Jasper County. Many trees and power lines were downed, some landing on homes and businesses.</t>
  </si>
  <si>
    <t>There was a mandatory evacuation for the county. Many trees and power lines were blown down across the county. Homes and businesses were damaged from trees falling on them or wind. Over 40 percent of the county was without power immediately after the storm. Wind gusts ranged from 50 to 90 mph across the county.</t>
  </si>
  <si>
    <t>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Louisiana at 1AM local time on the 27th. The west side of the category 4 hurricane impacted Southeast Texas as the centered moved north across west Louisiana and caused damages totaling roughly $1.95 Billion.</t>
  </si>
  <si>
    <t>Jefferson, Texas</t>
  </si>
  <si>
    <t>Hurricane Humberto made landfall around 1 am in rural southwestern Jefferson County, in McFaddin National Wildlife Refuge. The minimum pressure was estimated to be around 985 mb. While maximum winds were estimated to be 80 knots or 90 mph, hurricane-force winds were confined to a 15 mile wide area. Cities that saw the highest winds of 60 to 80 mph include Port Arthur, Sabine Pass, and Nederland. Damage was primarily trees blown down, roof damage, and power lines downed. At least 12 injuries were reported, due to snake bites, cuts and bruises, and a few broken bones. Power outages occurred to over 100,000 customers. Most urban locations had power back up within a few days, but some rural locations saw power out for up to a week. Maximum storm tides were 4.87 ft MLLW at Texas Point and 4.07 ft MLLW at Sabine Pass North. This resulted in minor beach erosion.</t>
  </si>
  <si>
    <t>Hurricane Humberto made landfall as a strong category one hurricane in rural southwestern Jefferson County early in the morning on September 13th, over McFaddin National Wildlife Refuge. Storm total rainfall ranged from one inch in southern Jasper and Newton Counties, to almost 11 inches near McFaddin Wildlife Refuge. Some flash flooding occurred in the urban areas between beaumont and Orange. Highest estimated winds were around 80 knots or 90 mph, but hurricane-force wind only extended 15 miles. Damage was primarily trees blown down, roof damage, and power lines downed. The lowest pressure reading was estimated to be 985 mb at landfall. Coastal storm tides were 3 to 5 feet, with the highest occurring at Texas Point.  One fatality was attributed to the hurricane. An 80 year old man in Bridge City (Orange County, TX) ventured outside to check his property and was killed instantly when his carport collapsed on him.</t>
  </si>
  <si>
    <t>Hurricane Ike caused category 1 wind damage across Jefferson County. Many trees and power lines were downed, some landing on homes and businesses.</t>
  </si>
  <si>
    <t>Mandatory evacuation. Storm surge flooded Sabine Pass and backed up area waterways including the Neches River, Hillebrandt Bayou, and Taylor Bayou. Numerous trees and power lines blown down across Port Arthur, Port Neches, Beaumont, Nederland, and Groves. Homes and businesses were damaged by the fallen trees, lines, and poles. Over 60 percent of the county was without power during the peak of the storm. Five people died (indirect deaths) from carbon monoxide poisoning including three in Port Arthur from a generator running in an enclosed area. Another 18 persons were injured and treated for carbon monoxide poisoning (indirect injuries). Wind gusts ranged from 55 to 90 mph across the county. Storm surge reached 3.97 MHHW at Texas Point near Sabine Pass.</t>
  </si>
  <si>
    <t>Kenedy County, Texas</t>
  </si>
  <si>
    <t>07/25/2020</t>
  </si>
  <si>
    <t>Hurricane Hanna</t>
  </si>
  <si>
    <t>Hurricane Hanna moved across the western Gulf of Mexico and made landfall on the mid-Kenedy County coastline at around 5 PM Central Time Saturday, July 25th, carrying sustained 90 mph winds with gusts over 100 mph in a small portion of the inner eye wall. While there aren't many observations in Kenedy County during this event, Buoy RSJT2 is just off the coastline in the Laguna Madre that borders this county and can be used as a reasonable proxy. Peak winds reached 71 mph with a gust to 103 mph. With observations from RSJT2, along with radar analysis, it is reasonable to assume that Kenedy County experienced hurricane-force winds around 14:00 CST to 16:30 CST. At this time, sustained property and crop damage costs are unknown for this area.</t>
  </si>
  <si>
    <t>Hurricane Hanna, the 2020 Atlantic season's first Hurricane, made landfall along the unpopulated Padre Island National Seashore on the mid-Kenedy County coastline as a Category 1 storm at around 5 PM Central Time Saturday, July 25th, carrying sustained 90 mph winds with gusts over 100 mph in a small portion of the inner eye wall. The hurricane spun slowly but steadily into southern Kenedy and northern Hidalgo County through just after midnight on the 26th, then through Starr County as a Tropical Storm before moving into Tamaulipas before daybreak and eventually near Monterrey, Nuevo Leon, by noon before dissipating during the evening of the 26th. Following the passage of the inner eye wall, broad feeder bands of torrential rains and gusty tropical storm force winds continued through the mid to late morning hours of July 26th, slowly migrating from east to west across the populated Rio Grande Valley. ||Other than storm surge flooding, which peaked just north of Baffin Bay on the Kleberg and Nueces County coast near Corpus Christi, Hanna's memory for the Rio Grande Valley will be flooding rainfall, power outages, and an array of damage to poorly constructed buildings, from minor roof damage to complete demolition.  Between 8 and 15 inches of rain fell from Port Mansfield to Harlingen, and along Interstate Highway 2 out through Mission and Sullivan City. The combination of high rainfall, locally high rainfall rates, and poor drainage left between 18 inches and four feet of water depth in many areas, most commonly from western Cameron through southeastern Hidalgo County, as well as a separate pocket in the Mission/La Joya/Sullivan City area. The rainfall wiped out 95% of the region's cotton crop; the combination of crop loss and production loss was more than one third of a billion dollars alone ($366 million)...most of which was in the Rio Grande Valley region.  ||At the peak of the storm, 250 thousand electric customers were without power, including all of Willacy County. Though storm surge was cut short by strong westerly flow across Cameron County, radiating swells did produce a notable surge of 3 feet or greater (estimated) from near Port Mansfield through Kenedy County. When the damage and economic loss is counted to infrastructure and agriculture combined, it is likely that Hanna cost at least one billion dollars across the Rio Grande Valley and the Deep S. Texas ranch country.</t>
  </si>
  <si>
    <t>Liberty, Texas</t>
  </si>
  <si>
    <t>Widespread wind damage with limbs down and trees uprooted in many|Locations. Shingle damage to roofs. Trees on homes. Damage consistent with wind Gusts in the 70 to 90 mph range.</t>
  </si>
  <si>
    <t>Matagorda, Texas</t>
  </si>
  <si>
    <t>Ike produced damage due to high storm surge and high winds over the region. Matagorda County was located to the left of the landfall where winds and surge were not quite as high, but still enough to produce significant damage. Storm surge estimates were 5 to 8 feet with wind gusts to hurricane force. Greatest damage due to surge was found near Sargent and Matagorda.</t>
  </si>
  <si>
    <t>09/13/2021</t>
  </si>
  <si>
    <t>Hurricane Nicholas</t>
  </si>
  <si>
    <t>Hurricane Nicholas produced several hours of strong tropical storm force sustained winds and gusts. Winds briefly exceeded hurricane thresholds at a wind sensor near Matagorda. There were numerous power outages, trees downed and minor to moderate damage to some structures and roofs. There was minor to moderate coastal flooding and beach erosion. The towns of Sargent and Matagorda were especially hard hit.</t>
  </si>
  <si>
    <t>Nicholas formed on September 12 in the Southwestern Gulf of Mexico, slowly advancing northeastward along the Middle Texas Coast. It eventually made landfall 10 miles west of Sargent just after midnight on September 14, with maximum sustained wind speeds of 75 mph. Heavy rain bands associated with Nicholas brought widespread rainfall totals of 6 to 10 inches to the Southeast Texas Coast, while strong wind gusts resulted in tree and structural damage as well as widespread power outages across the area. Additionally, Nicholas's surge resulted in flooding along the coast, particularly around Matagorda Bay.</t>
  </si>
  <si>
    <t>Montgomery, Texas</t>
  </si>
  <si>
    <t>Ike produced high winds and hurricane force wind gusts over Montgomery County. There were two indirect fatalities related to cutting trees and limbs. One was preparing for the storm, another after the storm.</t>
  </si>
  <si>
    <t>Nacogdoches, Texas</t>
  </si>
  <si>
    <t>Hurricane force winds sustained near 74 mph with higher gusts buffeted much of Nacogdoches County throughout the morning of September 13th.  Damage was widespread across the county with numerous trees and power lines downed.  Power outages were widespread as well with many residents without power during the height of the storm and well after the storm.  A tree fell on a house on South Street in the town of Nacogdoches, Texas but no injuries were reported.  Up to 100 roads were impassable during the height of the storm with another 600 containing scattered debris.  Providing assistance with the cleanup and aid were 35 National Guardsman and 24 state troopers furnished by the Department of Public Safety.  Another tree was downed on a home in Garrison, Texas but no injuries were reported.</t>
  </si>
  <si>
    <t>Newton, Texas</t>
  </si>
  <si>
    <t>There was a mandatory evacuation for the county. Many trees and power line were blown down across the county. Homes and businesses were damaged from trees falling on them or wind. Over 60 percent of the county was without power immediately after the storm. Wind gusts ranged from 70 to 110 mph across the county.</t>
  </si>
  <si>
    <t>Nueces, Texas</t>
  </si>
  <si>
    <t>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t>
  </si>
  <si>
    <t>Orange, Texas</t>
  </si>
  <si>
    <t>Hurricane Humberto moved into Orange County around 3:15 am between Vidor and Bridge City. Hurricane force winds were confined to a 15 mile wide area. Cities that saw the highest winds of 50 to 70 mph include Vidor, Bridge City, and Mauriceville. Damage was primarily trees blown down, roof damage, and power lines downed. One fatality occurred in Bridge City where an 80 year old man went outside to check on his property, and a carport fell on him. Power outages occurred to over 20,000 customers. Most urban locations had power back up within a few days, but some rural locations saw power out for up to a week.</t>
  </si>
  <si>
    <t>Hurricane Ike caused category 1 wind damage across Orange County. Many trees and power lines were downed, some landing on homes and businesses.</t>
  </si>
  <si>
    <t>There was a mandatory evacuation for Orange County, Texas. Storm surge backed up the Sabine and Neches waterways, as well as Adams and Cow Bayous. Numerous trees, power lines, and poles were blown down across the entire county. Homes and businesses were damaged from trees falling on them or directly from the winds. Over 90 percent of the county was without power immediately after the storm. One person died from carbon monoxide poisoning (indirect death). Wind gusts across the county ranged from 60 to 110 mph. Storm surge reached 2.08 feet MHHW at the Rainbow Bridge in Bridge City.</t>
  </si>
  <si>
    <t>Polk, Texas</t>
  </si>
  <si>
    <t>Widespread wind damage with limbs down and trees uprooted in many|Locations. Shingle damage to roofs. Trees on homes.</t>
  </si>
  <si>
    <t>Refugio, Texas</t>
  </si>
  <si>
    <t>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and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t>
  </si>
  <si>
    <t>Sabine, Texas</t>
  </si>
  <si>
    <t>Hurricane force winds resulted in widespread trees and power lines downed throughout the county.  Power outages were widespread as well with numerous residents without power during the height of the storm and well after the storm.</t>
  </si>
  <si>
    <t>Observed scattered tree damage across the parish with more widespread damage across the southeastern corner of the parish and exposed areas to the open waters of Toledo Bend Reservoir in the far southwestern portion of the parish.  Damage included snapped trees, roof damage to an apartment complex, and clusters of uprooted trees.  Tree fall in the parish ranged from south to south-southeast. The damage survey estimated sustained winds were 50 to 60 mph with peak wind gusts in the 70 to 80 mph range in the southern portion of the county.  Sustained winds were estimated to be 40 to 50 with gusts to the 60 to 70 mph range in the northern portion of the county.</t>
  </si>
  <si>
    <t>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Despite being on the west side of Laura's center, portions of extreme Eastern Texas observed wind gusts between 45-60+ mph, mainly across Sabine, San Augustine, Angelina, Shelby, Rusk, Panola, and Harrison Counties. These winds downed trees and power lines over these areas during the morning, before winds weakened in the afternoon with the departure of Laura into Southern Arkansas. Rainfall amounts ranged from 1.50-3.00 inches across the eastern border counties with Louisiana. Higher amounts of 3-6+ inches were observed across Southern Panola, Shelby, San Augustine, and Sabine Counties. However, no flooding was reported across East Texas from Hurricane Laura.||Here are the peak wind gusts at various automated stations across the affected areas of East Texas: ||Marshall (Harrison County), 48 mph|Carthage (Panola County), 47 mph|Sabine South RAWS (Sabine County), 44 mph |San Augustine (San Augustine County), 36 mph. ||Here are the known damage across various counties affected in East Texas: ||Angelina County: Scattered trees and power lines down countywide. ||San Augustine County: Scattered trees and power lines down countywide. ||Sabine County: Numerous trees down across the eastern half of the county with more sporadic damage across the western half of the county. The roof of a Ashley Furniture store collapsed in Hemphill. The damage otherwise was mostly uprooted trees and large broken branches, with trees falling through homes in the McGee's Landing area. A pine tree fell into a single wide mobile home and killed a 54 year old man in the Pendleton Harbor subdivision near Toledo Bend Reservoir. The tree fall was generally to the south-southwest to south-southeast. ||Shelby County: Scattered trees and power lines down countywide. ||Panola County: Sporadic trees down in Carthage and southwest of De Berry. ||Rusk County: Numerous trees and power lines down countywide. ||Harrison County: A tree was blown down onto a house in Waskom. Sporadic trees were also downed across various locations in the county.</t>
  </si>
  <si>
    <t>San Augustine, Texas</t>
  </si>
  <si>
    <t>Hurricane force winds sustained near 74 mph resulted in widespread damage from trees and power lines downed throughout the entire county.  Many streets were impassable during the height of the storm with power outages widespread as well.  One car was reported damaged by a falling tree.</t>
  </si>
  <si>
    <t>San Jacinto, Texas</t>
  </si>
  <si>
    <t>Widespread wind damage with limbs down and trees uprooted in many|Locations. Shingle damage to roofs. Trees on homes. Areas hit hard include|Shepherd and Camilla.</t>
  </si>
  <si>
    <t>San Patricio, Texas</t>
  </si>
  <si>
    <t>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t>
  </si>
  <si>
    <t>Trinity, Texas</t>
  </si>
  <si>
    <t>Widespread wind damage with limbs down and trees uprooted in many|Locations. Shingle damage to roofs. Trees on homes. One woman injured when tree fell on house.</t>
  </si>
  <si>
    <t>Tyler, Texas</t>
  </si>
  <si>
    <t>Hurricane Ike caused category 1 wind damage across Tyler County. Many trees and power lines were downed, some landing on homes and businesses.</t>
  </si>
  <si>
    <t>Victoria, Texas</t>
  </si>
  <si>
    <t>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t>
  </si>
  <si>
    <t>Walker, Texas</t>
  </si>
  <si>
    <t>Moderate wind damage with trees and limbs down. Shingle damage to roofs. One direct fatality where tree fell on house and woman inside home.</t>
  </si>
  <si>
    <t>Willacy, Texas</t>
  </si>
  <si>
    <t>After edging northward just off the Cameron County coastline during the early to mid morning, the intensifying inner western eyewall nudged into Willacy County along the Laguna side shoreline from Port Mansfield to the Cameron County line at approximately Noon CDT.  The eyewall continue to rotate through eastern, then southern, Willacy County until 2 PM, before conditions weakened to tropical storm strength for the rest of the afternoon and into the evening.||While no verifying observations of sustained hurricane force winds exist from the county, it can be inferred that at similarly exposed locations near the coast, including along the east facing Laguna Madre shoreline, where the most intense core of the eyewall passed through, periods of sustained one minute winds just above hurricane force (74 mph) were experienced. ||The most significant damage was seen along highway 186, from east of Raymondville to Port Mansfield, where substantial damage was noted to trees, power lines, and power poles, as well as to open roof structures in and near Port Mansfield.  Similar to Coastal Cameron County, power was out to Port Mansfield and nearby communities during the peak of the storm, and for at least a week after. ||There were two notable injuries in the county.  An elderly man had part of a finger torn off by flying debris in Port Mansfield, and a local television reporter sustained minor head injuries from flying debris in an open area, but was treated at the scene.</t>
  </si>
  <si>
    <t>Hurricane Hanna moved across the western Gulf of Mexico and made landfall on the mid-Kenedy County coastline at around 5 PM Central Time Saturday, July 25th, carrying sustained 90 mph winds with gusts over 100 mph in a small portion of the inner eye wall. While there aren't many observations in Willacy County during this event, Buoy RSJT2 is just off the coastline in the Laguna Madre just north of Willacy County and can be used as a reasonable proxy. Based on the proxy observations, sustained winds likely reached near hurricane force (71 mph).With observations from RSJT2, along with radar analysis, it is reasonable to assume that portions of Willacy County experienced hurricane-force winds around 14:30 CST to 16:30 CST. ||Substantial and widespread wind damage was noted in and near Raymondville.  A damage survey estimated wind gusts in Raymondville to have reached 75 to 80 mph during the period of eyewall passage, though strong tropical storm force gusts continued well into the evening and overnight of July 25/26 as the back side feeder bands continued to pummel the county from Raymondville to Lyford to Lasara and Sebastian. A peak gust of 80 mph was recorded in neighboring Hidalgo County, a few miles southwest of the Hidalgo/Willacy County line, at 1005 PM CST July 25. ||Damage included roof, shingle, and some wall damage to several dozen homes in Raymondville, as well as damage to farm buildings on the east side of town.  100 percent of the county was without power during the peak of the storm, due to dozens of snapped or leaning power poles and downed lines.  Thousands of trees/limbs were snapped and dozens uprooted. A stadium light stanchion was ripped out of the ground by an eddy wind at Raymondville High School. Similar but lesser damage was seen in Lyford and Sebastian, where peak winds may have been closer to tropical storm force.   Final individual assistance and insured property damage estimates for inland Willacy County were provided at the end of 2020 by NCEI. Local storm data experts partitioned the total damage estimate between the affected counties, and the portion for inland Willacy was $139.65 million. Public assistance damage estimates were $2.59 million. ||Sustained crop damage costs associated with these damaging winds is estimated to be 34.6 million - a combination of citrus and sugar cane.</t>
  </si>
  <si>
    <t>Accomack, Virginia</t>
  </si>
  <si>
    <t>Virginia</t>
  </si>
  <si>
    <t>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t>
  </si>
  <si>
    <t>Charles City, Virginia</t>
  </si>
  <si>
    <t>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t>
  </si>
  <si>
    <t>Essex, Virginia</t>
  </si>
  <si>
    <t>Gloucester, Virginia</t>
  </si>
  <si>
    <t>Greensville, Virginia</t>
  </si>
  <si>
    <t>Isle Of Wight, Virginia</t>
  </si>
  <si>
    <t>James City, Virginia</t>
  </si>
  <si>
    <t>Lancaster, Virginia</t>
  </si>
  <si>
    <t>Mathews, Virginia</t>
  </si>
  <si>
    <t>Middlesex, Virginia</t>
  </si>
  <si>
    <t>New Kent, Virginia</t>
  </si>
  <si>
    <t>Northampton, Virginia</t>
  </si>
  <si>
    <t>Northumberland, Virginia</t>
  </si>
  <si>
    <t>Prince George, Virginia</t>
  </si>
  <si>
    <t>Richmond, Virginia</t>
  </si>
  <si>
    <t>Southampton, Virginia</t>
  </si>
  <si>
    <t>Surry, Virginia</t>
  </si>
  <si>
    <t>Sussex, Virginia</t>
  </si>
  <si>
    <t>Westmoreland, Virginia</t>
  </si>
  <si>
    <t>York, Virginia</t>
  </si>
  <si>
    <t>Chesapeake, Virginia</t>
  </si>
  <si>
    <t>Newport News, Virginia</t>
  </si>
  <si>
    <t>Norfolk, Virginia</t>
  </si>
  <si>
    <t>Suffolk, Virginia</t>
  </si>
  <si>
    <t>Virginia Beach, Virginia</t>
  </si>
  <si>
    <t>North Fulton, Georgia</t>
  </si>
  <si>
    <t>Row Labels</t>
  </si>
  <si>
    <t>Grand Total</t>
  </si>
  <si>
    <t>Sum of DAMAGE_PROPERTY_NUM</t>
  </si>
  <si>
    <t>Sum of DAMAGE_CROPS_NUM</t>
  </si>
  <si>
    <t>(blank)</t>
  </si>
  <si>
    <t>Sum of INJURIES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</si>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</sst>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DCE6F1"/>
        <bgColor rgb="FFDCE6F1"/>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2" fillId="2" borderId="0" xfId="0" applyFont="1" applyFill="1"/>
    <xf numFmtId="0" fontId="0" fillId="0" borderId="1" xfId="0" applyBorder="1"/>
  </cellXfs>
  <cellStyles count="1">
    <cellStyle name="Normal" xfId="0" builtinId="0"/>
  </cellStyles>
  <dxfs count="4">
    <dxf>
      <font>
        <b val="0"/>
      </font>
    </dxf>
    <dxf>
      <numFmt numFmtId="1" formatCode="0"/>
    </dxf>
    <dxf>
      <numFmt numFmtId="35" formatCode="_(* #,##0.00_);_(* \(#,##0.00\);_(* &quot;-&quot;??_);_(@_)"/>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colors>
    <mruColors>
      <color rgb="FFFAC090"/>
      <color rgb="FF30839A"/>
      <color rgb="FFCCC1DB"/>
      <color rgb="FFC7DAF1"/>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[official_hurr_data.xlsx]Sheet2!PivotTable1</c:name>
    <c:fmtId val="0"/>
  </c:pivotSource>
  <c:chart>
    <c:title>
      <c:tx>
        <c:rich>
          <a:bodyPr rot="0" spcFirstLastPara="1" vertOverflow="ellipsis" vert="horz" wrap="square" anchor="ctr" anchorCtr="1"/>
          <a:lstStyle/>
          <a:p>
            <a:pPr>
              <a:defRPr sz="2400" b="0" i="0" u="none" strike="noStrike" kern="1200" cap="none" spc="20" baseline="0">
                <a:solidFill>
                  <a:schemeClr val="tx1">
                    <a:lumMod val="50000"/>
                    <a:lumOff val="50000"/>
                  </a:schemeClr>
                </a:solidFill>
                <a:latin typeface="+mn-lt"/>
                <a:ea typeface="+mn-ea"/>
                <a:cs typeface="+mn-cs"/>
              </a:defRPr>
            </a:pPr>
            <a:r>
              <a:rPr lang="en-US" sz="2400" b="1"/>
              <a:t>Total Property Damage by Hurricane</a:t>
            </a:r>
          </a:p>
        </c:rich>
      </c:tx>
      <c:overlay val="0"/>
      <c:spPr>
        <a:noFill/>
        <a:ln>
          <a:noFill/>
        </a:ln>
        <a:effectLst/>
      </c:spPr>
      <c:txPr>
        <a:bodyPr rot="0" spcFirstLastPara="1" vertOverflow="ellipsis" vert="horz" wrap="square" anchor="ctr" anchorCtr="1"/>
        <a:lstStyle/>
        <a:p>
          <a:pPr>
            <a:defRPr sz="2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dLbl>
          <c:idx val="0"/>
          <c:layout>
            <c:manualLayout>
              <c:x val="1.5341701534170102E-2"/>
              <c:y val="-7.7720207253886009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1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2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3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4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pivotFmt>
      <c:pivotFmt>
        <c:idx val="4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dLbl>
          <c:idx val="0"/>
          <c:layout>
            <c:manualLayout>
              <c:x val="1.9525801952580194E-2"/>
              <c:y val="-2.5906735751295338E-3"/>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invertIfNegative val="0"/>
          <c:dPt>
            <c:idx val="2"/>
            <c:invertIfNegative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extLst>
              <c:ext xmlns:c16="http://schemas.microsoft.com/office/drawing/2014/chart" uri="{C3380CC4-5D6E-409C-BE32-E72D297353CC}">
                <c16:uniqueId val="{00000001-547E-A74D-B2D3-E272F87B7FD4}"/>
              </c:ext>
            </c:extLst>
          </c:dPt>
          <c:dPt>
            <c:idx val="6"/>
            <c:invertIfNegative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14640000" rotWithShape="0">
                  <a:srgbClr val="000000">
                    <a:alpha val="38000"/>
                  </a:srgbClr>
                </a:outerShdw>
              </a:effectLst>
            </c:spPr>
            <c:extLst>
              <c:ext xmlns:c16="http://schemas.microsoft.com/office/drawing/2014/chart" uri="{C3380CC4-5D6E-409C-BE32-E72D297353CC}">
                <c16:uniqueId val="{00000003-547E-A74D-B2D3-E272F87B7FD4}"/>
              </c:ext>
            </c:extLst>
          </c:dPt>
          <c:dPt>
            <c:idx val="18"/>
            <c:invertIfNegative val="0"/>
            <c:bubble3D val="0"/>
            <c:extLst>
              <c:ext xmlns:c16="http://schemas.microsoft.com/office/drawing/2014/chart" uri="{C3380CC4-5D6E-409C-BE32-E72D297353CC}">
                <c16:uniqueId val="{00000009-E2CA-2445-97FC-3FC00F9CF9AA}"/>
              </c:ext>
            </c:extLst>
          </c:dPt>
          <c:dPt>
            <c:idx val="28"/>
            <c:invertIfNegative val="0"/>
            <c:bubble3D val="0"/>
            <c:extLst>
              <c:ext xmlns:c16="http://schemas.microsoft.com/office/drawing/2014/chart" uri="{C3380CC4-5D6E-409C-BE32-E72D297353CC}">
                <c16:uniqueId val="{0000002A-E2CA-2445-97FC-3FC00F9CF9AA}"/>
              </c:ext>
            </c:extLst>
          </c:dPt>
          <c:dLbls>
            <c:dLbl>
              <c:idx val="2"/>
              <c:layout>
                <c:manualLayout>
                  <c:x val="1.9525801952580194E-2"/>
                  <c:y val="-2.5906735751295338E-3"/>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47E-A74D-B2D3-E272F87B7FD4}"/>
                </c:ext>
              </c:extLst>
            </c:dLbl>
            <c:dLbl>
              <c:idx val="6"/>
              <c:layout>
                <c:manualLayout>
                  <c:x val="1.5341701534170102E-2"/>
                  <c:y val="-7.7720207253886009E-3"/>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47E-A74D-B2D3-E272F87B7FD4}"/>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Sheet2!$A$4:$A$46</c:f>
              <c:strCache>
                <c:ptCount val="42"/>
                <c:pt idx="0">
                  <c:v>Hurricane Katrina</c:v>
                </c:pt>
                <c:pt idx="1">
                  <c:v>Hurricane Ian</c:v>
                </c:pt>
                <c:pt idx="2">
                  <c:v>Hurricane Laura</c:v>
                </c:pt>
                <c:pt idx="3">
                  <c:v>Hurricane Michael</c:v>
                </c:pt>
                <c:pt idx="4">
                  <c:v>Hurricane Wilma</c:v>
                </c:pt>
                <c:pt idx="5">
                  <c:v>Hurricane Cindy</c:v>
                </c:pt>
                <c:pt idx="6">
                  <c:v>Hurricane Ida</c:v>
                </c:pt>
                <c:pt idx="7">
                  <c:v>Hurricane Rita</c:v>
                </c:pt>
                <c:pt idx="8">
                  <c:v>Hurricane Ivan</c:v>
                </c:pt>
                <c:pt idx="9">
                  <c:v>Hurricane Charley</c:v>
                </c:pt>
                <c:pt idx="10">
                  <c:v>Hurricane Ike</c:v>
                </c:pt>
                <c:pt idx="11">
                  <c:v>Hurricane Dennis</c:v>
                </c:pt>
                <c:pt idx="12">
                  <c:v>Hurricane Harvey</c:v>
                </c:pt>
                <c:pt idx="13">
                  <c:v>Hurricane Frances</c:v>
                </c:pt>
                <c:pt idx="14">
                  <c:v>Hurricane Jeanne</c:v>
                </c:pt>
                <c:pt idx="15">
                  <c:v>Tropical Wave</c:v>
                </c:pt>
                <c:pt idx="16">
                  <c:v>Hurricane Irma</c:v>
                </c:pt>
                <c:pt idx="17">
                  <c:v>Hurricane Florence</c:v>
                </c:pt>
                <c:pt idx="18">
                  <c:v>Hurricane Delta</c:v>
                </c:pt>
                <c:pt idx="19">
                  <c:v>Hurricane Isabel</c:v>
                </c:pt>
                <c:pt idx="20">
                  <c:v>Hurricane Gustav</c:v>
                </c:pt>
                <c:pt idx="21">
                  <c:v>Hurricane Matthew</c:v>
                </c:pt>
                <c:pt idx="22">
                  <c:v>Hurricane Lili</c:v>
                </c:pt>
                <c:pt idx="23">
                  <c:v>Hurricane Dolly</c:v>
                </c:pt>
                <c:pt idx="24">
                  <c:v>Hurricane Zeta</c:v>
                </c:pt>
                <c:pt idx="25">
                  <c:v>Hurricane Sally</c:v>
                </c:pt>
                <c:pt idx="26">
                  <c:v>Hurricane Hanna</c:v>
                </c:pt>
                <c:pt idx="27">
                  <c:v>Hurricane Isaac</c:v>
                </c:pt>
                <c:pt idx="28">
                  <c:v>Hurricane Irene</c:v>
                </c:pt>
                <c:pt idx="29">
                  <c:v>Hurricane Idalia</c:v>
                </c:pt>
                <c:pt idx="30">
                  <c:v>Hurricane Ophelia</c:v>
                </c:pt>
                <c:pt idx="31">
                  <c:v>Hurricane Humberto</c:v>
                </c:pt>
                <c:pt idx="32">
                  <c:v>Hurricane Claudette</c:v>
                </c:pt>
                <c:pt idx="33">
                  <c:v>Hurricane Alex</c:v>
                </c:pt>
                <c:pt idx="34">
                  <c:v>Hurricane Gordon</c:v>
                </c:pt>
                <c:pt idx="35">
                  <c:v>Hurricane Hermine</c:v>
                </c:pt>
                <c:pt idx="36">
                  <c:v>Hurricane Arthur</c:v>
                </c:pt>
                <c:pt idx="37">
                  <c:v>Hurricane Dorian</c:v>
                </c:pt>
                <c:pt idx="38">
                  <c:v>Hurricane Michelle</c:v>
                </c:pt>
                <c:pt idx="39">
                  <c:v>Hurricane Nate</c:v>
                </c:pt>
                <c:pt idx="40">
                  <c:v>Hurricane Nicole</c:v>
                </c:pt>
                <c:pt idx="41">
                  <c:v>Hurricane Nicholas</c:v>
                </c:pt>
              </c:strCache>
            </c:strRef>
          </c:cat>
          <c:val>
            <c:numRef>
              <c:f>Sheet2!$B$4:$B$46</c:f>
              <c:numCache>
                <c:formatCode>0</c:formatCode>
                <c:ptCount val="42"/>
                <c:pt idx="0">
                  <c:v>19010655000</c:v>
                </c:pt>
                <c:pt idx="1">
                  <c:v>15203819000</c:v>
                </c:pt>
                <c:pt idx="2">
                  <c:v>11775000000</c:v>
                </c:pt>
                <c:pt idx="3">
                  <c:v>10369140000</c:v>
                </c:pt>
                <c:pt idx="4">
                  <c:v>10101000000</c:v>
                </c:pt>
                <c:pt idx="5">
                  <c:v>8660000000</c:v>
                </c:pt>
                <c:pt idx="6">
                  <c:v>8584500000</c:v>
                </c:pt>
                <c:pt idx="7">
                  <c:v>7731460000</c:v>
                </c:pt>
                <c:pt idx="8">
                  <c:v>6611950000</c:v>
                </c:pt>
                <c:pt idx="9">
                  <c:v>5804520000</c:v>
                </c:pt>
                <c:pt idx="10">
                  <c:v>5457000000</c:v>
                </c:pt>
                <c:pt idx="11">
                  <c:v>4217300000</c:v>
                </c:pt>
                <c:pt idx="12">
                  <c:v>4141110000</c:v>
                </c:pt>
                <c:pt idx="13">
                  <c:v>3175950000</c:v>
                </c:pt>
                <c:pt idx="14">
                  <c:v>2674185000</c:v>
                </c:pt>
                <c:pt idx="15">
                  <c:v>1756000000</c:v>
                </c:pt>
                <c:pt idx="16">
                  <c:v>1641830000</c:v>
                </c:pt>
                <c:pt idx="17">
                  <c:v>1465540000</c:v>
                </c:pt>
                <c:pt idx="18">
                  <c:v>1450000000</c:v>
                </c:pt>
                <c:pt idx="19">
                  <c:v>975692000</c:v>
                </c:pt>
                <c:pt idx="20">
                  <c:v>817997500</c:v>
                </c:pt>
                <c:pt idx="21">
                  <c:v>812200000</c:v>
                </c:pt>
                <c:pt idx="22">
                  <c:v>519255010</c:v>
                </c:pt>
                <c:pt idx="23">
                  <c:v>388100000</c:v>
                </c:pt>
                <c:pt idx="24">
                  <c:v>315000000</c:v>
                </c:pt>
                <c:pt idx="25">
                  <c:v>310440000</c:v>
                </c:pt>
                <c:pt idx="26">
                  <c:v>202270000</c:v>
                </c:pt>
                <c:pt idx="27">
                  <c:v>117340500</c:v>
                </c:pt>
                <c:pt idx="28">
                  <c:v>97000000</c:v>
                </c:pt>
                <c:pt idx="29">
                  <c:v>63500000</c:v>
                </c:pt>
                <c:pt idx="30">
                  <c:v>50460000</c:v>
                </c:pt>
                <c:pt idx="31">
                  <c:v>38400000</c:v>
                </c:pt>
                <c:pt idx="32">
                  <c:v>10880300</c:v>
                </c:pt>
                <c:pt idx="33">
                  <c:v>7725000</c:v>
                </c:pt>
                <c:pt idx="34">
                  <c:v>5050000</c:v>
                </c:pt>
                <c:pt idx="35">
                  <c:v>3492000</c:v>
                </c:pt>
                <c:pt idx="36">
                  <c:v>670000</c:v>
                </c:pt>
                <c:pt idx="37">
                  <c:v>150000</c:v>
                </c:pt>
                <c:pt idx="38">
                  <c:v>50000</c:v>
                </c:pt>
                <c:pt idx="39">
                  <c:v>0</c:v>
                </c:pt>
                <c:pt idx="40">
                  <c:v>0</c:v>
                </c:pt>
                <c:pt idx="41">
                  <c:v>0</c:v>
                </c:pt>
              </c:numCache>
            </c:numRef>
          </c:val>
          <c:extLst>
            <c:ext xmlns:c16="http://schemas.microsoft.com/office/drawing/2014/chart" uri="{C3380CC4-5D6E-409C-BE32-E72D297353CC}">
              <c16:uniqueId val="{00000000-E2CA-2445-97FC-3FC00F9CF9AA}"/>
            </c:ext>
          </c:extLst>
        </c:ser>
        <c:dLbls>
          <c:dLblPos val="inEnd"/>
          <c:showLegendKey val="0"/>
          <c:showVal val="1"/>
          <c:showCatName val="0"/>
          <c:showSerName val="0"/>
          <c:showPercent val="0"/>
          <c:showBubbleSize val="0"/>
        </c:dLbls>
        <c:gapWidth val="100"/>
        <c:overlap val="-24"/>
        <c:axId val="926496592"/>
        <c:axId val="916062352"/>
      </c:barChart>
      <c:catAx>
        <c:axId val="9264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916062352"/>
        <c:crosses val="autoZero"/>
        <c:auto val="1"/>
        <c:lblAlgn val="ctr"/>
        <c:lblOffset val="100"/>
        <c:noMultiLvlLbl val="0"/>
      </c:catAx>
      <c:valAx>
        <c:axId val="91606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926496592"/>
        <c:crosses val="autoZero"/>
        <c:crossBetween val="between"/>
        <c:dispUnits>
          <c:builtInUnit val="millions"/>
          <c:dispUnitsLbl>
            <c:tx>
              <c:rich>
                <a:bodyPr rot="-5400000" spcFirstLastPara="1" vertOverflow="ellipsis" vert="horz" wrap="square" anchor="ctr" anchorCtr="1"/>
                <a:lstStyle/>
                <a:p>
                  <a:pPr>
                    <a:defRPr sz="2800" b="0" i="0" u="none" strike="noStrike" kern="1200" cap="all" baseline="0">
                      <a:solidFill>
                        <a:schemeClr val="tx1">
                          <a:lumMod val="50000"/>
                          <a:lumOff val="50000"/>
                        </a:schemeClr>
                      </a:solidFill>
                      <a:latin typeface="+mn-lt"/>
                      <a:ea typeface="+mn-ea"/>
                      <a:cs typeface="+mn-cs"/>
                    </a:defRPr>
                  </a:pPr>
                  <a:r>
                    <a:rPr lang="en-US" sz="2800"/>
                    <a:t>$ Millions </a:t>
                  </a:r>
                </a:p>
              </c:rich>
            </c:tx>
            <c:spPr>
              <a:noFill/>
              <a:ln>
                <a:noFill/>
              </a:ln>
              <a:effectLst/>
            </c:spPr>
            <c:txPr>
              <a:bodyPr rot="-5400000" spcFirstLastPara="1" vertOverflow="ellipsis" vert="horz" wrap="square" anchor="ctr" anchorCtr="1"/>
              <a:lstStyle/>
              <a:p>
                <a:pPr>
                  <a:defRPr sz="2800" b="0" i="0" u="none" strike="noStrike" kern="1200" cap="all" baseline="0">
                    <a:solidFill>
                      <a:schemeClr val="tx1">
                        <a:lumMod val="50000"/>
                        <a:lumOff val="50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COUNTIES HIT</a:t>
            </a:r>
            <a:r>
              <a:rPr lang="en-US" baseline="0"/>
              <a:t> </a:t>
            </a:r>
            <a:r>
              <a:rPr lang="en-US"/>
              <a:t>WITH</a:t>
            </a:r>
            <a:r>
              <a:rPr lang="en-US" baseline="0"/>
              <a:t> HIGHEST DAMAGE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Sheet1!$G$1</c:f>
              <c:strCache>
                <c:ptCount val="1"/>
                <c:pt idx="0">
                  <c:v>DAMAGE_PROPERTY_NUM</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06BB-FB43-80D8-BB4D9E8CA725}"/>
              </c:ext>
            </c:extLst>
          </c:dPt>
          <c:dPt>
            <c:idx val="1"/>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3-06BB-FB43-80D8-BB4D9E8CA725}"/>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06BB-FB43-80D8-BB4D9E8CA725}"/>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06BB-FB43-80D8-BB4D9E8CA725}"/>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06BB-FB43-80D8-BB4D9E8CA725}"/>
              </c:ext>
            </c:extLst>
          </c:dPt>
          <c:cat>
            <c:multiLvlStrRef>
              <c:f>(Sheet1!$C$2:$C$12,Sheet1!$F$2:$F$12)</c:f>
            </c:multiLvlStrRef>
          </c:cat>
          <c:val>
            <c:numRef>
              <c:f>Sheet1!$G$2:$G$12</c:f>
            </c:numRef>
          </c:val>
          <c:extLst>
            <c:ext xmlns:c16="http://schemas.microsoft.com/office/drawing/2014/chart" uri="{C3380CC4-5D6E-409C-BE32-E72D297353CC}">
              <c16:uniqueId val="{0000000A-06BB-FB43-80D8-BB4D9E8CA725}"/>
            </c:ext>
          </c:extLst>
        </c:ser>
        <c:ser>
          <c:idx val="1"/>
          <c:order val="1"/>
          <c:tx>
            <c:strRef>
              <c:f>Sheet1!$F$1:$F$12</c:f>
              <c:strCache>
                <c:ptCount val="12"/>
                <c:pt idx="0">
                  <c:v>HURR_NAME</c:v>
                </c:pt>
                <c:pt idx="1">
                  <c:v>Hurricane Wilma</c:v>
                </c:pt>
                <c:pt idx="2">
                  <c:v>Hurricane Laura</c:v>
                </c:pt>
                <c:pt idx="3">
                  <c:v>Hurricane Ian</c:v>
                </c:pt>
                <c:pt idx="4">
                  <c:v>Hurricane Michael</c:v>
                </c:pt>
                <c:pt idx="5">
                  <c:v>Hurricane Ivan</c:v>
                </c:pt>
                <c:pt idx="6">
                  <c:v>Hurricane Katrina</c:v>
                </c:pt>
                <c:pt idx="7">
                  <c:v>Hurricane Cindy</c:v>
                </c:pt>
                <c:pt idx="8">
                  <c:v>Hurricane Cindy</c:v>
                </c:pt>
                <c:pt idx="9">
                  <c:v>Hurricane Charley</c:v>
                </c:pt>
                <c:pt idx="10">
                  <c:v>Hurricane Ian</c:v>
                </c:pt>
                <c:pt idx="11">
                  <c:v>Hurricane Katrina</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val>
            <c:numLit>
              <c:formatCode>General</c:formatCode>
              <c:ptCount val="1"/>
              <c:pt idx="0">
                <c:v>1</c:v>
              </c:pt>
            </c:numLit>
          </c:val>
          <c:extLst>
            <c:ext xmlns:c16="http://schemas.microsoft.com/office/drawing/2014/chart" uri="{C3380CC4-5D6E-409C-BE32-E72D297353CC}">
              <c16:uniqueId val="{0000000B-06BB-FB43-80D8-BB4D9E8CA725}"/>
            </c:ext>
          </c:extLst>
        </c:ser>
        <c:dLbls>
          <c:showLegendKey val="0"/>
          <c:showVal val="0"/>
          <c:showCatName val="0"/>
          <c:showSerName val="0"/>
          <c:showPercent val="0"/>
          <c:showBubbleSize val="0"/>
        </c:dLbls>
        <c:gapWidth val="197"/>
        <c:overlap val="-11"/>
        <c:axId val="954781984"/>
        <c:axId val="954526624"/>
      </c:barChart>
      <c:catAx>
        <c:axId val="954781984"/>
        <c:scaling>
          <c:orientation val="maxMin"/>
        </c:scaling>
        <c:delete val="0"/>
        <c:axPos val="l"/>
        <c:title>
          <c:tx>
            <c:rich>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US" sz="1600"/>
                  <a:t>County Hit</a:t>
                </a:r>
              </a:p>
            </c:rich>
          </c:tx>
          <c:overlay val="0"/>
          <c:spPr>
            <a:noFill/>
            <a:ln>
              <a:noFill/>
            </a:ln>
            <a:effectLst/>
          </c:spPr>
          <c:txPr>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54526624"/>
        <c:crosses val="autoZero"/>
        <c:auto val="1"/>
        <c:lblAlgn val="ctr"/>
        <c:lblOffset val="100"/>
        <c:noMultiLvlLbl val="0"/>
      </c:catAx>
      <c:valAx>
        <c:axId val="954526624"/>
        <c:scaling>
          <c:orientation val="minMax"/>
        </c:scaling>
        <c:delete val="0"/>
        <c:axPos val="t"/>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r>
                  <a:rPr lang="en-US" sz="1400"/>
                  <a:t>total damage ($)</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5478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[official_hurr_data.xlsx]Sheet5!PivotTable4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DAMAGE_PROPERTY_NUM</c:v>
                </c:pt>
              </c:strCache>
            </c:strRef>
          </c:tx>
          <c:spPr>
            <a:solidFill>
              <a:schemeClr val="accent1"/>
            </a:solidFill>
            <a:ln>
              <a:noFill/>
            </a:ln>
            <a:effectLst/>
          </c:spPr>
          <c:invertIfNegative val="0"/>
          <c:cat>
            <c:strRef>
              <c:f>Sheet5!$A$4:$A$15</c:f>
              <c:strCache>
                <c:ptCount val="11"/>
                <c:pt idx="0">
                  <c:v>Alabama</c:v>
                </c:pt>
                <c:pt idx="1">
                  <c:v>Arkansas</c:v>
                </c:pt>
                <c:pt idx="2">
                  <c:v>Florida</c:v>
                </c:pt>
                <c:pt idx="3">
                  <c:v>Georgia</c:v>
                </c:pt>
                <c:pt idx="4">
                  <c:v>Louisiana</c:v>
                </c:pt>
                <c:pt idx="5">
                  <c:v>Mississippi</c:v>
                </c:pt>
                <c:pt idx="6">
                  <c:v>North Carolina</c:v>
                </c:pt>
                <c:pt idx="7">
                  <c:v>South Carolina</c:v>
                </c:pt>
                <c:pt idx="8">
                  <c:v>Texas</c:v>
                </c:pt>
                <c:pt idx="9">
                  <c:v>Virginia</c:v>
                </c:pt>
                <c:pt idx="10">
                  <c:v>(blank)</c:v>
                </c:pt>
              </c:strCache>
            </c:strRef>
          </c:cat>
          <c:val>
            <c:numRef>
              <c:f>Sheet5!$B$4:$B$15</c:f>
              <c:numCache>
                <c:formatCode>General</c:formatCode>
                <c:ptCount val="11"/>
                <c:pt idx="0">
                  <c:v>3935055000</c:v>
                </c:pt>
                <c:pt idx="1">
                  <c:v>750000</c:v>
                </c:pt>
                <c:pt idx="2">
                  <c:v>50919631000</c:v>
                </c:pt>
                <c:pt idx="3">
                  <c:v>1549900000</c:v>
                </c:pt>
                <c:pt idx="4">
                  <c:v>42019468500</c:v>
                </c:pt>
                <c:pt idx="5">
                  <c:v>13613315010</c:v>
                </c:pt>
                <c:pt idx="6">
                  <c:v>2102072000</c:v>
                </c:pt>
                <c:pt idx="7">
                  <c:v>213540000</c:v>
                </c:pt>
                <c:pt idx="8">
                  <c:v>14216710300</c:v>
                </c:pt>
                <c:pt idx="9">
                  <c:v>512000000</c:v>
                </c:pt>
                <c:pt idx="10">
                  <c:v>5484189500</c:v>
                </c:pt>
              </c:numCache>
            </c:numRef>
          </c:val>
          <c:extLst>
            <c:ext xmlns:c16="http://schemas.microsoft.com/office/drawing/2014/chart" uri="{C3380CC4-5D6E-409C-BE32-E72D297353CC}">
              <c16:uniqueId val="{00000000-7B21-5D4E-8AEB-79A63F1EF508}"/>
            </c:ext>
          </c:extLst>
        </c:ser>
        <c:dLbls>
          <c:showLegendKey val="0"/>
          <c:showVal val="0"/>
          <c:showCatName val="0"/>
          <c:showSerName val="0"/>
          <c:showPercent val="0"/>
          <c:showBubbleSize val="0"/>
        </c:dLbls>
        <c:gapWidth val="219"/>
        <c:overlap val="-27"/>
        <c:axId val="603962976"/>
        <c:axId val="579758656"/>
      </c:barChart>
      <c:barChart>
        <c:barDir val="col"/>
        <c:grouping val="clustered"/>
        <c:varyColors val="0"/>
        <c:ser>
          <c:idx val="1"/>
          <c:order val="1"/>
          <c:tx>
            <c:strRef>
              <c:f>Sheet5!$C$3</c:f>
              <c:strCache>
                <c:ptCount val="1"/>
                <c:pt idx="0">
                  <c:v>Sum of DAMAGE_CROPS_NUM</c:v>
                </c:pt>
              </c:strCache>
            </c:strRef>
          </c:tx>
          <c:spPr>
            <a:solidFill>
              <a:schemeClr val="accent2"/>
            </a:solidFill>
            <a:ln>
              <a:noFill/>
            </a:ln>
            <a:effectLst/>
          </c:spPr>
          <c:invertIfNegative val="0"/>
          <c:cat>
            <c:strRef>
              <c:f>Sheet5!$A$4:$A$15</c:f>
              <c:strCache>
                <c:ptCount val="11"/>
                <c:pt idx="0">
                  <c:v>Alabama</c:v>
                </c:pt>
                <c:pt idx="1">
                  <c:v>Arkansas</c:v>
                </c:pt>
                <c:pt idx="2">
                  <c:v>Florida</c:v>
                </c:pt>
                <c:pt idx="3">
                  <c:v>Georgia</c:v>
                </c:pt>
                <c:pt idx="4">
                  <c:v>Louisiana</c:v>
                </c:pt>
                <c:pt idx="5">
                  <c:v>Mississippi</c:v>
                </c:pt>
                <c:pt idx="6">
                  <c:v>North Carolina</c:v>
                </c:pt>
                <c:pt idx="7">
                  <c:v>South Carolina</c:v>
                </c:pt>
                <c:pt idx="8">
                  <c:v>Texas</c:v>
                </c:pt>
                <c:pt idx="9">
                  <c:v>Virginia</c:v>
                </c:pt>
                <c:pt idx="10">
                  <c:v>(blank)</c:v>
                </c:pt>
              </c:strCache>
            </c:strRef>
          </c:cat>
          <c:val>
            <c:numRef>
              <c:f>Sheet5!$C$4:$C$15</c:f>
              <c:numCache>
                <c:formatCode>General</c:formatCode>
                <c:ptCount val="11"/>
                <c:pt idx="0">
                  <c:v>26700000</c:v>
                </c:pt>
                <c:pt idx="1">
                  <c:v>7700000</c:v>
                </c:pt>
                <c:pt idx="2">
                  <c:v>2507900000</c:v>
                </c:pt>
                <c:pt idx="3">
                  <c:v>2888000000</c:v>
                </c:pt>
                <c:pt idx="4">
                  <c:v>436400000</c:v>
                </c:pt>
                <c:pt idx="5">
                  <c:v>1505830800</c:v>
                </c:pt>
                <c:pt idx="6">
                  <c:v>117600000</c:v>
                </c:pt>
                <c:pt idx="7">
                  <c:v>0</c:v>
                </c:pt>
                <c:pt idx="8">
                  <c:v>99600000</c:v>
                </c:pt>
                <c:pt idx="9">
                  <c:v>14621000</c:v>
                </c:pt>
                <c:pt idx="10">
                  <c:v>630650000</c:v>
                </c:pt>
              </c:numCache>
            </c:numRef>
          </c:val>
          <c:extLst>
            <c:ext xmlns:c16="http://schemas.microsoft.com/office/drawing/2014/chart" uri="{C3380CC4-5D6E-409C-BE32-E72D297353CC}">
              <c16:uniqueId val="{00000001-7B21-5D4E-8AEB-79A63F1EF508}"/>
            </c:ext>
          </c:extLst>
        </c:ser>
        <c:dLbls>
          <c:showLegendKey val="0"/>
          <c:showVal val="0"/>
          <c:showCatName val="0"/>
          <c:showSerName val="0"/>
          <c:showPercent val="0"/>
          <c:showBubbleSize val="0"/>
        </c:dLbls>
        <c:gapWidth val="338"/>
        <c:overlap val="-45"/>
        <c:axId val="612722128"/>
        <c:axId val="592919216"/>
      </c:barChart>
      <c:catAx>
        <c:axId val="60396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58656"/>
        <c:crosses val="autoZero"/>
        <c:auto val="1"/>
        <c:lblAlgn val="ctr"/>
        <c:lblOffset val="100"/>
        <c:noMultiLvlLbl val="0"/>
      </c:catAx>
      <c:valAx>
        <c:axId val="579758656"/>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62976"/>
        <c:crosses val="autoZero"/>
        <c:crossBetween val="between"/>
      </c:valAx>
      <c:valAx>
        <c:axId val="592919216"/>
        <c:scaling>
          <c:orientation val="minMax"/>
        </c:scaling>
        <c:delete val="0"/>
        <c:axPos val="r"/>
        <c:numFmt formatCode="#,##0.00;[Red]#,##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22128"/>
        <c:crosses val="max"/>
        <c:crossBetween val="between"/>
      </c:valAx>
      <c:catAx>
        <c:axId val="612722128"/>
        <c:scaling>
          <c:orientation val="minMax"/>
        </c:scaling>
        <c:delete val="1"/>
        <c:axPos val="b"/>
        <c:numFmt formatCode="General" sourceLinked="1"/>
        <c:majorTickMark val="out"/>
        <c:minorTickMark val="none"/>
        <c:tickLblPos val="nextTo"/>
        <c:crossAx val="5929192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[official_hurr_data.xlsx]Sheet6!PivotTable5</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HURRICANES</a:t>
            </a:r>
            <a:r>
              <a:rPr lang="en-US" baseline="0"/>
              <a:t> WITH MOST INJURIES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Sheet6!$A$5:$A$11</c:f>
              <c:strCache>
                <c:ptCount val="6"/>
                <c:pt idx="0">
                  <c:v>Hurricane Ike</c:v>
                </c:pt>
                <c:pt idx="1">
                  <c:v>Hurricane Charley</c:v>
                </c:pt>
                <c:pt idx="2">
                  <c:v>Hurricane Harvey</c:v>
                </c:pt>
                <c:pt idx="3">
                  <c:v>Hurricane Rita</c:v>
                </c:pt>
                <c:pt idx="4">
                  <c:v>Hurricane Irma</c:v>
                </c:pt>
                <c:pt idx="5">
                  <c:v>Hurricane Katrina</c:v>
                </c:pt>
              </c:strCache>
            </c:strRef>
          </c:cat>
          <c:val>
            <c:numRef>
              <c:f>Sheet6!$B$5:$B$11</c:f>
              <c:numCache>
                <c:formatCode>General</c:formatCode>
                <c:ptCount val="6"/>
                <c:pt idx="0">
                  <c:v>2400</c:v>
                </c:pt>
                <c:pt idx="1">
                  <c:v>780</c:v>
                </c:pt>
                <c:pt idx="2">
                  <c:v>64</c:v>
                </c:pt>
                <c:pt idx="3">
                  <c:v>40</c:v>
                </c:pt>
                <c:pt idx="4">
                  <c:v>40</c:v>
                </c:pt>
                <c:pt idx="5">
                  <c:v>20</c:v>
                </c:pt>
              </c:numCache>
            </c:numRef>
          </c:val>
          <c:extLst>
            <c:ext xmlns:c16="http://schemas.microsoft.com/office/drawing/2014/chart" uri="{C3380CC4-5D6E-409C-BE32-E72D297353CC}">
              <c16:uniqueId val="{00000000-A1DC-6040-A01A-E84F358EBEFA}"/>
            </c:ext>
          </c:extLst>
        </c:ser>
        <c:dLbls>
          <c:dLblPos val="inEnd"/>
          <c:showLegendKey val="0"/>
          <c:showVal val="1"/>
          <c:showCatName val="0"/>
          <c:showSerName val="0"/>
          <c:showPercent val="0"/>
          <c:showBubbleSize val="0"/>
        </c:dLbls>
        <c:gapWidth val="100"/>
        <c:overlap val="-24"/>
        <c:axId val="614290640"/>
        <c:axId val="602984096"/>
      </c:barChart>
      <c:catAx>
        <c:axId val="614290640"/>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tx1">
                        <a:lumMod val="50000"/>
                        <a:lumOff val="50000"/>
                      </a:schemeClr>
                    </a:solidFill>
                    <a:latin typeface="+mn-lt"/>
                    <a:ea typeface="+mn-ea"/>
                    <a:cs typeface="+mn-cs"/>
                  </a:defRPr>
                </a:pPr>
                <a:r>
                  <a:rPr lang="en-US" sz="1000" b="1"/>
                  <a:t>HURRICANE NAME</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2984096"/>
        <c:crosses val="autoZero"/>
        <c:auto val="1"/>
        <c:lblAlgn val="ctr"/>
        <c:lblOffset val="100"/>
        <c:noMultiLvlLbl val="0"/>
      </c:catAx>
      <c:valAx>
        <c:axId val="6029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tx1">
                        <a:lumMod val="50000"/>
                        <a:lumOff val="50000"/>
                      </a:schemeClr>
                    </a:solidFill>
                    <a:latin typeface="+mn-lt"/>
                    <a:ea typeface="+mn-ea"/>
                    <a:cs typeface="+mn-cs"/>
                  </a:defRPr>
                </a:pPr>
                <a:r>
                  <a:rPr lang="en-US" sz="1000" b="1"/>
                  <a:t>INJURIES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429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546100</xdr:colOff>
      <xdr:row>2</xdr:row>
      <xdr:rowOff>25400</xdr:rowOff>
    </xdr:from>
    <xdr:to>
      <xdr:col>11</xdr:col>
      <xdr:colOff>330200</xdr:colOff>
      <xdr:row>42</xdr:row>
      <xdr:rowOff>88900</xdr:rowOff>
    </xdr:to>
    <xdr:graphicFrame macro="">
      <xdr:nvGraphicFramePr>
        <xdr:cNvPr id="2" name="Chart 1">
          <a:extLst>
            <a:ext uri="{FF2B5EF4-FFF2-40B4-BE49-F238E27FC236}">
              <a16:creationId xmlns:a16="http://schemas.microsoft.com/office/drawing/2014/main" id="{C4364688-8CA5-1009-85D3-15B187477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43</xdr:row>
      <xdr:rowOff>177800</xdr:rowOff>
    </xdr:from>
    <xdr:to>
      <xdr:col>11</xdr:col>
      <xdr:colOff>882650</xdr:colOff>
      <xdr:row>73</xdr:row>
      <xdr:rowOff>146050</xdr:rowOff>
    </xdr:to>
    <xdr:graphicFrame macro="">
      <xdr:nvGraphicFramePr>
        <xdr:cNvPr id="3" name="Chart 2">
          <a:extLst>
            <a:ext uri="{FF2B5EF4-FFF2-40B4-BE49-F238E27FC236}">
              <a16:creationId xmlns:a16="http://schemas.microsoft.com/office/drawing/2014/main" id="{C4F0BCF4-D86A-F44D-BFAC-ED2DB1120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0.78704</cdr:x>
      <cdr:y>0.35419</cdr:y>
    </cdr:from>
    <cdr:to>
      <cdr:x>0.99397</cdr:x>
      <cdr:y>0.40335</cdr:y>
    </cdr:to>
    <cdr:sp macro="" textlink="">
      <cdr:nvSpPr>
        <cdr:cNvPr id="2" name="Rectangle 1">
          <a:extLst xmlns:a="http://schemas.openxmlformats.org/drawingml/2006/main">
            <a:ext uri="{FF2B5EF4-FFF2-40B4-BE49-F238E27FC236}">
              <a16:creationId xmlns:a16="http://schemas.microsoft.com/office/drawing/2014/main" id="{C4A5D508-2F23-D772-B82D-2BA770D5D008}"/>
            </a:ext>
          </a:extLst>
        </cdr:cNvPr>
        <cdr:cNvSpPr/>
      </cdr:nvSpPr>
      <cdr:spPr>
        <a:xfrm xmlns:a="http://schemas.openxmlformats.org/drawingml/2006/main">
          <a:off x="9950450" y="2012950"/>
          <a:ext cx="2616200" cy="279400"/>
        </a:xfrm>
        <a:prstGeom xmlns:a="http://schemas.openxmlformats.org/drawingml/2006/main" prst="rect">
          <a:avLst/>
        </a:prstGeom>
        <a:solidFill xmlns:a="http://schemas.openxmlformats.org/drawingml/2006/main">
          <a:srgbClr val="9BBB59"/>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1600"/>
            <a:t>Hurricane Wilma (2005)</a:t>
          </a:r>
        </a:p>
      </cdr:txBody>
    </cdr:sp>
  </cdr:relSizeAnchor>
  <cdr:relSizeAnchor xmlns:cdr="http://schemas.openxmlformats.org/drawingml/2006/chartDrawing">
    <cdr:from>
      <cdr:x>0.78805</cdr:x>
      <cdr:y>0.41788</cdr:y>
    </cdr:from>
    <cdr:to>
      <cdr:x>0.99498</cdr:x>
      <cdr:y>0.46704</cdr:y>
    </cdr:to>
    <cdr:sp macro="" textlink="">
      <cdr:nvSpPr>
        <cdr:cNvPr id="5" name="Rectangle 4">
          <a:extLst xmlns:a="http://schemas.openxmlformats.org/drawingml/2006/main">
            <a:ext uri="{FF2B5EF4-FFF2-40B4-BE49-F238E27FC236}">
              <a16:creationId xmlns:a16="http://schemas.microsoft.com/office/drawing/2014/main" id="{7FBDDD10-F46D-7746-224C-D89043109B97}"/>
            </a:ext>
          </a:extLst>
        </cdr:cNvPr>
        <cdr:cNvSpPr/>
      </cdr:nvSpPr>
      <cdr:spPr>
        <a:xfrm xmlns:a="http://schemas.openxmlformats.org/drawingml/2006/main">
          <a:off x="9963150" y="2374900"/>
          <a:ext cx="2616200" cy="279400"/>
        </a:xfrm>
        <a:prstGeom xmlns:a="http://schemas.openxmlformats.org/drawingml/2006/main" prst="rect">
          <a:avLst/>
        </a:prstGeom>
        <a:solidFill xmlns:a="http://schemas.openxmlformats.org/drawingml/2006/main">
          <a:srgbClr val="C7DAF1"/>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a:t>Hurricane Ian (2022)</a:t>
          </a:r>
        </a:p>
      </cdr:txBody>
    </cdr:sp>
  </cdr:relSizeAnchor>
  <cdr:relSizeAnchor xmlns:cdr="http://schemas.openxmlformats.org/drawingml/2006/chartDrawing">
    <cdr:from>
      <cdr:x>0.78754</cdr:x>
      <cdr:y>0.48268</cdr:y>
    </cdr:from>
    <cdr:to>
      <cdr:x>0.99448</cdr:x>
      <cdr:y>0.53184</cdr:y>
    </cdr:to>
    <cdr:sp macro="" textlink="">
      <cdr:nvSpPr>
        <cdr:cNvPr id="6" name="Rectangle 5">
          <a:extLst xmlns:a="http://schemas.openxmlformats.org/drawingml/2006/main">
            <a:ext uri="{FF2B5EF4-FFF2-40B4-BE49-F238E27FC236}">
              <a16:creationId xmlns:a16="http://schemas.microsoft.com/office/drawing/2014/main" id="{29D4E7DA-971F-FE38-5D52-35BF47C7F48E}"/>
            </a:ext>
          </a:extLst>
        </cdr:cNvPr>
        <cdr:cNvSpPr/>
      </cdr:nvSpPr>
      <cdr:spPr>
        <a:xfrm xmlns:a="http://schemas.openxmlformats.org/drawingml/2006/main">
          <a:off x="9956800" y="2743200"/>
          <a:ext cx="2616200" cy="279400"/>
        </a:xfrm>
        <a:prstGeom xmlns:a="http://schemas.openxmlformats.org/drawingml/2006/main" prst="rect">
          <a:avLst/>
        </a:prstGeom>
        <a:solidFill xmlns:a="http://schemas.openxmlformats.org/drawingml/2006/main">
          <a:srgbClr val="CCC1DB"/>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a:t>Hurricane Laura (2020)</a:t>
          </a:r>
        </a:p>
      </cdr:txBody>
    </cdr:sp>
  </cdr:relSizeAnchor>
  <cdr:relSizeAnchor xmlns:cdr="http://schemas.openxmlformats.org/drawingml/2006/chartDrawing">
    <cdr:from>
      <cdr:x>0.78855</cdr:x>
      <cdr:y>0.54525</cdr:y>
    </cdr:from>
    <cdr:to>
      <cdr:x>0.99548</cdr:x>
      <cdr:y>0.59441</cdr:y>
    </cdr:to>
    <cdr:sp macro="" textlink="">
      <cdr:nvSpPr>
        <cdr:cNvPr id="7" name="Rectangle 6">
          <a:extLst xmlns:a="http://schemas.openxmlformats.org/drawingml/2006/main">
            <a:ext uri="{FF2B5EF4-FFF2-40B4-BE49-F238E27FC236}">
              <a16:creationId xmlns:a16="http://schemas.microsoft.com/office/drawing/2014/main" id="{2B6CC379-AFD6-222A-9C61-DF2156B25D26}"/>
            </a:ext>
          </a:extLst>
        </cdr:cNvPr>
        <cdr:cNvSpPr/>
      </cdr:nvSpPr>
      <cdr:spPr>
        <a:xfrm xmlns:a="http://schemas.openxmlformats.org/drawingml/2006/main">
          <a:off x="9969500" y="3098800"/>
          <a:ext cx="2616200" cy="279400"/>
        </a:xfrm>
        <a:prstGeom xmlns:a="http://schemas.openxmlformats.org/drawingml/2006/main" prst="rect">
          <a:avLst/>
        </a:prstGeom>
        <a:solidFill xmlns:a="http://schemas.openxmlformats.org/drawingml/2006/main">
          <a:srgbClr val="30839A"/>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a:t>Hurricane Michael (2018)</a:t>
          </a:r>
        </a:p>
      </cdr:txBody>
    </cdr:sp>
  </cdr:relSizeAnchor>
  <cdr:relSizeAnchor xmlns:cdr="http://schemas.openxmlformats.org/drawingml/2006/chartDrawing">
    <cdr:from>
      <cdr:x>0.78855</cdr:x>
      <cdr:y>0.61006</cdr:y>
    </cdr:from>
    <cdr:to>
      <cdr:x>0.99548</cdr:x>
      <cdr:y>0.65922</cdr:y>
    </cdr:to>
    <cdr:sp macro="" textlink="">
      <cdr:nvSpPr>
        <cdr:cNvPr id="8" name="Rectangle 7">
          <a:extLst xmlns:a="http://schemas.openxmlformats.org/drawingml/2006/main">
            <a:ext uri="{FF2B5EF4-FFF2-40B4-BE49-F238E27FC236}">
              <a16:creationId xmlns:a16="http://schemas.microsoft.com/office/drawing/2014/main" id="{F3DE3360-3376-6AEE-F600-D91DF812EF3F}"/>
            </a:ext>
          </a:extLst>
        </cdr:cNvPr>
        <cdr:cNvSpPr/>
      </cdr:nvSpPr>
      <cdr:spPr>
        <a:xfrm xmlns:a="http://schemas.openxmlformats.org/drawingml/2006/main">
          <a:off x="9969500" y="3467100"/>
          <a:ext cx="2616200" cy="279400"/>
        </a:xfrm>
        <a:prstGeom xmlns:a="http://schemas.openxmlformats.org/drawingml/2006/main" prst="rect">
          <a:avLst/>
        </a:prstGeom>
        <a:solidFill xmlns:a="http://schemas.openxmlformats.org/drawingml/2006/main">
          <a:srgbClr val="FAC090"/>
        </a:solidFill>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a:t>Hurricane Katrina (2005)</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831850</xdr:colOff>
      <xdr:row>11</xdr:row>
      <xdr:rowOff>88900</xdr:rowOff>
    </xdr:from>
    <xdr:to>
      <xdr:col>15</xdr:col>
      <xdr:colOff>457200</xdr:colOff>
      <xdr:row>33</xdr:row>
      <xdr:rowOff>44450</xdr:rowOff>
    </xdr:to>
    <xdr:graphicFrame macro="">
      <xdr:nvGraphicFramePr>
        <xdr:cNvPr id="7" name="Chart 6">
          <a:extLst>
            <a:ext uri="{FF2B5EF4-FFF2-40B4-BE49-F238E27FC236}">
              <a16:creationId xmlns:a16="http://schemas.microsoft.com/office/drawing/2014/main" id="{93A67E93-6BA8-7F39-A6E1-D58A712E7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101600</xdr:colOff>
      <xdr:row>1</xdr:row>
      <xdr:rowOff>127000</xdr:rowOff>
    </xdr:from>
    <xdr:to>
      <xdr:col>13</xdr:col>
      <xdr:colOff>177800</xdr:colOff>
      <xdr:row>16</xdr:row>
      <xdr:rowOff>12700</xdr:rowOff>
    </xdr:to>
    <xdr:graphicFrame macro="">
      <xdr:nvGraphicFramePr>
        <xdr:cNvPr id="4" name="Chart 3">
          <a:extLst>
            <a:ext uri="{FF2B5EF4-FFF2-40B4-BE49-F238E27FC236}">
              <a16:creationId xmlns:a16="http://schemas.microsoft.com/office/drawing/2014/main" id="{DD6AFB6A-A703-37DC-9AB5-2B7F9922F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 De Croock" refreshedDate="45322.871042939812" createdVersion="8" refreshedVersion="8" minRefreshableVersion="3" recordCount="896" xr:uid="{BD32D11A-162B-F84F-908A-E0467D5711FD}">
  <cacheSource type="worksheet">
    <worksheetSource name="Table1"/>
  </cacheSource>
  <cacheFields count="12">
    <cacheField name="FIPS" numFmtId="0">
      <sharedItems containsSemiMixedTypes="0" containsString="0" containsNumber="1" containsInteger="1" minValue="1003" maxValue="131212" count="420">
        <n v="1003"/>
        <n v="1013"/>
        <n v="1023"/>
        <n v="1025"/>
        <n v="1031"/>
        <n v="1035"/>
        <n v="1039"/>
        <n v="1041"/>
        <n v="1045"/>
        <n v="1053"/>
        <n v="1061"/>
        <n v="1067"/>
        <n v="1069"/>
        <n v="1097"/>
        <n v="1099"/>
        <n v="1129"/>
        <n v="1131"/>
        <n v="5003"/>
        <n v="5017"/>
        <n v="12005"/>
        <n v="12009"/>
        <n v="12011"/>
        <n v="12013"/>
        <n v="12015"/>
        <n v="12017"/>
        <n v="12021"/>
        <n v="12029"/>
        <n v="12033"/>
        <n v="12035"/>
        <n v="12037"/>
        <n v="12039"/>
        <n v="12043"/>
        <n v="12045"/>
        <n v="12047"/>
        <n v="12049"/>
        <n v="12051"/>
        <n v="12053"/>
        <n v="12055"/>
        <n v="12057"/>
        <n v="12059"/>
        <n v="12061"/>
        <n v="12063"/>
        <n v="12065"/>
        <n v="12067"/>
        <n v="12071"/>
        <n v="12073"/>
        <n v="12075"/>
        <n v="12077"/>
        <n v="12079"/>
        <n v="12081"/>
        <n v="12085"/>
        <n v="12086"/>
        <n v="12087"/>
        <n v="12091"/>
        <n v="12093"/>
        <n v="12097"/>
        <n v="12099"/>
        <n v="12101"/>
        <n v="12103"/>
        <n v="12105"/>
        <n v="12111"/>
        <n v="12113"/>
        <n v="12115"/>
        <n v="12121"/>
        <n v="12123"/>
        <n v="12127"/>
        <n v="12129"/>
        <n v="12131"/>
        <n v="12133"/>
        <n v="13007"/>
        <n v="13009"/>
        <n v="13011"/>
        <n v="13013"/>
        <n v="13015"/>
        <n v="13017"/>
        <n v="13019"/>
        <n v="13021"/>
        <n v="13023"/>
        <n v="13027"/>
        <n v="13035"/>
        <n v="13037"/>
        <n v="13045"/>
        <n v="13047"/>
        <n v="13051"/>
        <n v="13053"/>
        <n v="13055"/>
        <n v="13057"/>
        <n v="13059"/>
        <n v="13061"/>
        <n v="13063"/>
        <n v="13067"/>
        <n v="13071"/>
        <n v="13075"/>
        <n v="13077"/>
        <n v="13079"/>
        <n v="13081"/>
        <n v="13083"/>
        <n v="13085"/>
        <n v="13087"/>
        <n v="13089"/>
        <n v="13091"/>
        <n v="13093"/>
        <n v="13095"/>
        <n v="13097"/>
        <n v="13099"/>
        <n v="13107"/>
        <n v="13111"/>
        <n v="13113"/>
        <n v="13115"/>
        <n v="13117"/>
        <n v="13121"/>
        <n v="13123"/>
        <n v="13125"/>
        <n v="13129"/>
        <n v="13131"/>
        <n v="13133"/>
        <n v="13135"/>
        <n v="13139"/>
        <n v="13141"/>
        <n v="13143"/>
        <n v="13145"/>
        <n v="13149"/>
        <n v="13151"/>
        <n v="13153"/>
        <n v="13155"/>
        <n v="13157"/>
        <n v="13159"/>
        <n v="13163"/>
        <n v="13167"/>
        <n v="13169"/>
        <n v="13171"/>
        <n v="13173"/>
        <n v="13175"/>
        <n v="13177"/>
        <n v="13185"/>
        <n v="13187"/>
        <n v="13193"/>
        <n v="13195"/>
        <n v="13197"/>
        <n v="13199"/>
        <n v="13201"/>
        <n v="13205"/>
        <n v="13207"/>
        <n v="13209"/>
        <n v="13211"/>
        <n v="13213"/>
        <n v="13215"/>
        <n v="13217"/>
        <n v="13219"/>
        <n v="13221"/>
        <n v="13223"/>
        <n v="13225"/>
        <n v="13227"/>
        <n v="13231"/>
        <n v="13233"/>
        <n v="13235"/>
        <n v="13237"/>
        <n v="13239"/>
        <n v="13243"/>
        <n v="13247"/>
        <n v="13249"/>
        <n v="13253"/>
        <n v="13255"/>
        <n v="13259"/>
        <n v="13261"/>
        <n v="13263"/>
        <n v="13265"/>
        <n v="13269"/>
        <n v="13271"/>
        <n v="13273"/>
        <n v="13275"/>
        <n v="13277"/>
        <n v="13279"/>
        <n v="13281"/>
        <n v="13283"/>
        <n v="13285"/>
        <n v="13287"/>
        <n v="13289"/>
        <n v="13291"/>
        <n v="13293"/>
        <n v="13295"/>
        <n v="13297"/>
        <n v="13301"/>
        <n v="13303"/>
        <n v="13307"/>
        <n v="13309"/>
        <n v="13311"/>
        <n v="13313"/>
        <n v="13315"/>
        <n v="13317"/>
        <n v="13319"/>
        <n v="13321"/>
        <n v="22001"/>
        <n v="22003"/>
        <n v="22005"/>
        <n v="22007"/>
        <n v="22009"/>
        <n v="22011"/>
        <n v="22013"/>
        <n v="22015"/>
        <n v="22017"/>
        <n v="22019"/>
        <n v="22023"/>
        <n v="22025"/>
        <n v="22027"/>
        <n v="22029"/>
        <n v="22031"/>
        <n v="22033"/>
        <n v="22035"/>
        <n v="22037"/>
        <n v="22039"/>
        <n v="22041"/>
        <n v="22043"/>
        <n v="22045"/>
        <n v="22047"/>
        <n v="22049"/>
        <n v="22051"/>
        <n v="22055"/>
        <n v="22057"/>
        <n v="22059"/>
        <n v="22061"/>
        <n v="22063"/>
        <n v="22065"/>
        <n v="22067"/>
        <n v="22069"/>
        <n v="22071"/>
        <n v="22075"/>
        <n v="22077"/>
        <n v="22079"/>
        <n v="22081"/>
        <n v="22083"/>
        <n v="22085"/>
        <n v="22087"/>
        <n v="22089"/>
        <n v="22091"/>
        <n v="22093"/>
        <n v="22095"/>
        <n v="22097"/>
        <n v="22099"/>
        <n v="22101"/>
        <n v="22103"/>
        <n v="22105"/>
        <n v="22107"/>
        <n v="22109"/>
        <n v="22113"/>
        <n v="22115"/>
        <n v="22117"/>
        <n v="22119"/>
        <n v="22127"/>
        <n v="28001"/>
        <n v="28005"/>
        <n v="28007"/>
        <n v="28011"/>
        <n v="28015"/>
        <n v="28019"/>
        <n v="28021"/>
        <n v="28023"/>
        <n v="28025"/>
        <n v="28029"/>
        <n v="28031"/>
        <n v="28035"/>
        <n v="28037"/>
        <n v="28039"/>
        <n v="28041"/>
        <n v="28043"/>
        <n v="28045"/>
        <n v="28047"/>
        <n v="28049"/>
        <n v="28051"/>
        <n v="28053"/>
        <n v="28055"/>
        <n v="28059"/>
        <n v="28061"/>
        <n v="28063"/>
        <n v="28065"/>
        <n v="28067"/>
        <n v="28069"/>
        <n v="28073"/>
        <n v="28075"/>
        <n v="28077"/>
        <n v="28079"/>
        <n v="28083"/>
        <n v="28085"/>
        <n v="28087"/>
        <n v="28089"/>
        <n v="28091"/>
        <n v="28097"/>
        <n v="28099"/>
        <n v="28101"/>
        <n v="28103"/>
        <n v="28105"/>
        <n v="28109"/>
        <n v="28111"/>
        <n v="28113"/>
        <n v="28121"/>
        <n v="28123"/>
        <n v="28125"/>
        <n v="28127"/>
        <n v="28129"/>
        <n v="28131"/>
        <n v="28133"/>
        <n v="28147"/>
        <n v="28149"/>
        <n v="28151"/>
        <n v="28153"/>
        <n v="28155"/>
        <n v="28157"/>
        <n v="28159"/>
        <n v="28163"/>
        <n v="37013"/>
        <n v="37015"/>
        <n v="37017"/>
        <n v="37019"/>
        <n v="37029"/>
        <n v="37031"/>
        <n v="37041"/>
        <n v="37047"/>
        <n v="37049"/>
        <n v="37051"/>
        <n v="37053"/>
        <n v="37055"/>
        <n v="37061"/>
        <n v="37063"/>
        <n v="37065"/>
        <n v="37069"/>
        <n v="37073"/>
        <n v="37077"/>
        <n v="37079"/>
        <n v="37083"/>
        <n v="37091"/>
        <n v="37095"/>
        <n v="37103"/>
        <n v="37107"/>
        <n v="37117"/>
        <n v="37127"/>
        <n v="37129"/>
        <n v="37131"/>
        <n v="37133"/>
        <n v="37137"/>
        <n v="37139"/>
        <n v="37141"/>
        <n v="37143"/>
        <n v="37145"/>
        <n v="37147"/>
        <n v="37177"/>
        <n v="37181"/>
        <n v="37183"/>
        <n v="37185"/>
        <n v="37187"/>
        <n v="37191"/>
        <n v="37195"/>
        <n v="45015"/>
        <n v="45019"/>
        <n v="45043"/>
        <n v="45051"/>
        <n v="45089"/>
        <n v="48005"/>
        <n v="48007"/>
        <n v="48025"/>
        <n v="48039"/>
        <n v="48057"/>
        <n v="48061"/>
        <n v="48071"/>
        <n v="48073"/>
        <n v="48123"/>
        <n v="48157"/>
        <n v="48167"/>
        <n v="48175"/>
        <n v="48199"/>
        <n v="48201"/>
        <n v="48225"/>
        <n v="48239"/>
        <n v="48241"/>
        <n v="48245"/>
        <n v="48261"/>
        <n v="48291"/>
        <n v="48321"/>
        <n v="48339"/>
        <n v="48347"/>
        <n v="48351"/>
        <n v="48355"/>
        <n v="48361"/>
        <n v="48373"/>
        <n v="48391"/>
        <n v="48403"/>
        <n v="48405"/>
        <n v="48407"/>
        <n v="48409"/>
        <n v="48455"/>
        <n v="48457"/>
        <n v="48469"/>
        <n v="48471"/>
        <n v="48489"/>
        <n v="51001"/>
        <n v="51036"/>
        <n v="51057"/>
        <n v="51073"/>
        <n v="51081"/>
        <n v="51093"/>
        <n v="51095"/>
        <n v="51103"/>
        <n v="51115"/>
        <n v="51119"/>
        <n v="51127"/>
        <n v="51131"/>
        <n v="51133"/>
        <n v="51149"/>
        <n v="51159"/>
        <n v="51175"/>
        <n v="51181"/>
        <n v="51183"/>
        <n v="51193"/>
        <n v="51199"/>
        <n v="51550"/>
        <n v="51700"/>
        <n v="51710"/>
        <n v="51760"/>
        <n v="51800"/>
        <n v="51810"/>
        <n v="131212"/>
      </sharedItems>
    </cacheField>
    <cacheField name="Hurr_Year" numFmtId="0">
      <sharedItems count="19">
        <s v="2002"/>
        <s v="2004"/>
        <s v="2005"/>
        <s v="2020"/>
        <s v="2018"/>
        <s v="2016"/>
        <s v="2022"/>
        <s v="2001"/>
        <s v="2000"/>
        <s v="2017"/>
        <s v="2023"/>
        <s v="2007"/>
        <s v="2008"/>
        <s v="2012"/>
        <s v="2021"/>
        <s v="2019"/>
        <s v="2003"/>
        <s v="2011"/>
        <s v="2014"/>
      </sharedItems>
    </cacheField>
    <cacheField name="County" numFmtId="0">
      <sharedItems/>
    </cacheField>
    <cacheField name="State" numFmtId="0">
      <sharedItems containsBlank="1" count="11">
        <s v="Alabama"/>
        <s v="Arkansas"/>
        <s v="Florida"/>
        <m/>
        <s v="Georgia"/>
        <s v="Louisiana"/>
        <s v="Mississippi"/>
        <s v="North Carolina"/>
        <s v="South Carolina"/>
        <s v="Texas"/>
        <s v="Virginia"/>
      </sharedItems>
    </cacheField>
    <cacheField name="BEGIN_DATE" numFmtId="0">
      <sharedItems/>
    </cacheField>
    <cacheField name="HURR_NAME" numFmtId="0">
      <sharedItems count="42">
        <s v="Hurricane Lili"/>
        <s v="Hurricane Ivan"/>
        <s v="Hurricane Dennis"/>
        <s v="Hurricane Sally"/>
        <s v="Hurricane Katrina"/>
        <s v="Hurricane Michael"/>
        <s v="Hurricane Frances"/>
        <s v="Hurricane Matthew"/>
        <s v="Hurricane Nicole"/>
        <s v="Hurricane Michelle"/>
        <s v="Hurricane Jeanne"/>
        <s v="Hurricane Gordon"/>
        <s v="Hurricane Charley"/>
        <s v="Hurricane Irma"/>
        <s v="Hurricane Ian"/>
        <s v="Hurricane Wilma"/>
        <s v="Hurricane Idalia"/>
        <s v="Hurricane Hermine"/>
        <s v="Hurricane Rita"/>
        <s v="Hurricane Humberto"/>
        <s v="Hurricane Gustav"/>
        <s v="Hurricane Delta"/>
        <s v="Hurricane Laura"/>
        <s v="Hurricane Isaac"/>
        <s v="Hurricane Ida"/>
        <s v="Hurricane Ike"/>
        <s v="Tropical Wave"/>
        <s v="Hurricane Cindy"/>
        <s v="Hurricane Zeta"/>
        <s v="Hurricane Nate"/>
        <s v="Hurricane Isabel"/>
        <s v="Hurricane Ophelia"/>
        <s v="Hurricane Irene"/>
        <s v="Hurricane Florence"/>
        <s v="Hurricane Arthur"/>
        <s v="Hurricane Dorian"/>
        <s v="Hurricane Alex"/>
        <s v="Hurricane Claudette"/>
        <s v="Hurricane Harvey"/>
        <s v="Hurricane Dolly"/>
        <s v="Hurricane Hanna"/>
        <s v="Hurricane Nicholas"/>
      </sharedItems>
    </cacheField>
    <cacheField name="DAMAGE_PROPERTY_NUM" numFmtId="0">
      <sharedItems containsSemiMixedTypes="0" containsString="0" containsNumber="1" containsInteger="1" minValue="0" maxValue="10000000000" count="287">
        <n v="75000"/>
        <n v="0"/>
        <n v="234480000"/>
        <n v="300000"/>
        <n v="150000"/>
        <n v="100000"/>
        <n v="650000"/>
        <n v="2940000"/>
        <n v="2500000000"/>
        <n v="1120000000"/>
        <n v="75960000"/>
        <n v="400000"/>
        <n v="350000"/>
        <n v="25000000"/>
        <n v="10250000"/>
        <n v="6200000000"/>
        <n v="410400000"/>
        <n v="75000000"/>
        <n v="30000"/>
        <n v="130000000"/>
        <n v="36000000"/>
        <n v="2500000"/>
        <n v="1000000"/>
        <n v="500000000"/>
        <n v="3000000000"/>
        <n v="18000000"/>
        <n v="25000"/>
        <n v="222500000"/>
        <n v="2200000000"/>
        <n v="50000"/>
        <n v="3000000"/>
        <n v="5000000"/>
        <n v="4000000000"/>
        <n v="1500000000"/>
        <n v="20000"/>
        <n v="10200000"/>
        <n v="704000"/>
        <n v="150000000"/>
        <n v="250000"/>
        <n v="300000000"/>
        <n v="7025000"/>
        <n v="30000000"/>
        <n v="9300000"/>
        <n v="200000000"/>
        <n v="1640000"/>
        <n v="3050000"/>
        <n v="419000"/>
        <n v="360000000"/>
        <n v="500000"/>
        <n v="13950000"/>
        <n v="600000"/>
        <n v="1000000000"/>
        <n v="15800000"/>
        <n v="200000"/>
        <n v="682000"/>
        <n v="7500000"/>
        <n v="2000000000"/>
        <n v="101000000"/>
        <n v="326280000"/>
        <n v="7000000000"/>
        <n v="2000000"/>
        <n v="100000000"/>
        <n v="750000"/>
        <n v="450000000"/>
        <n v="10000000"/>
        <n v="8200000"/>
        <n v="18300000"/>
        <n v="10000"/>
        <n v="44000000"/>
        <n v="64000000"/>
        <n v="185000"/>
        <n v="113050000"/>
        <n v="1400000"/>
        <n v="760000000"/>
        <n v="10000000000"/>
        <n v="7000000"/>
        <n v="510000"/>
        <n v="594450000"/>
        <n v="68980000"/>
        <n v="1800000"/>
        <n v="32400000"/>
        <n v="10730000"/>
        <n v="4000000"/>
        <n v="906000"/>
        <n v="15000000"/>
        <n v="351500000"/>
        <n v="514400000"/>
        <n v="1200000"/>
        <n v="12750000"/>
        <n v="1500000"/>
        <n v="250000000"/>
        <n v="50000000"/>
        <n v="382000000"/>
        <n v="20000000"/>
        <n v="1750000"/>
        <n v="400000000"/>
        <n v="5540000"/>
        <n v="8400000"/>
        <n v="6740000"/>
        <n v="1115000"/>
        <n v="8500000"/>
        <n v="9750000"/>
        <n v="6504000"/>
        <n v="2750000000"/>
        <n v="750000000"/>
        <n v="700000"/>
        <n v="11080000"/>
        <n v="18700000"/>
        <n v="39400000"/>
        <n v="10290000"/>
        <n v="260000000"/>
        <n v="950000"/>
        <n v="3400000"/>
        <n v="620000"/>
        <n v="749500"/>
        <n v="13000000"/>
        <n v="1700000"/>
        <n v="5670000"/>
        <n v="502000"/>
        <n v="31080000"/>
        <n v="1060000"/>
        <n v="1715000000"/>
        <n v="2530000"/>
        <n v="12040000"/>
        <n v="1125000000"/>
        <n v="80000000"/>
        <n v="8000000"/>
        <n v="245000"/>
        <n v="86000000"/>
        <n v="17340000"/>
        <n v="2060000"/>
        <n v="17500000"/>
        <n v="12090000"/>
        <n v="240000"/>
        <n v="3577000000"/>
        <n v="6170000"/>
        <n v="26800000"/>
        <n v="800000000"/>
        <n v="8840000"/>
        <n v="3045000000"/>
        <n v="730000"/>
        <n v="4510000"/>
        <n v="35000000"/>
        <n v="1180000"/>
        <n v="3565000000"/>
        <n v="590000"/>
        <n v="7200000"/>
        <n v="5000"/>
        <n v="169500000"/>
        <n v="2820000"/>
        <n v="1300000"/>
        <n v="260000"/>
        <n v="2560000"/>
        <n v="170000000"/>
        <n v="8150000"/>
        <n v="11800000"/>
        <n v="3500000"/>
        <n v="11000000"/>
        <n v="2020000"/>
        <n v="60000000"/>
        <n v="11010000"/>
        <n v="2545000000"/>
        <n v="4760000"/>
        <n v="600000000"/>
        <n v="85200000"/>
        <n v="4600000"/>
        <n v="9680000"/>
        <n v="2670000"/>
        <n v="140000000"/>
        <n v="900000000"/>
        <n v="1860500000"/>
        <n v="37500"/>
        <n v="3250000"/>
        <n v="100060000"/>
        <n v="73000000"/>
        <n v="710000"/>
        <n v="1010000"/>
        <n v="50100000"/>
        <n v="20040000"/>
        <n v="93750"/>
        <n v="100100000"/>
        <n v="1100000"/>
        <n v="80020000"/>
        <n v="750020000"/>
        <n v="540000"/>
        <n v="1030000"/>
        <n v="640000"/>
        <n v="1470000000"/>
        <n v="40000000"/>
        <n v="2940000000"/>
        <n v="6500000"/>
        <n v="500020000"/>
        <n v="530000"/>
        <n v="210000"/>
        <n v="6000000"/>
        <n v="1100000000"/>
        <n v="150100000"/>
        <n v="115010000"/>
        <n v="750100000"/>
        <n v="100400000"/>
        <n v="450800000"/>
        <n v="100010000"/>
        <n v="71430"/>
        <n v="100150000"/>
        <n v="250010000"/>
        <n v="300010000"/>
        <n v="10020000"/>
        <n v="100130000"/>
        <n v="100200000"/>
        <n v="10100000"/>
        <n v="100070000"/>
        <n v="160000"/>
        <n v="294000000"/>
        <n v="300020000"/>
        <n v="410000"/>
        <n v="100020000"/>
        <n v="367000000"/>
        <n v="100050000"/>
        <n v="515000"/>
        <n v="1050000"/>
        <n v="10690000"/>
        <n v="50080000"/>
        <n v="20010000"/>
        <n v="3600000"/>
        <n v="6300000"/>
        <n v="2300000"/>
        <n v="99000"/>
        <n v="16000000"/>
        <n v="275000"/>
        <n v="27900000"/>
        <n v="102800000"/>
        <n v="7600000"/>
        <n v="535000"/>
        <n v="28000000"/>
        <n v="28000"/>
        <n v="347000000"/>
        <n v="2625000"/>
        <n v="670000"/>
        <n v="205000"/>
        <n v="919000"/>
        <n v="209000"/>
        <n v="900000"/>
        <n v="254000"/>
        <n v="770000"/>
        <n v="1600000"/>
        <n v="5075000"/>
        <n v="809000"/>
        <n v="5005000"/>
        <n v="34500000"/>
        <n v="60000"/>
        <n v="4500000"/>
        <n v="875000"/>
        <n v="2400000"/>
        <n v="104000"/>
        <n v="369000"/>
        <n v="890000"/>
        <n v="270000"/>
        <n v="12000000"/>
        <n v="436000"/>
        <n v="68000000"/>
        <n v="134000000"/>
        <n v="40000"/>
        <n v="1750000000"/>
        <n v="1270000"/>
        <n v="700000000"/>
        <n v="367500000"/>
        <n v="8300000"/>
        <n v="70000000"/>
        <n v="90000000"/>
        <n v="594000"/>
        <n v="53000000"/>
        <n v="1250000000"/>
        <n v="270000000"/>
        <n v="220000000"/>
        <n v="716300"/>
        <n v="210000000"/>
        <n v="1130000000"/>
        <n v="23000000"/>
        <n v="45000000"/>
        <n v="20600000"/>
        <n v="202220000"/>
        <n v="21000000"/>
        <n v="14000000"/>
        <n v="133000000"/>
        <n v="157000000"/>
        <n v="31000000"/>
        <n v="39000000"/>
      </sharedItems>
    </cacheField>
    <cacheField name="DAMAGE_CROPS_NUM" numFmtId="0">
      <sharedItems containsSemiMixedTypes="0" containsString="0" containsNumber="1" containsInteger="1" minValue="0" maxValue="500000000" count="102">
        <n v="0"/>
        <n v="1600000"/>
        <n v="25000000"/>
        <n v="100000"/>
        <n v="2300000"/>
        <n v="5400000"/>
        <n v="150000000"/>
        <n v="11400000"/>
        <n v="250000000"/>
        <n v="15900000"/>
        <n v="67500000"/>
        <n v="300000"/>
        <n v="30000000"/>
        <n v="20000000"/>
        <n v="57500000"/>
        <n v="70000000"/>
        <n v="28500000"/>
        <n v="20300000"/>
        <n v="10000000"/>
        <n v="9600000"/>
        <n v="50000000"/>
        <n v="23500000"/>
        <n v="21300000"/>
        <n v="423000000"/>
        <n v="100000000"/>
        <n v="93500000"/>
        <n v="47200000"/>
        <n v="2200000"/>
        <n v="1700000"/>
        <n v="111000000"/>
        <n v="500000000"/>
        <n v="125000000"/>
        <n v="71000000"/>
        <n v="11500000"/>
        <n v="500000"/>
        <n v="15000000"/>
        <n v="3000000"/>
        <n v="200000"/>
        <n v="10800000"/>
        <n v="8800000"/>
        <n v="6400000"/>
        <n v="3500000"/>
        <n v="35000000"/>
        <n v="5000000"/>
        <n v="8000000"/>
        <n v="5500000"/>
        <n v="13000000"/>
        <n v="19500000"/>
        <n v="28000000"/>
        <n v="18000000"/>
        <n v="20200000"/>
        <n v="5200000"/>
        <n v="15050000"/>
        <n v="35150000"/>
        <n v="15100000"/>
        <n v="31300"/>
        <n v="40250000"/>
        <n v="10050000"/>
        <n v="35040000"/>
        <n v="90150000"/>
        <n v="25100000"/>
        <n v="10040000"/>
        <n v="20100000"/>
        <n v="8200000"/>
        <n v="50150000"/>
        <n v="25200000"/>
        <n v="50020000"/>
        <n v="80150000"/>
        <n v="38200000"/>
        <n v="80000000"/>
        <n v="50200000"/>
        <n v="40020000"/>
        <n v="12100000"/>
        <n v="35020000"/>
        <n v="10150000"/>
        <n v="25030000"/>
        <n v="65010000"/>
        <n v="50050000"/>
        <n v="50100000"/>
        <n v="15080000"/>
        <n v="25010000"/>
        <n v="45000000"/>
        <n v="40040000"/>
        <n v="5150000"/>
        <n v="20040000"/>
        <n v="25080000"/>
        <n v="40100000"/>
        <n v="15200000"/>
        <n v="9200000"/>
        <n v="125000"/>
        <n v="2000000"/>
        <n v="50000"/>
        <n v="75000"/>
        <n v="250000"/>
        <n v="150000"/>
        <n v="34600000"/>
        <n v="2500000"/>
        <n v="46000"/>
        <n v="1000000"/>
        <n v="3700000"/>
        <n v="450000"/>
        <n v="400000"/>
      </sharedItems>
    </cacheField>
    <cacheField name="DEATHS" numFmtId="0">
      <sharedItems containsSemiMixedTypes="0" containsString="0" containsNumber="1" containsInteger="1" minValue="0" maxValue="638" count="19">
        <n v="0"/>
        <n v="2"/>
        <n v="21"/>
        <n v="4"/>
        <n v="1"/>
        <n v="8"/>
        <n v="6"/>
        <n v="3"/>
        <n v="5"/>
        <n v="60"/>
        <n v="13"/>
        <n v="27"/>
        <n v="638"/>
        <n v="12"/>
        <n v="140"/>
        <n v="56"/>
        <n v="97"/>
        <n v="10"/>
        <n v="9"/>
      </sharedItems>
    </cacheField>
    <cacheField name="INJURIES" numFmtId="0">
      <sharedItems containsSemiMixedTypes="0" containsString="0" containsNumber="1" containsInteger="1" minValue="0" maxValue="2400" count="19">
        <n v="0"/>
        <n v="8"/>
        <n v="1"/>
        <n v="5"/>
        <n v="700"/>
        <n v="3"/>
        <n v="30"/>
        <n v="6"/>
        <n v="40"/>
        <n v="2"/>
        <n v="50"/>
        <n v="7"/>
        <n v="20"/>
        <n v="10"/>
        <n v="4"/>
        <n v="64"/>
        <n v="2400"/>
        <n v="12"/>
        <n v="18"/>
      </sharedItems>
    </cacheField>
    <cacheField name="EVENT_NARRATIVE" numFmtId="0">
      <sharedItems containsBlank="1" longText="1"/>
    </cacheField>
    <cacheField name="EPISODE_NARRATIV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6">
  <r>
    <x v="0"/>
    <x v="0"/>
    <s v="Baldwin, Alabama"/>
    <x v="0"/>
    <s v="10/02/2002"/>
    <x v="0"/>
    <x v="0"/>
    <x v="0"/>
    <x v="0"/>
    <x v="0"/>
    <m/>
    <s v="Hurricane Lili moved west of the area but brought high waves and some rains to the coast.  Mobile and Baldwin counties were put under a Tropical Storm Warning at 300 AM CST on Wednesday October 2.  The Tropical Storm Warning was lowered Thursday afternoon at 100 PM CST on October 3 as Lili moved through central Louisiana._x000d__x000d__x000d__x000d__x000a_Some of the highest winds recorded across Southwest Alabama and Southeast Mississippi were as follows:  Mobile Regional Airport, sustained winds of 28 knots with gusts to 36 knots. Brookley Field, sustained winds of 30 knots with gusts to 36 knots. Dauphin Island, sustained winds of 31 knots with gusts to 35 knots. Cedar Point, sustained winds of 26 knots with gusts to 36 knots.  Wiggins Mississippi, Gusts to 36 knots._x000d__x000d__x000d__x000d__x000a_The lowest sea level pressures were recorded at Mobile Regional Airport,1010 MB, Wiggins Mississippi 1007 MB and Lucedale Mississippi, 1006 MB._x000d__x000d__x000d__x000d__x000a_Rainfall totals during the storm were:  In Alabama: Mobile Regional Airport: 0.88, Fairhope: 1.20 and Semmes 0.97 inches.   In Mississippi: Wiggins 2.10, Lucedale 0.73 and Beaumont 1.67 inches._x000d__x000d__x000d__x000d__x000a_The highest storm tides were: Mobile State Docks 4.0 feet, Cedar Point 3.5 feet and Dauphin Island 3.2 feet._x000d__x000d__x000d__x000d__x000a_Only minor beach erosion occurred from Dauphin Island to Orange Beach._x000d__x000d__x000d__x000d__x000a_Minor storm tide flooding occurred on the west end of Dauphin Island and in the south part of Mobile county as well as along the Causeway that crosses Mobile Bay.  Minor flooding also occurred on the west end of Baldwin county and in Orange Beach._x000d__x000d__x000d__x000d__x000a_Only one F0 tornado occurred, that being in Stone county in Mississippi._x000d__x000d__x000d__x000d__x000a_This was the fifth time this season that the area has been threatened by a tropical system.  Only minor damage occurred across mostly the coastal areas of Mobile and Baldwin counties with Lili.  Water also again backed up along the Dog River in the south part of Mobile county and caused minor damage."/>
  </r>
  <r>
    <x v="0"/>
    <x v="1"/>
    <s v="Baldwin,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0"/>
    <x v="2"/>
    <s v="Baldwin, Alabama"/>
    <x v="0"/>
    <s v="07/09/2005"/>
    <x v="2"/>
    <x v="1"/>
    <x v="0"/>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0"/>
    <x v="3"/>
    <s v="Baldwin, Alabama"/>
    <x v="0"/>
    <s v="09/15/2020"/>
    <x v="3"/>
    <x v="2"/>
    <x v="1"/>
    <x v="1"/>
    <x v="0"/>
    <m/>
    <s v="Hurricane Sally made landfall in Gulf Shores, AL at 5am on Wednesday, September 16th as a strong Category 2 hurricane with maximum sustained winds of 105 mph. Sally produced widespread wind, storm surge, and freshwater flooding across coastal AL and the western Florida Panhandle. Flood and wind damage also extended well inland into inland southwest Alabama and south central Alabama. Sally was an extremely slow moving hurricane, which prolonged and exacerbated the local impacts. The storm was moving at less than 5 mph at the time of landfall, resulting in a long duration of tropical storm and hurricane force winds, storm surge, and torrential rainfall. ||Storm surge and resultant damage was widespread and significant from Baldwin County eastward to Okaloosa County. The highest surge occurred in the bays and sounds of Alabama and the western Florida Panhandle, with generally lower values and lesser impacts on the immediate Gulf facing shores. A peak inundation of 7 to 9 feet above ground level was officially surveyed across some locations in the back bays and sounds of southeast Baldwin County, as well as the northern end of Escambia and Blackwater Bays. A larger area was impacted by 3 to 6 feet of inundation, including along the immediate Gulf facing shores. It should be noted that the extremely heavy rainfall (more details to follow) likely exacerbated the total water levels, although it is difficult to determine the exact extent. Regardless, thousands of structures along coastal areas were flooded by the surge. ||Wind damage was extensive across the region, especially in areas that experienced the eyewall of Sally over a several hour duration. Wind damage was most extensive from southeast Mobile County eastward across Baldwin County AL into Escambia County FL. These locations experienced prolonged hurricane conditions with wind gusts over 100 mph, especially close to the immediate coast. Many homes across the area suffered roof damage from the winds and an untold number of homes were damaged by fallen trees. The tree damage was most extensive in Baldwin County, but also significant in parts of Mobile and Escambia Counties which experienced hurricane conditions. The pecan farms of Baldwin County took a major hit with well over a thousand pecan trees downed throughout the county.||The very slow movement of Sally resulted in rainfall totals of 15 to 30 inches across Baldwin County into the western Florida Panhandle. 7 to 15 inches of rain fell across parts of inland southwest Alabama, along and east of Interstate 65, and south central Alabama. This torrential rain resulted in major river and flash flooding, especially in Baldwin County eastward into the Florida Panhandle. Thousands of water rescues were conducted during the storm due to rapidly rising water and many homes were flooded. Road closures were extensive, especially in Baldwin County east into the western Florida Panhandle and some roads were damaged or washed out. Several rivers reached moderate to major flood stage and some crested within the top 5 of their historical crests. ||There were 3 direct fatalities as a result of Sally. One fatality occurred in the Wolf Bay area (Baldwin County AL.) Two men were riding the storm out on their boat and at some point during the storm attempted to swim to shore. One of the men made it to a pier and was rescued and hospitalised; the other man drowned. The second fatality occurred on Innerarity Point, FL (Escambia County FL) where a 45 year old woman drowned when the vehicle she was driving was overtaken by the incoming storm surge. The third fatality occurred in Perdido Key, FL (Escambia County FL) when a 27 year old man drowned trying to retrieve a boat that was swept away by the surge and high surf. ||There were also 3 indirect fatalities. One was due to storm cleanup in the Foley, AL area with two others (one in both Baldwin County and Escambia County FL) due to carbon monoxide poisoning from improper generator use.||The total reported damage from Public Assistance (PA) and Individual Assistance (IA) is near $550 million. Note that this does not include insured losses and damages. Also, not all county reports were available or finalized at the time of this publication. A breakdown of costs related to each individual hazard was unavailable. All damages are listed under either the Hurricane or Tropical Storm hazard, but it should be noted that a good portion of the damage was caused by storm surge or flooding even though it is not explicitly listed. ||Timber loss was extensive. The Alabama Forestry Commission estimates that 2,440 forested acres were damaged with 79,175 tons of timber destroyed at a value of $1,564,160. Most of this occurred in Baldwin County. ||A study by the University of Florida estimates that total agricultural losses in the western Florida Panhandle ranged from $55 to $100 million.||Here is a breakdown of county by county impacts:||Mobile County AL: The greatest impact of Sally in Mobile County was to Dauphin Island, which was impacted by the western eyewall of Sally for a long duration. Hurricane force winds with gusts over 100 mph were recorded on the island. Winds were out of the north, which resulted in the bay and sound side of the island being the most impacted. Several buildings experienced roof and siding damage, including to two buildings on the campus of the Dauphin Island Sea Lab. Another home on the island lost its roof entirely. A 3 to 4 foot storm surge on the north side of the island resulted in major damage to docks and piers, including at the Dauphin Island marina. Across mainland Mobile county, the southern and central portions of the county experienced a long duration of sustained tropical storm force winds with hurricane force wind gusts recorded all the way west at the Mobile Regional Airport. In fact, the 82 mph gust recorded at the airport was almost as high as the peak gust recorded in Hurricane Katrina of 83 mph. Numerous trees and power lines were downed across the county, especially in central and southern parts of the county. This resulted in widespread power outages. Mobile's Bienville Square suffered major damage to the numerous oaks in the area and there was minor damage reported at some businesses in downtown Mobile. Several homes in the county also experienced roof, siding, and fence damage. Downed trees also damaged some homes. ||Baldwin County AL: The county experienced widespread damage as the eye of Sally moved across a large portion of the county after making landfall in Gulf Shores, AL. A large|storm surge resulted in widespread inundation and major flood damage to structures along the back bay waters with little to no structural damage to buildings along the Gulf facing beaches. There was a walkway at the Cotton Bayou Gulf access that was damaged. The greatest surge occurred east of Gulf Shores across Orange Beach to the Florida State line and all the way north into the northern portion of Perdido Bay, as well as Wolf Bay. Peak inundation was surveyed to be 7 to 9 feet above ground with a much larger area that experienced 3 to 6 feet of inundation. Surge values neared 10 feet above ground at the far western end of Cotton Bayou in Orange Beach. Numerous large boats were moved onto land by the surge. Almost all piers were destroyed and several marinas were heavily damaged. The Gulf State Park Pier in Gulf Shores was also majorly damaged with a large section of the pier now missing. The 20 to 30 inches of rain that fell across the southern part of the county certainly compounded the storm surge flooding and also resulted in widespread flash flooding and river flooding. The Fish and Styx Rivers reached major flood stage and experienced their third and second highest crests respectively. The eyewall of Sally resulted in widespread and extensive damage to trees and power lines. Most of southern Baldwin county experienced sustained hurricane force winds of 75 to 85 mph with gusts over 100 mph. A sailboat anchored in Ingram Bayou measured a 1 minute sustained wind of 113 mph with a gust to 137 mph. These measurements were recorded at an elevated 58 feet. When reduced to the standard measuring height 33 feet, the sustained wind is estimated to have been 104 mph with a gust to 126 mph. The Center of Severe Weather Research recorded a 123 mph gust on the east side of the Perdido Pass bridge from an anemometer on their mobile doppler radar unit with sustained winds of 93 mph. Numerous structures were damaged by fallen trees and many structures in the county suffered significant roof and siding damage. In Ft. Morgan, a few older homes were destroyed and a boat storage facility at a marina suffered major damage. Almost all of the county lost power during the storm due to substantial damage to the power infrastructure. The pecan farming industry took a devastating hit as likely over a thousand pecan trees were destroyed across the county. There were three fatalities from the storm, one direct and two indirect. A person drowned in Orange Beach during the storm. Another fatality occurred in Foley during the post storm clean up and another individual died due to carbon monoxide poisoning from a generator.||Escambia County FL: A combination of strong wind and storm surge resulted in widespread damage to Escambia County. To date, 1,756 structures were damaged. 44 structures were destroyed and 629 suffered major damage. Hurricane force winds resulted in siding and roof damage to many structures, with downed trees also playing a large role in damage to some|structures. Power outages were widespread. Pensacola NAS recorded sustained hurricane force winds with gusts of 92 mph. A large storm surge impacted the county, with the highest surge occurring in the Perdido Key area and along portions of Pensacola and Escambia Bays. Peak inundation of 7 to 9 feet above ground level was surveyed across the northern portions of Pensacola, Escambia, and Blackwater Bays. The tidal gauge at the Port of Pensacola measured an inundation of 5.6 feet, the third highest surge ever recorded (Ivan and the 1926 hurricane are #1 and #2.) Numerous structures had significant damage from storm surge inundation. Numerous large boats and barges were moved onto land by the surge. A portion of the Three Mile bridge across Pensacola Bay collapsed due to damage from the barges. The vast majority of the storm surge structural damage occurred along the back bays and sounds and not along the immediate Gulf facing beaches. However, significant damage occurred along the Gulf islands national seashore, particularly in the Johnson Beach and Ft. Pickens area. On Johnson Beach, the surge and wave action took out a large portion of the first line of dunes with damage even noted to some of the second line dunes. 4 to 5 ft of sand covered Johnson Beach road with damage to the road itself. Noaa aerial imagery indicates that 3 new cuts were created on the far east side of Johnson Beach. The surge along the Gulf side of Perdido Key was also significant (7-9 feet) as the water line encroached upon the entrance of some of the condos and damaged walkways and pools. The copious amounts of rain (15-30 inches) also compounded the storm surge issue as water that normally would drain into area bays, rivers, creeks, and streams had nowhere to go due to the incoming storm surge. Downtown Pensacola was one notable area hard hit by this fresh water flooding, but countless other locations, especially across central and southern Escambia county, were also hard hit by this flooding. There were 3 reported fatalities, two direct and one indirect. One person died while trying to retrieve a boat during the storm and another person died while kayaking during the storm. One person died after the storm due to carbon monoxide from a generator being run indoors.||Santa Rosa County, FL: A large storm surge had its greatest impact on the sound and bay|sides of Santa Rosa county. The largest surge occurred in the northern half of Escambia Bay as well as in Blackwater and East Bay. Peak surge inundation reached 7 to 9 feet above ground level. Numerous homes suffered significant inundation from the surge. The surge flooding was compounded by 20+ inches of rain that fell which also resulted in significant to major flash flooding and river flooding. Hurricane force wind gusts also resulted in roof and siding damage to many homes, extensive downed trees, and power lines. To date, around 1,400 residential structures have been identified as being impacted with 6 being destroyed and 139 suffering major damage. 19 commercial buildings have been documented as being impacted with major damage to 4 buildings. ||Okaloosa County, FL: A long duration of tropical storm force winds impacted Okaloosa County as the center of Hurricane Sally tracked very slowly to the east and north of the county. Significant storm surge impacted coastal areas, especially in western parts of Okaloosa county closer to the Santa Rosa line. Many homes on the sound side of the Mary Esther area were inundated by the surge flooding. Portions of Highway 98 on Okaloosa Island were breached by the surge flooding, however the road was not damaged. A 2 ft seawall was breached in Ft. Walton Beach with 2 to 3 ft of water covered adjacent portions of Highway 98. Walkovers and beach side docks were displaced on the Gulf side. A few restaurants and homes suffered some flooding along Calhoun avenue, likely from a combination of the torrential rainfall and storm surge. The copious rainfall also resulted in flash flooding and major river flooding, which also flooded homes in the county.||Escambia County, AL:|Widespread trees were downed throughout Escambia county, AL. Some of the trees fell onto homes, but most of the damage was minor. However, 4 homes suffered major damage from the fallen trees. At the peak of the event, 85% of the county was without power. Torrential rainfall|of 10 to 20 inches led to flash flooding and river flooding, resulting in the 10 county roads becoming impassable during the storm. Some of the roads suffered wash outs. A couple of bridges experienced wash outs as well.||Covington County, AL:|Five homes suffered wind damage as tropical storm force winds impacted Covington county. Trees and power lines were downed which resulted in some power outages. Numerous roads were flooded and impassable. Several roads also suffered wash outs due to the extensive flooding.|||Crenshaw County, AL: Tropical storm force wind gusts downed some trees and power lines in|the county. Significant flooding also occurred, especially in the southern half of the county. Numerous roads were impassable and some experienced washouts.||Monroe County, AL: Tropical storm conditions downed numerous trees and power lines|across Monroe county.||Clarke County, AL:  Tropical storm force winds downed trees across Clarke county. One tree|fell onto a home in Grove Hill, resulting in significant damage.||Conecuh County, AL: Tropical storm force winds downed trees and power lines in Conecuh|County.||Butler County, AL:  Tropical storm conditions downed trees and power lines across portions of Butler county. A few homes suffered minor damage from fallen trees. Scattered power outages were reported. A few roads were flooded from heavy rain."/>
  </r>
  <r>
    <x v="1"/>
    <x v="1"/>
    <s v="Butler,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2"/>
    <x v="1"/>
    <s v="Choctaw,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2"/>
    <x v="2"/>
    <s v="Choctaw, Alabama"/>
    <x v="0"/>
    <s v="08/27/2005"/>
    <x v="4"/>
    <x v="1"/>
    <x v="0"/>
    <x v="0"/>
    <x v="0"/>
    <m/>
    <s v="For the fourth time this season, the area was threatened by a tropical event.  Major Hurricane Katrina impacted portions of the area during the day of August 29th.    The storm made landfall over southeast Louisiana around sunrise on August 29.  The center of Katrina tracked north northeast near I-59 across southeast Mississippi.  Katrina had a large eye and the wind field was also very large.  Gusts to hurricane force were felt as far east as the Alabama and Mississippi state line. Wind damage from Katrina decreased as you got farther east of the center of the storm.  However, high storm surge values were observed as far east as Destin in Okaloosa county.  The storm surge with Katrina was one of the highest ever recorded as far east as Mobile Bay.  Coastal counties in Alabama were put under a Hurricane Watch  at 300 PM CST on August 27, then a Hurricane Warning at 900 PM CST on August 27.  The coastal counties in northwest Florida were put under a Tropical Storm Warning and a Hurricane Watch at 900 PM CST on August 27.  The Hurricane Watch was dropped for the coastal counties in northwest Florida at 900 AM CST on August 29.  The Tropical Storm Warning for northwest Florida was dropped at 300 PM CST on August 29.  The Hurricane Warning for coastal Alabama was changed to a Tropical Storm Warning at 300 PM CST on August 29.  All tropical warnings were dropped for the entire area at 900 PM CST on August 29 as Katrina moved rapidly inland.  An inland Hurricane Warning was issued for southeast Mississippi and parts of southwest Alabama on August 27 and August 28.  All inland tropical warnings were dropped the evening of August 29._x000d__x000d__x000d__x000d__x000a_Some of the wind reports from across southwest Alabama on August 29 were as follows: Mobile Regional Airport, sustained wind of 57 knots with a peak gust of 72 knots.  Brookley Field, sustained wind of 58 knots with a peak gust of 73 knots.  Evergreen, sustained wind of 32 knots with a peak gust of 42 knots. Dauphin Island, sustained wind of 64 knots with a peak gust of 89 knots.  USS Alabama, peak gust 90 knots.  Semmes, peak gust of 57 knots.  Fairhope, peak gust 54 knots.  Middle Bay Lighthouse, peak gust of 72 knots. Wind reports across northwest Florida: Pensacola Regional Airport,  sustained wind of 49 knots with a peak gust of 60 knots.  Pensacola Naval Air Station, sustained wind of 49 knots with a peak gust 62 knots.  Pensacola (WEAR-TV), peak gust 50 knots. Valpariaso (Eglin Air Force Base), sustained winds of 33 knots with a peak gust of 46 knots.  Destin airport, sustained winds of  30 knots with a peak gust 44 knots.  Mary Esther, sustained wind of 38 knots with a peak gust of 52 knots.  Wind gusts across southeast Mississippi  were estimated to be between 70 and 80 knots._x000d__x000d__x000d__x000d__x000a_Some of the lowest sea level pressures recorded with Katrina on August 29 were as follows:  Mobile Regional Airport, 983.4 MB. Brookley, 985.8 MB. Dauphin Island, 986.1 MB. Semmes, 982.7 MB._x000d__x000d__x000d__x000d__x000a_The highest 48 hour rainfall totals (ending at midnight on August 29). In Alabama: Mobile Regional Airport, 3.80 inches. Semmes, 5.70 inches.  Coden, 7.26 inches.  Thomasville, 3.17 inches. Daphne, 4.97 inches.  In Florida:  Pensacola (WEAR), 3.06 inches.  Philpot, 7.80 inches.  Milton, 4.50 inches.  Molino, 5.00 inches. Oak Grove, 6.00 inches.  In Mississippi: Flint Creek Water Park, 8.20 inches._x000d__x000d__x000d__x000d__x000a_The highest storm tides from Katrina occurred at: Mobile State Docks with 11.45 feet.  USS Alabama with 12.0 feet. Dauphin Island with 6.63 feet. Perdido Pass with 5.81 feet.  Pensacola with 5.37 feet.  Santa  Rosa Sound with 4.10 feet.  Destin with 4.56 feet. Some other estimated values: Bayou La Batre with 11-14 feet.  Dog River area 10-13 feet.  Baldwin county with 9-11 feet.  Escambia county with 7-9 feet.  Santa rosa with 5-8 feet.  Okaloosa county with 4-6 feet.  The surge values in Mobile Bay were among the highest ever recorded for the area.  Over 20 million dollars in damage was done to the Alabama State Docks due to the high surge._x000d__x000d__x000d__x000d__x000a_Major beach erosion occurred from Dauphin Island to east of Destin.  The west end of Dauphin Island was completely under water with most of the homes on the west end washed away.  Flash flooding occurred throughout the day as Katrina moved inland.  _x000d__x000d__x000d__x000d__x000a_High winds from Katrina caused significant tree and power line damage to the counties that border the Mississippi and Alabama state line.  Stone and Perry counties in Mississippi received the most damage.  The damage in those two counties resembled the inland damage that hurricane Ivan produced in Alabama last year. Highway 98 in Okaloosa county again had some of the lanes damage due to surge.  I-10 bridge across Pensacola Bay was closed for several hours due to high winds.  The Wallace Tunnel was closed due to high water from the surge.  Most of the businesses on the Causeway over Mobile Bay were damaged or destroyed by the high water.  An oil rig being worked on broke free and floated up Mobile Bay and became lodged underneath the Cochran-Africatown Bridge.  The bridge had to be closed for several hours until it could be inspected for damage.  Several weak tornadoes occurred across the area._x000d__x000d__x000d__x000d__x000a_No direct deaths were reported with Katrina in southeast Mississippi, southwest Alabama and northwest Florida."/>
  </r>
  <r>
    <x v="3"/>
    <x v="1"/>
    <s v="Clarke,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3"/>
    <x v="2"/>
    <s v="Clarke, Alabama"/>
    <x v="0"/>
    <s v="07/09/2005"/>
    <x v="2"/>
    <x v="1"/>
    <x v="0"/>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4"/>
    <x v="2"/>
    <s v="Coffee, Alabama"/>
    <x v="0"/>
    <s v="07/09/2005"/>
    <x v="2"/>
    <x v="3"/>
    <x v="0"/>
    <x v="0"/>
    <x v="0"/>
    <m/>
    <s v="Hurricane Dennis came ashore along the Alabama-Florida Panhandle coastline Sunday afternoon.  Rainfall amounts ranged from two to four inches across extreme southeast Alabama.  Most of the damage was a result of strong winds associated with Dennis' passing rain bands.  A peak wind gust to 51 mph and lowest sea-level pressure of 999.2 mb were recorded at Dothan, AL.  The Coffee County EMA reported trees down on eight county roads, several downed trees on power lines causing scattered power outages, and debris on roads.  Wind gusts blew a carport into a wall of a house on County Road 656.  About 1,000 customers were without power.  In Dale County, the EMA reported James Street in Ozark washed out and a tree down on a house.  There were many reports of trees and power lines down, with nearly 3,000 customers without power.  In Geneva and Henry counties, EMA officials reported minor tree and power line damage, with about 1,500 customers without power.  The Houston County EMA reported numerous downed trees and power lines, with nearly 6,500 customers without power.  Several streets in and around Dothan were littered with fallen debris.  Some homes reported minor damage from fallen trees."/>
  </r>
  <r>
    <x v="5"/>
    <x v="1"/>
    <s v="Conecuh,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5"/>
    <x v="2"/>
    <s v="Conecuh, Alabama"/>
    <x v="0"/>
    <s v="07/09/2005"/>
    <x v="2"/>
    <x v="1"/>
    <x v="0"/>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6"/>
    <x v="1"/>
    <s v="Covington,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7"/>
    <x v="1"/>
    <s v="Crenshaw,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8"/>
    <x v="2"/>
    <s v="Dale, Alabama"/>
    <x v="0"/>
    <s v="07/09/2005"/>
    <x v="2"/>
    <x v="3"/>
    <x v="0"/>
    <x v="0"/>
    <x v="0"/>
    <m/>
    <s v="Hurricane Dennis came ashore along the Alabama-Florida Panhandle coastline Sunday afternoon.  Rainfall amounts ranged from two to four inches across extreme southeast Alabama.  Most of the damage was a result of strong winds associated with Dennis' passing rain bands.  A peak wind gust to 51 mph and lowest sea-level pressure of 999.2 mb were recorded at Dothan, AL.  The Coffee County EMA reported trees down on eight county roads, several downed trees on power lines causing scattered power outages, and debris on roads.  Wind gusts blew a carport into a wall of a house on County Road 656.  About 1,000 customers were without power.  In Dale County, the EMA reported James Street in Ozark washed out and a tree down on a house.  There were many reports of trees and power lines down, with nearly 3,000 customers without power.  In Geneva and Henry counties, EMA officials reported minor tree and power line damage, with about 1,500 customers without power.  The Houston County EMA reported numerous downed trees and power lines, with nearly 6,500 customers without power.  Several streets in and around Dothan were littered with fallen debris.  Some homes reported minor damage from fallen trees."/>
  </r>
  <r>
    <x v="9"/>
    <x v="1"/>
    <s v="Escambia,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9"/>
    <x v="2"/>
    <s v="Escambia, Alabama"/>
    <x v="0"/>
    <s v="07/09/2005"/>
    <x v="2"/>
    <x v="1"/>
    <x v="0"/>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10"/>
    <x v="2"/>
    <s v="Geneva, Alabama"/>
    <x v="0"/>
    <s v="07/09/2005"/>
    <x v="2"/>
    <x v="4"/>
    <x v="0"/>
    <x v="0"/>
    <x v="0"/>
    <m/>
    <s v="Hurricane Dennis came ashore along the Alabama-Florida Panhandle coastline Sunday afternoon.  Rainfall amounts ranged from two to four inches across extreme southeast Alabama.  Most of the damage was a result of strong winds associated with Dennis' passing rain bands.  A peak wind gust to 51 mph and lowest sea-level pressure of 999.2 mb were recorded at Dothan, AL.  The Coffee County EMA reported trees down on eight county roads, several downed trees on power lines causing scattered power outages, and debris on roads.  Wind gusts blew a carport into a wall of a house on County Road 656.  About 1,000 customers were without power.  In Dale County, the EMA reported James Street in Ozark washed out and a tree down on a house.  There were many reports of trees and power lines down, with nearly 3,000 customers without power.  In Geneva and Henry counties, EMA officials reported minor tree and power line damage, with about 1,500 customers without power.  The Houston County EMA reported numerous downed trees and power lines, with nearly 6,500 customers without power.  Several streets in and around Dothan were littered with fallen debris.  Some homes reported minor damage from fallen trees."/>
  </r>
  <r>
    <x v="11"/>
    <x v="2"/>
    <s v="Henry, Alabama"/>
    <x v="0"/>
    <s v="07/09/2005"/>
    <x v="2"/>
    <x v="5"/>
    <x v="0"/>
    <x v="0"/>
    <x v="0"/>
    <m/>
    <s v="Hurricane Dennis came ashore along the Alabama-Florida Panhandle coastline Sunday afternoon.  Rainfall amounts ranged from two to four inches across extreme southeast Alabama.  Most of the damage was a result of strong winds associated with Dennis' passing rain bands.  A peak wind gust to 51 mph and lowest sea-level pressure of 999.2 mb were recorded at Dothan, AL.  The Coffee County EMA reported trees down on eight county roads, several downed trees on power lines causing scattered power outages, and debris on roads.  Wind gusts blew a carport into a wall of a house on County Road 656.  About 1,000 customers were without power.  In Dale County, the EMA reported James Street in Ozark washed out and a tree down on a house.  There were many reports of trees and power lines down, with nearly 3,000 customers without power.  In Geneva and Henry counties, EMA officials reported minor tree and power line damage, with about 1,500 customers without power.  The Houston County EMA reported numerous downed trees and power lines, with nearly 6,500 customers without power.  Several streets in and around Dothan were littered with fallen debris.  Some homes reported minor damage from fallen trees."/>
  </r>
  <r>
    <x v="12"/>
    <x v="2"/>
    <s v="Houston, Alabama"/>
    <x v="0"/>
    <s v="07/09/2005"/>
    <x v="2"/>
    <x v="6"/>
    <x v="0"/>
    <x v="0"/>
    <x v="0"/>
    <m/>
    <s v="Hurricane Dennis came ashore along the Alabama-Florida Panhandle coastline Sunday afternoon.  Rainfall amounts ranged from two to four inches across extreme southeast Alabama.  Most of the damage was a result of strong winds associated with Dennis' passing rain bands.  A peak wind gust to 51 mph and lowest sea-level pressure of 999.2 mb were recorded at Dothan, AL.  The Coffee County EMA reported trees down on eight county roads, several downed trees on power lines causing scattered power outages, and debris on roads.  Wind gusts blew a carport into a wall of a house on County Road 656.  About 1,000 customers were without power.  In Dale County, the EMA reported James Street in Ozark washed out and a tree down on a house.  There were many reports of trees and power lines down, with nearly 3,000 customers without power.  In Geneva and Henry counties, EMA officials reported minor tree and power line damage, with about 1,500 customers without power.  The Houston County EMA reported numerous downed trees and power lines, with nearly 6,500 customers without power.  Several streets in and around Dothan were littered with fallen debris.  Some homes reported minor damage from fallen trees."/>
  </r>
  <r>
    <x v="12"/>
    <x v="4"/>
    <s v="Houston, Alabama"/>
    <x v="0"/>
    <s v="10/10/2018"/>
    <x v="5"/>
    <x v="7"/>
    <x v="0"/>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3"/>
    <x v="0"/>
    <s v="Mobile, Alabama"/>
    <x v="0"/>
    <s v="10/02/2002"/>
    <x v="0"/>
    <x v="5"/>
    <x v="0"/>
    <x v="0"/>
    <x v="0"/>
    <m/>
    <s v="Hurricane Lili moved west of the area but brought high waves and some rains to the coast.  Mobile and Baldwin counties were put under a Tropical Storm Warning at 300 AM CST on Wednesday October 2.  The Tropical Storm Warning was lowered Thursday afternoon at 100 PM CST on October 3 as Lili moved through central Louisiana._x000d__x000d__x000d__x000d__x000a_Some of the highest winds recorded across Southwest Alabama and Southeast Mississippi were as follows:  Mobile Regional Airport, sustained winds of 28 knots with gusts to 36 knots. Brookley Field, sustained winds of 30 knots with gusts to 36 knots. Dauphin Island, sustained winds of 31 knots with gusts to 35 knots. Cedar Point, sustained winds of 26 knots with gusts to 36 knots.  Wiggins Mississippi, Gusts to 36 knots._x000d__x000d__x000d__x000d__x000a_The lowest sea level pressures were recorded at Mobile Regional Airport,1010 MB, Wiggins Mississippi 1007 MB and Lucedale Mississippi, 1006 MB._x000d__x000d__x000d__x000d__x000a_Rainfall totals during the storm were:  In Alabama: Mobile Regional Airport: 0.88, Fairhope: 1.20 and Semmes 0.97 inches.   In Mississippi: Wiggins 2.10, Lucedale 0.73 and Beaumont 1.67 inches._x000d__x000d__x000d__x000d__x000a_The highest storm tides were: Mobile State Docks 4.0 feet, Cedar Point 3.5 feet and Dauphin Island 3.2 feet._x000d__x000d__x000d__x000d__x000a_Only minor beach erosion occurred from Dauphin Island to Orange Beach._x000d__x000d__x000d__x000d__x000a_Minor storm tide flooding occurred on the west end of Dauphin Island and in the south part of Mobile county as well as along the Causeway that crosses Mobile Bay.  Minor flooding also occurred on the west end of Baldwin county and in Orange Beach._x000d__x000d__x000d__x000d__x000a_Only one F0 tornado occurred, that being in Stone county in Mississippi._x000d__x000d__x000d__x000d__x000a_This was the fifth time this season that the area has been threatened by a tropical system.  Only minor damage occurred across mostly the coastal areas of Mobile and Baldwin counties with Lili.  Water also again backed up along the Dog River in the south part of Mobile county and caused minor damage."/>
  </r>
  <r>
    <x v="13"/>
    <x v="1"/>
    <s v="Mobile, Alabama"/>
    <x v="0"/>
    <s v="09/13/2004"/>
    <x v="1"/>
    <x v="8"/>
    <x v="2"/>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13"/>
    <x v="2"/>
    <s v="Mobile, Alabama"/>
    <x v="0"/>
    <s v="07/09/2005"/>
    <x v="2"/>
    <x v="9"/>
    <x v="3"/>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13"/>
    <x v="3"/>
    <s v="Mobile, Alabama"/>
    <x v="0"/>
    <s v="09/15/2020"/>
    <x v="3"/>
    <x v="10"/>
    <x v="0"/>
    <x v="0"/>
    <x v="0"/>
    <m/>
    <s v="Hurricane Sally made landfall in Gulf Shores, AL at 5am on Wednesday, September 16th as a strong Category 2 hurricane with maximum sustained winds of 105 mph. Sally produced widespread wind, storm surge, and freshwater flooding across coastal AL and the western Florida Panhandle. Flood and wind damage also extended well inland into inland southwest Alabama and south central Alabama. Sally was an extremely slow moving hurricane, which prolonged and exacerbated the local impacts. The storm was moving at less than 5 mph at the time of landfall, resulting in a long duration of tropical storm and hurricane force winds, storm surge, and torrential rainfall. ||Storm surge and resultant damage was widespread and significant from Baldwin County eastward to Okaloosa County. The highest surge occurred in the bays and sounds of Alabama and the western Florida Panhandle, with generally lower values and lesser impacts on the immediate Gulf facing shores. A peak inundation of 7 to 9 feet above ground level was officially surveyed across some locations in the back bays and sounds of southeast Baldwin County, as well as the northern end of Escambia and Blackwater Bays. A larger area was impacted by 3 to 6 feet of inundation, including along the immediate Gulf facing shores. It should be noted that the extremely heavy rainfall (more details to follow) likely exacerbated the total water levels, although it is difficult to determine the exact extent. Regardless, thousands of structures along coastal areas were flooded by the surge. ||Wind damage was extensive across the region, especially in areas that experienced the eyewall of Sally over a several hour duration. Wind damage was most extensive from southeast Mobile County eastward across Baldwin County AL into Escambia County FL. These locations experienced prolonged hurricane conditions with wind gusts over 100 mph, especially close to the immediate coast. Many homes across the area suffered roof damage from the winds and an untold number of homes were damaged by fallen trees. The tree damage was most extensive in Baldwin County, but also significant in parts of Mobile and Escambia Counties which experienced hurricane conditions. The pecan farms of Baldwin County took a major hit with well over a thousand pecan trees downed throughout the county.||The very slow movement of Sally resulted in rainfall totals of 15 to 30 inches across Baldwin County into the western Florida Panhandle. 7 to 15 inches of rain fell across parts of inland southwest Alabama, along and east of Interstate 65, and south central Alabama. This torrential rain resulted in major river and flash flooding, especially in Baldwin County eastward into the Florida Panhandle. Thousands of water rescues were conducted during the storm due to rapidly rising water and many homes were flooded. Road closures were extensive, especially in Baldwin County east into the western Florida Panhandle and some roads were damaged or washed out. Several rivers reached moderate to major flood stage and some crested within the top 5 of their historical crests. ||There were 3 direct fatalities as a result of Sally. One fatality occurred in the Wolf Bay area (Baldwin County AL.) Two men were riding the storm out on their boat and at some point during the storm attempted to swim to shore. One of the men made it to a pier and was rescued and hospitalised; the other man drowned. The second fatality occurred on Innerarity Point, FL (Escambia County FL) where a 45 year old woman drowned when the vehicle she was driving was overtaken by the incoming storm surge. The third fatality occurred in Perdido Key, FL (Escambia County FL) when a 27 year old man drowned trying to retrieve a boat that was swept away by the surge and high surf. ||There were also 3 indirect fatalities. One was due to storm cleanup in the Foley, AL area with two others (one in both Baldwin County and Escambia County FL) due to carbon monoxide poisoning from improper generator use.||The total reported damage from Public Assistance (PA) and Individual Assistance (IA) is near $550 million. Note that this does not include insured losses and damages. Also, not all county reports were available or finalized at the time of this publication. A breakdown of costs related to each individual hazard was unavailable. All damages are listed under either the Hurricane or Tropical Storm hazard, but it should be noted that a good portion of the damage was caused by storm surge or flooding even though it is not explicitly listed. ||Timber loss was extensive. The Alabama Forestry Commission estimates that 2,440 forested acres were damaged with 79,175 tons of timber destroyed at a value of $1,564,160. Most of this occurred in Baldwin County. ||A study by the University of Florida estimates that total agricultural losses in the western Florida Panhandle ranged from $55 to $100 million.||Here is a breakdown of county by county impacts:||Mobile County AL: The greatest impact of Sally in Mobile County was to Dauphin Island, which was impacted by the western eyewall of Sally for a long duration. Hurricane force winds with gusts over 100 mph were recorded on the island. Winds were out of the north, which resulted in the bay and sound side of the island being the most impacted. Several buildings experienced roof and siding damage, including to two buildings on the campus of the Dauphin Island Sea Lab. Another home on the island lost its roof entirely. A 3 to 4 foot storm surge on the north side of the island resulted in major damage to docks and piers, including at the Dauphin Island marina. Across mainland Mobile county, the southern and central portions of the county experienced a long duration of sustained tropical storm force winds with hurricane force wind gusts recorded all the way west at the Mobile Regional Airport. In fact, the 82 mph gust recorded at the airport was almost as high as the peak gust recorded in Hurricane Katrina of 83 mph. Numerous trees and power lines were downed across the county, especially in central and southern parts of the county. This resulted in widespread power outages. Mobile's Bienville Square suffered major damage to the numerous oaks in the area and there was minor damage reported at some businesses in downtown Mobile. Several homes in the county also experienced roof, siding, and fence damage. Downed trees also damaged some homes. ||Baldwin County AL: The county experienced widespread damage as the eye of Sally moved across a large portion of the county after making landfall in Gulf Shores, AL. A large|storm surge resulted in widespread inundation and major flood damage to structures along the back bay waters with little to no structural damage to buildings along the Gulf facing beaches. There was a walkway at the Cotton Bayou Gulf access that was damaged. The greatest surge occurred east of Gulf Shores across Orange Beach to the Florida State line and all the way north into the northern portion of Perdido Bay, as well as Wolf Bay. Peak inundation was surveyed to be 7 to 9 feet above ground with a much larger area that experienced 3 to 6 feet of inundation. Surge values neared 10 feet above ground at the far western end of Cotton Bayou in Orange Beach. Numerous large boats were moved onto land by the surge. Almost all piers were destroyed and several marinas were heavily damaged. The Gulf State Park Pier in Gulf Shores was also majorly damaged with a large section of the pier now missing. The 20 to 30 inches of rain that fell across the southern part of the county certainly compounded the storm surge flooding and also resulted in widespread flash flooding and river flooding. The Fish and Styx Rivers reached major flood stage and experienced their third and second highest crests respectively. The eyewall of Sally resulted in widespread and extensive damage to trees and power lines. Most of southern Baldwin county experienced sustained hurricane force winds of 75 to 85 mph with gusts over 100 mph. A sailboat anchored in Ingram Bayou measured a 1 minute sustained wind of 113 mph with a gust to 137 mph. These measurements were recorded at an elevated 58 feet. When reduced to the standard measuring height 33 feet, the sustained wind is estimated to have been 104 mph with a gust to 126 mph. The Center of Severe Weather Research recorded a 123 mph gust on the east side of the Perdido Pass bridge from an anemometer on their mobile doppler radar unit with sustained winds of 93 mph. Numerous structures were damaged by fallen trees and many structures in the county suffered significant roof and siding damage. In Ft. Morgan, a few older homes were destroyed and a boat storage facility at a marina suffered major damage. Almost all of the county lost power during the storm due to substantial damage to the power infrastructure. The pecan farming industry took a devastating hit as likely over a thousand pecan trees were destroyed across the county. There were three fatalities from the storm, one direct and two indirect. A person drowned in Orange Beach during the storm. Another fatality occurred in Foley during the post storm clean up and another individual died due to carbon monoxide poisoning from a generator.||Escambia County FL: A combination of strong wind and storm surge resulted in widespread damage to Escambia County. To date, 1,756 structures were damaged. 44 structures were destroyed and 629 suffered major damage. Hurricane force winds resulted in siding and roof damage to many structures, with downed trees also playing a large role in damage to some|structures. Power outages were widespread. Pensacola NAS recorded sustained hurricane force winds with gusts of 92 mph. A large storm surge impacted the county, with the highest surge occurring in the Perdido Key area and along portions of Pensacola and Escambia Bays. Peak inundation of 7 to 9 feet above ground level was surveyed across the northern portions of Pensacola, Escambia, and Blackwater Bays. The tidal gauge at the Port of Pensacola measured an inundation of 5.6 feet, the third highest surge ever recorded (Ivan and the 1926 hurricane are #1 and #2.) Numerous structures had significant damage from storm surge inundation. Numerous large boats and barges were moved onto land by the surge. A portion of the Three Mile bridge across Pensacola Bay collapsed due to damage from the barges. The vast majority of the storm surge structural damage occurred along the back bays and sounds and not along the immediate Gulf facing beaches. However, significant damage occurred along the Gulf islands national seashore, particularly in the Johnson Beach and Ft. Pickens area. On Johnson Beach, the surge and wave action took out a large portion of the first line of dunes with damage even noted to some of the second line dunes. 4 to 5 ft of sand covered Johnson Beach road with damage to the road itself. Noaa aerial imagery indicates that 3 new cuts were created on the far east side of Johnson Beach. The surge along the Gulf side of Perdido Key was also significant (7-9 feet) as the water line encroached upon the entrance of some of the condos and damaged walkways and pools. The copious amounts of rain (15-30 inches) also compounded the storm surge issue as water that normally would drain into area bays, rivers, creeks, and streams had nowhere to go due to the incoming storm surge. Downtown Pensacola was one notable area hard hit by this fresh water flooding, but countless other locations, especially across central and southern Escambia county, were also hard hit by this flooding. There were 3 reported fatalities, two direct and one indirect. One person died while trying to retrieve a boat during the storm and another person died while kayaking during the storm. One person died after the storm due to carbon monoxide from a generator being run indoors.||Santa Rosa County, FL: A large storm surge had its greatest impact on the sound and bay|sides of Santa Rosa county. The largest surge occurred in the northern half of Escambia Bay as well as in Blackwater and East Bay. Peak surge inundation reached 7 to 9 feet above ground level. Numerous homes suffered significant inundation from the surge. The surge flooding was compounded by 20+ inches of rain that fell which also resulted in significant to major flash flooding and river flooding. Hurricane force wind gusts also resulted in roof and siding damage to many homes, extensive downed trees, and power lines. To date, around 1,400 residential structures have been identified as being impacted with 6 being destroyed and 139 suffering major damage. 19 commercial buildings have been documented as being impacted with major damage to 4 buildings. ||Okaloosa County, FL: A long duration of tropical storm force winds impacted Okaloosa County as the center of Hurricane Sally tracked very slowly to the east and north of the county. Significant storm surge impacted coastal areas, especially in western parts of Okaloosa county closer to the Santa Rosa line. Many homes on the sound side of the Mary Esther area were inundated by the surge flooding. Portions of Highway 98 on Okaloosa Island were breached by the surge flooding, however the road was not damaged. A 2 ft seawall was breached in Ft. Walton Beach with 2 to 3 ft of water covered adjacent portions of Highway 98. Walkovers and beach side docks were displaced on the Gulf side. A few restaurants and homes suffered some flooding along Calhoun avenue, likely from a combination of the torrential rainfall and storm surge. The copious rainfall also resulted in flash flooding and major river flooding, which also flooded homes in the county.||Escambia County, AL:|Widespread trees were downed throughout Escambia county, AL. Some of the trees fell onto homes, but most of the damage was minor. However, 4 homes suffered major damage from the fallen trees. At the peak of the event, 85% of the county was without power. Torrential rainfall|of 10 to 20 inches led to flash flooding and river flooding, resulting in the 10 county roads becoming impassable during the storm. Some of the roads suffered wash outs. A couple of bridges experienced wash outs as well.||Covington County, AL:|Five homes suffered wind damage as tropical storm force winds impacted Covington county. Trees and power lines were downed which resulted in some power outages. Numerous roads were flooded and impassable. Several roads also suffered wash outs due to the extensive flooding.|||Crenshaw County, AL: Tropical storm force wind gusts downed some trees and power lines in|the county. Significant flooding also occurred, especially in the southern half of the county. Numerous roads were impassable and some experienced washouts.||Monroe County, AL: Tropical storm conditions downed numerous trees and power lines|across Monroe county.||Clarke County, AL:  Tropical storm force winds downed trees across Clarke county. One tree|fell onto a home in Grove Hill, resulting in significant damage.||Conecuh County, AL: Tropical storm force winds downed trees and power lines in Conecuh|County.||Butler County, AL:  Tropical storm conditions downed trees and power lines across portions of Butler county. A few homes suffered minor damage from fallen trees. Scattered power outages were reported. A few roads were flooded from heavy rain."/>
  </r>
  <r>
    <x v="14"/>
    <x v="1"/>
    <s v="Monroe,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14"/>
    <x v="2"/>
    <s v="Monroe, Alabama"/>
    <x v="0"/>
    <s v="07/09/2005"/>
    <x v="2"/>
    <x v="1"/>
    <x v="0"/>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15"/>
    <x v="1"/>
    <s v="Washington,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15"/>
    <x v="2"/>
    <s v="Washington, Alabama"/>
    <x v="0"/>
    <s v="08/27/2005"/>
    <x v="4"/>
    <x v="1"/>
    <x v="0"/>
    <x v="0"/>
    <x v="0"/>
    <m/>
    <s v="For the fourth time this season, the area was threatened by a tropical event.  Major Hurricane Katrina impacted portions of the area during the day of August 29th.    The storm made landfall over southeast Louisiana around sunrise on August 29.  The center of Katrina tracked north northeast near I-59 across southeast Mississippi.  Katrina had a large eye and the wind field was also very large.  Gusts to hurricane force were felt as far east as the Alabama and Mississippi state line. Wind damage from Katrina decreased as you got farther east of the center of the storm.  However, high storm surge values were observed as far east as Destin in Okaloosa county.  The storm surge with Katrina was one of the highest ever recorded as far east as Mobile Bay.  Coastal counties in Alabama were put under a Hurricane Watch  at 300 PM CST on August 27, then a Hurricane Warning at 900 PM CST on August 27.  The coastal counties in northwest Florida were put under a Tropical Storm Warning and a Hurricane Watch at 900 PM CST on August 27.  The Hurricane Watch was dropped for the coastal counties in northwest Florida at 900 AM CST on August 29.  The Tropical Storm Warning for northwest Florida was dropped at 300 PM CST on August 29.  The Hurricane Warning for coastal Alabama was changed to a Tropical Storm Warning at 300 PM CST on August 29.  All tropical warnings were dropped for the entire area at 900 PM CST on August 29 as Katrina moved rapidly inland.  An inland Hurricane Warning was issued for southeast Mississippi and parts of southwest Alabama on August 27 and August 28.  All inland tropical warnings were dropped the evening of August 29._x000d__x000d__x000d__x000d__x000a_Some of the wind reports from across southwest Alabama on August 29 were as follows: Mobile Regional Airport, sustained wind of 57 knots with a peak gust of 72 knots.  Brookley Field, sustained wind of 58 knots with a peak gust of 73 knots.  Evergreen, sustained wind of 32 knots with a peak gust of 42 knots. Dauphin Island, sustained wind of 64 knots with a peak gust of 89 knots.  USS Alabama, peak gust 90 knots.  Semmes, peak gust of 57 knots.  Fairhope, peak gust 54 knots.  Middle Bay Lighthouse, peak gust of 72 knots. Wind reports across northwest Florida: Pensacola Regional Airport,  sustained wind of 49 knots with a peak gust of 60 knots.  Pensacola Naval Air Station, sustained wind of 49 knots with a peak gust 62 knots.  Pensacola (WEAR-TV), peak gust 50 knots. Valpariaso (Eglin Air Force Base), sustained winds of 33 knots with a peak gust of 46 knots.  Destin airport, sustained winds of  30 knots with a peak gust 44 knots.  Mary Esther, sustained wind of 38 knots with a peak gust of 52 knots.  Wind gusts across southeast Mississippi  were estimated to be between 70 and 80 knots._x000d__x000d__x000d__x000d__x000a_Some of the lowest sea level pressures recorded with Katrina on August 29 were as follows:  Mobile Regional Airport, 983.4 MB. Brookley, 985.8 MB. Dauphin Island, 986.1 MB. Semmes, 982.7 MB._x000d__x000d__x000d__x000d__x000a_The highest 48 hour rainfall totals (ending at midnight on August 29). In Alabama: Mobile Regional Airport, 3.80 inches. Semmes, 5.70 inches.  Coden, 7.26 inches.  Thomasville, 3.17 inches. Daphne, 4.97 inches.  In Florida:  Pensacola (WEAR), 3.06 inches.  Philpot, 7.80 inches.  Milton, 4.50 inches.  Molino, 5.00 inches. Oak Grove, 6.00 inches.  In Mississippi: Flint Creek Water Park, 8.20 inches._x000d__x000d__x000d__x000d__x000a_The highest storm tides from Katrina occurred at: Mobile State Docks with 11.45 feet.  USS Alabama with 12.0 feet. Dauphin Island with 6.63 feet. Perdido Pass with 5.81 feet.  Pensacola with 5.37 feet.  Santa  Rosa Sound with 4.10 feet.  Destin with 4.56 feet. Some other estimated values: Bayou La Batre with 11-14 feet.  Dog River area 10-13 feet.  Baldwin county with 9-11 feet.  Escambia county with 7-9 feet.  Santa rosa with 5-8 feet.  Okaloosa county with 4-6 feet.  The surge values in Mobile Bay were among the highest ever recorded for the area.  Over 20 million dollars in damage was done to the Alabama State Docks due to the high surge._x000d__x000d__x000d__x000d__x000a_Major beach erosion occurred from Dauphin Island to east of Destin.  The west end of Dauphin Island was completely under water with most of the homes on the west end washed away.  Flash flooding occurred throughout the day as Katrina moved inland.  _x000d__x000d__x000d__x000d__x000a_High winds from Katrina caused significant tree and power line damage to the counties that border the Mississippi and Alabama state line.  Stone and Perry counties in Mississippi received the most damage.  The damage in those two counties resembled the inland damage that hurricane Ivan produced in Alabama last year. Highway 98 in Okaloosa county again had some of the lanes damage due to surge.  I-10 bridge across Pensacola Bay was closed for several hours due to high winds.  The Wallace Tunnel was closed due to high water from the surge.  Most of the businesses on the Causeway over Mobile Bay were damaged or destroyed by the high water.  An oil rig being worked on broke free and floated up Mobile Bay and became lodged underneath the Cochran-Africatown Bridge.  The bridge had to be closed for several hours until it could be inspected for damage.  Several weak tornadoes occurred across the area._x000d__x000d__x000d__x000d__x000a_No direct deaths were reported with Katrina in southeast Mississippi, southwest Alabama and northwest Florida."/>
  </r>
  <r>
    <x v="16"/>
    <x v="1"/>
    <s v="Wilcox, Alabama"/>
    <x v="0"/>
    <s v="09/13/2004"/>
    <x v="1"/>
    <x v="1"/>
    <x v="0"/>
    <x v="0"/>
    <x v="0"/>
    <m/>
    <s v="Hurricane Ivan affected the region from September 13 through the 16th.  The coastal areas were put under a hurricane watch at 900 PM CST on September 13.  The area was put under a hurricane warning at 300 PM CST on September 14.  The hurricane warning was dropped at 900 AM CST on September 16 and we were put under a tropical storm warning.  The tropical storm warning was dropped at 300 PM CST on September 16.  _x000d__x000d__x000d__x000d__x000a_Ivan made landfall around 100 AM CST near Gulf Shores, Alabama on September 16.   An interesting note, as Ivan approached the Alabama coast during the day on the 15th, a buoy just south of the Alabama coastal waters recorded a peak wave height of 52 feet, before breaking loose of its mooring.  This was one of the highest wave heights ever observed._x000d__x000d__x000d__x000d__x000a_Some of the winds recorded across Southwest Alabama were as follows:  Mobile Regional Airport, sustained wind of 51 knots from the north with a peak gust of 65 knots from the north northeast.  Dauphin Island, sustained wind of 61 knots from the east with a gust of 89 knots from the northeast. USS Alabama, located off the Mobile Bay causeway,  peak gust 91 knots (site is more than 100 feet high). Fairhope, peak gust 63 knots.  Semmes, peak gust 51 knots.  Grand Bay, peak gust 62 knots.  WKRG in Mobile, peak gust 64 knots.  Wallace Tunnel in Mobile, peak gust 51 knots. Gulf Shores Airport, sustained winds 73 knots with a peak gust of 100 knots (Doppler on Wheels site).  Fairhope, sustained wind 59 knots with a peak gust of 77 knots (Doppler on wheels). _x000d__x000d__x000d__x000d__x000a_Some of the winds across Northwest Florida were as follows:  Pensacola Naval Air Station, sustained wind of 76 knots from the southeast with a gust of 93 knots from the southeast.  Pensacola Regional Airport, sustained wind of 67 knots from the southeast with a peak gust of 87 knots. West Pensacola, peak gust 84 knots.  Pensacola, sustained wind 70 knots with a peak gust of 92 knots (Doppler on wheels).  Pace, sustained wind of 73 knots with a peak gust of 87 knots (Air Products location - about 160 feet high). Escambia county EMA office peak gust 90 knots. Eglin Air Force Base sites; 2 SW of Mary Esther, peak gust 103 knots (200 feet high).  10 S Harold, peak gust 78 knots.  10 N Mary Esther, peak gust 75 knots.  5 NE Seminole, peak gust 75 knots._x000d__x000d__x000d__x000d__x000a_Some of the lowest sea level pressures were as follows: In Alabama: Fairhope 947.9 MB.  Mobile Regional Airport 964.4 MB.  Brookley Field (Mobile) 956.0 MB.  Semmes 967.5 MB. Dauphin Island 952.7 MB._x000d__x000d__x000d__x000d__x000a_In Florida: Pensacola Regional Airport 970.2 MB. Pensacola Naval Air Station 965.8 MB. 5 S Harold 981.4 MB._x000d__x000d__x000d__x000d__x000a_Two day rainfall totals ending at midnight on September 16 were as follows:  In Alabama: Mobile Regional Airport (MOB) 5.56 inches. Coden 6.30 inches. Evergreen 7.25 inches. Alberta 6.85 inches. Semmes 5.00 inches. Daphne 7.5 inches. Andalusia 9.96 inches. 2 S Mobile 9.90 inches. Silverhill 10.16 inches. Robertsdale 9.35 inches. Spanish Fort 8.00 inches._x000d__x000d__x000d__x000d__x000a_In Florida: Pensacola Naval Air Station (NPA) 8.00 inches. Pensacola (WEAR TV) 15.79 inches. Crestview 8.40 inches. Fort Walton Beach 6.06 inches. Munson 6.5 inches. Niceville 6.55 inches.  Eglin Air Force Base (VPS) 7.43 inches. 10 S Mossy Head 8.92 inches._x000d__x000d__x000d__x000d__x000a_Storm surge values along the coast from Baldwin county east to Santa Rosa county were the highest observed in over a hundred years of record keeping .  The high surge values of 10 to 14 feet caused extensive damage to homes and condos located along the Gulf beachfront, as well as along the shoreline of area inland waterways.  Dauphin Island had several areas that were breached by the high surge.  There was less damage on Dauphin Island than with Hurricane Frederic in 1979, even with the extensive building that has occurred on the island since 1979.  In Baldwin county, the coastal areas from Fort Morgan to Gulf Shores to Orange Beach saw the worst damage from a hurricane in over a hundred years.  This area has seen rapid development in the past 20 years and it seemed that the homes and condo's constructed in the past five years held up better than homes that were constructed earlier.  Surge values were estimated between nine and twelve feet along the Baldwin county coastline, and the beach was breached at several locations.   No one died as a result of storm surge in Baldwin county._x000d__x000d__x000d__x000d__x000a_In Escambia county Florida, surge values were estimated at ten to fourteen feet.  These coastal areas were the hardest hit, with major damage occurring from Perdido Key to Pensacola Beach.  Almost every structure that was on the waterfront in Escambia county suffered some degree of damage.  Generally, if the property elevation was below fifteen feet, water flooded the property.  Property that was on Perdido Bay, Big Lagoon, Bayou Grande, Pensacola Bay and Escambia Bay suffered major damage.  Many homes were completely washed away by the high surge.  Almost all of the deaths directly attributed to Ivan in Escambia County were surge related, and occurred near Big Lagoon.   The beach area from Perdido Key to Pensacola Beach was breached in several places.  Fort Pickens was cut off and isolated from the rest of  Pensacola Beach as a result of several breaches.  The highest surge values observed during the storm were in the upper reaches of Escambia Bay.  The surge, and accompanying wind waves, damaged the I-10 bridge across Escambia Bay.  A trucker died on the bridge when his truck plummeted off a bridge section that had been displaced by the surge. Pensacola Naval Air Station, which is located on Pensacola Bay across from Fort Pickens, suffered major damage to structures that were located on the water.  Many of the structures had been built in the late 1800's, and had been through several other hurricanes with only minor damage.   In Santa Rosa county, surge values were between nine and twelve feet.  Navarre Beach had several breaches, and major damage occurred to almost all structures that were on the Gulf front.   Major damage also occurred along the shores of Gulf Breeze and along Blackwater Bay. Some of the highest surge values in Santa Rosa county were near Ward Basin.  Surge values across most locations east of where the center of the hurricane moved ashore were higher than those of hurricane George in 1998.  As in Escambia county, almost every structure that was on the water in Santa Rosa county suffered some type of damage.  In Okaloosa county surge values were six to nine feet.  Structures that were located on or near the beach suffered major damage.  Farther to the east, storm surge values dropped off, but the wave action essentially destroyed the beach, with four to eight feet of the sand eroded away.  Low lying structures on Choctawatchee Bay also suffered major damage.  US Highway 98 between Fort Walton and Destin was again washed away.  Structures near the beach that were part of Eglin Air Force Base also suffered major damage._x000d__x000d__x000d__x000d__x000a_The following surge values were measured in Alabama: Middle Gage at Bayou LaBatre 4.66 feet. Mobile Bay at Cedar Point 6.90 feet. Dauphin Island Bay at Dauphin Island 7.80 feet.  Mobile Bay at Dauphin Island Coast Guard 8.00 feet. Mobile River at Mobile 4.87 feet. Mobile River at Bucks 6.82 feet. Mobile Bay at Fort Morgan Front Range 7.85 feet. Perdido Pass at Orange Beach 8.81 feet._x000d__x000d__x000d__x000d__x000a_The following surge values were measured in Northwest Florida; Perdido Bay near US Highway 98 estimated 10.00 feet. GIWW at Pensacola Gulf Beach 9.68 feet. Pensacola Bay at Fort McRee 9.70 feet. Pensacola Bay at Pensacola 10.20 feet. Escambia Bay West Bank at Highway 90 12.92 feet. Escambia Bay West Bank 1.5 miles north of I-10 12.12 feet.  Escambia Bay near Pace estimated 12.00 feet. GIWW at Gulf Breeze 10.30 feet. Pensacola Beach Fire Station estimated 12 feet. Yellow River near Milton 9.66 feet. Fort Walton Brooks Bridge 6.12 feet. Destin at Choctawatchee Bay Coast Guard 5.39 feet._x000d__x000d__x000d__x000d__x000a_As Ivan moved ashore during the morning hours of September 16th, the winds caused major damage to trees along and east of the track of the storm.  Hurricane force winds were felt across the entire area, including all inland counties.  Most of the area probably had hurricane force winds for two to four hours.  This caused 100 year old trees to break due to the constant force from the strong winds.  Many of the trees fell on homes and vehicles and damaged them.  While some structural wind damage would have been expected, most of the major structural damage that occurred over inland areas would not have been as substantial if it had not been for fallen trees.  It was estimated that in Alabama over $500,000,000 damage was done to timber,  with an additional estimate of $250,000,000 in Escambia, Santa Rosa and Okaloosa counties in Florida.  Power was out for a week or more across the inland areas due to trees across lines.  _x000d__x000d__x000d__x000d__x000a_Along the immediate coast, power was not restored for an additional several weeks, until much of the infrastructure was rebuilt._x000d__x000d__x000d__x000d__x000a_It was estimated that six weak tornadoes occurred across the area during the afternoon and early evening of September 15th as Ivan neared the coast.  These weak tornadoes occurred in Escambia and Santa Rosa counties in Florida, and in Baldwin, Escambia and Conecuh in Alabama and produced only minor damages.   _x000d__x000d__x000d__x000d__x000a_Seven deaths were directly related to Ivan.  Six of these were in Escambia county with one in Santa Rosa county.  In Escambia county Florida: Five people (three women and two males) drowned at different locations around Grand Lagoon as the surge inundated the area.  A male drowned after his truck ran off the damaged I-10 bridge.   In Santa Rosa county, a young female died when a tree fell on their manufactured home and killed her.  _x000d__x000d__x000d__x000d__x000a_Sixteen deaths were indirectly related to Ivan.  In Escambia county Florida: A 78 year old female died of a heart attack in a shelter just before Ivan moved ashore.  A 7 year old boy was killed as he was watching someone remove a tree and a large limb fell on him.   A 58 year old  female died when she was overcome by fumes from a generator that was not properly ventilated.  A 41 year old male died in a traffic accident at an intersection with no power and no stop lights.  A 83 year old male fell off a roof while repairing damage from Ivan.  A 63 year old male fell out of a tree in Escambia county Alabama and was taken to a Pensacola hospital where he later died from injuries sustained in the fall.  A 40 year old male died when a tree fell on him.  In Santa Rosa county: A 67 year old male died of a heart attack preparing for Ivan.  A 76 year old male died of a heart attack.  A 56 year old male died of a heart attack cleaning up days after the storm.  In Okaloosa county: A 54 year old female died of a heart attack when emergency crews could not get to her due to the storm.  A 51 year old male died of a heart attack.  A 50 year old female died days after Ivan from a drug overdose due to depression cause by the storm.  _x000d__x000d__x000d__x000d__x000a_In Covington county a 75 year old female died from a fire caused by a candle used for light after the storm.  In Conecuh county a 34 year old male died from a car accident when he hit debris still in the road from the storm.  In Mobile county a 59 year old male died when a tree fell on him after the storm._x000d__x000d__x000d__x000d__x000a_Agriculture interests suffered a major blow from Ivan with most of the soybean and pecan crop destroyed.  The cotton crop also suffered damage but not as bad as that of the soybean and pecan crop.  _x000d__x000d__x000d__x000d__x000a_Ivan will be remembered as being one of the most damaging hurricanes to affect the coastal counties of Baldwin, Escambia and Santa Rosa in modern history.  It will also be remembered as one of  the most damaging hurricanes to affect the inland counties of Escambia, Clarke, Monroe, Conecuh and Butler  in southwest Alabama."/>
  </r>
  <r>
    <x v="16"/>
    <x v="2"/>
    <s v="Wilcox, Alabama"/>
    <x v="0"/>
    <s v="07/09/2005"/>
    <x v="2"/>
    <x v="1"/>
    <x v="0"/>
    <x v="0"/>
    <x v="0"/>
    <m/>
    <s v="For the narrative of Hurricane Dennis, please see Florida, West Panhandle.  After Dennis moved through Santa Rosa and Escambia counties in Florida it moved across Escambia, Monroe, Clarke and Choctaw counties in southwest Alabama.  Tree damage was reported in all of these counties as well as Conecuh, Washington and Wilcox counties.  Some of the trees fell on structures and damaged them.  By far the worst damage occurred in Escambia and Monroe counties in the Alabama counties.  As was the case in Florida, the cotton crop suffered damage from the heavy rains and high winds."/>
  </r>
  <r>
    <x v="17"/>
    <x v="2"/>
    <s v="Ashley, Arkansas"/>
    <x v="1"/>
    <s v="08/29/2005"/>
    <x v="4"/>
    <x v="11"/>
    <x v="4"/>
    <x v="0"/>
    <x v="0"/>
    <m/>
    <s v="See detailed narrative in the Central Mississippi section."/>
  </r>
  <r>
    <x v="18"/>
    <x v="2"/>
    <s v="Chicot, Arkansas"/>
    <x v="1"/>
    <s v="08/29/2005"/>
    <x v="4"/>
    <x v="12"/>
    <x v="5"/>
    <x v="0"/>
    <x v="0"/>
    <m/>
    <s v="See detailed narrative in the Central Mississippi section."/>
  </r>
  <r>
    <x v="19"/>
    <x v="1"/>
    <s v="Bay, Florida"/>
    <x v="2"/>
    <s v="09/15/2004"/>
    <x v="1"/>
    <x v="13"/>
    <x v="0"/>
    <x v="1"/>
    <x v="1"/>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19"/>
    <x v="2"/>
    <s v="Bay, Florida"/>
    <x v="2"/>
    <s v="08/28/2005"/>
    <x v="4"/>
    <x v="14"/>
    <x v="0"/>
    <x v="0"/>
    <x v="0"/>
    <m/>
    <s v="Catastrophic Hurricane Katrina came ashore early Monday morning, August 29, just east of Grand Isle in southeast Louisiana with 125-mph winds.  The maximum sustained and peak winds of 37 and 46 knots, respectively, were recorded at the Buoy 42039, 80 miles south of Panama City, FL.  The lowest sea level pressure recorded was 1000.2 mb at Buoy 42039.  Rainfall totals for the 48-hour period ranged from one to three inches.  Maximum storm surge heights ranged from five feet from Wakulla County westward and two feet across Taylor and Dixie counties.  Severe beach erosion occurred across coastal Walton County as well as coastal portions of Bay and Gulf counties.  Moderate beach erosion was observed from St George Island to Bald Point of Franklin County.  Law enforcement officials reported some county roads flooded across coastal Walton County.  Mandatory evacuations were ordered for coastal areas of Walton, Gulf, Franklin and Wakulla counties."/>
  </r>
  <r>
    <x v="19"/>
    <x v="4"/>
    <s v="Bay, Florida"/>
    <x v="2"/>
    <s v="10/10/2018"/>
    <x v="5"/>
    <x v="15"/>
    <x v="6"/>
    <x v="2"/>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20"/>
    <x v="1"/>
    <s v="Brevard, Florida"/>
    <x v="2"/>
    <s v="09/04/2004"/>
    <x v="6"/>
    <x v="16"/>
    <x v="7"/>
    <x v="0"/>
    <x v="0"/>
    <m/>
    <s v="The center of category 2 Hurricane Frances reached the Florida east coast near Sewall's Point in Martin County early on September 5th.  Frances was moving to the west northwest at 7 mph and maintained hurricane strength as it crossed the east half of the Florida Peninsula. Frances was downgraded to a tropical storm in the afternoon on the 5th when it was about 50 miles east of Tampa Bay.  _x000d__x000d__x000d__x000d__x000a__x000d__x000d__x000d__x000d__x000a_In Martin, St. Lucie and Indian River counties, the slow moving storm produced wind gusts to hurricane strength for about 19 hours, producing an estimated 4.5 billion dollars in damage. Wind gusts well over 100 mph destroyed coastal structures, marinas, and vessels.  Farther inland, hundreds of homes, mobile homes, and businesses were destroyed, and thousands were damaged.  Highest recorded winds for Martin county were 91 knots (105 mph) at Port St. Lucie Inlet. The highest wind gust in St. Lucie County, was 94 knots (108 mph) at Ft. Pierce and in Indian River County, 70 knots ( 81 mph) in Vero Beach. _x000d__x000d__x000d__x000d__x000a__x000d__x000d__x000d__x000d__x000a_Brevard and Volusia counties also recorded hours of hurricane force wind gusts from the north side of the storm. Thousands of homes and businesses were destroyed and damaged, with hundreds of thousands of residences with out power. Brevard was hit with an estimated damage of 90 million dollars. Damage in Volusia County was close to 240 million dollars. Most official NWS surface wind equipment failed prior to the max wind of the storm when power was knocked out.  Highest recorded surface winds gust was 78 knots (90 mph) from Merritt Island Airport, although a wind tower at NASA report gusts to 82 knots (94 mph).  These winds were likely representative of what most of the beach front areas were hit with. Daytona Beach International Airport recorded a wind gust to 65 knots (75 mph) prior to the power outage.  _x000d__x000d__x000d__x000d__x000a__x000d__x000d__x000d__x000d__x000a_Lowest recorded pressures for Hurricane Frances were, 994.9 mb at Daytona Beach Airport, 995.9 mb at NWS Melbourne, 962.1 at St. Lucie Lock, and 964.7 at Port Mayaca Lock.  _x000d__x000d__x000d__x000d__x000a__x000d__x000d__x000d__x000d__x000a_Beach errosion was moderate to severe from Cocoa Beach to Ft. Pierce, ranging from 5 to 6 feet from south Brevard County to up to 12 feet near Vero Beach where a large section of a beach road was washed out.  A storm surge of 5.89 feet MSL was recorded at the St. Lucie Lock. A surge near 6 feet occured near Cocoa Beach ranging to near 8 feet around Vero Beach where onshore winds were the strongest. _x000d__x000d__x000d__x000d__x000a__x000d__x000d__x000d__x000d__x000a_Radar estimates show as much as 13 inches of rain fell in Volusia County with a range of 6 to 10 inches of rain in the remaining counties. The worst flooding from Hurricane Frances was in Volusia, Seminole, Orange and Osceola counties.  Significant inland flooding was reported in Martin, St. Lucie, Indian River and Brevard counties."/>
  </r>
  <r>
    <x v="20"/>
    <x v="5"/>
    <s v="Brevard, Florida"/>
    <x v="2"/>
    <s v="10/06/2016"/>
    <x v="7"/>
    <x v="17"/>
    <x v="0"/>
    <x v="0"/>
    <x v="2"/>
    <s v="The center of major Hurricane Matthew passed only 25 miles offshore Brevard County during the morning hours of October 7, producing a long duration of sustained tropical storm winds through much of the county and a shorter period of frequent gusts to hurricane force closer to the coast. A NWS damage survey confirmed that sustained category 1-2 hurricane winds likely occurred along the coastline from Cape Canaveral northward. The highest sustained wind recorded at the Melbourne International Airport was 53 mph from the north at 0146LST on October 7 and the peak gust was 70 mph from the northwest at 0257LST. A USAF wind sensor at 54 feet above ground level near the beach north of Cape Canaveral recorded a sustained wind of 79 mph and a gust of 107 mph. Other recorded peak wind gusts included 87 mph at Satellite Beach, 81 mph on Merritt Island and 77 mph at Cocoa Beach. Wind damage occurred to several hundred homes, often a result of impacts due to falling trees.  Eleven homes were destroyed, 140 sustained major damage, 549 experienced minor damage and an additional 1,500 homes were affected in some way. Structural damage to homes and businesses due to wind were confined mainly to the barrier islands as well as those properties exposed to larger bodies of water. Damage generally involved roof shingles, soffits, awnings, and pool enclosures. Further inland, property damage was mainly a result of fallen trees, especially to older buildings and mobile homes near wooded areas. Several homes experienced water intrusion due to damaged roofs. Two homes were lost to fire as officials suspended emergency services during the height of the storm. County-wide, there was sporadic damage to fences, awnings, and screen rooms. About 227,000 customers were without power at the height of the storm, or about 75 percent of the county. Preliminary property damage was estimated at $35 million to residential structures and $40 million to public structures. Mandatory evacuations were ordered for residents of the barrier islands, including Merritt Island, as well as low-lying areas, RV parks, and mobile homes across the remainder of the county. A total of 4,320 residents evacuated to shelters within the county.  There was one direct injury. A male in his 40s was injured in Port Canaveral when a sign fell and struck him during the storm."/>
    <s v="Major Hurricane Matthew moved northwest from the eastern tip to Cuba, reaching the extreme western coast of Grand Bahama Island during the evening of October 6 at Category 4 strength. The hurricane continued northwest and was centered approximately 55 miles east of Stuart at 2300LST. Matthew then paralleled the Florida coast, remaining just offshore as a Category 3 hurricane. The eye reached its closest point of approach to land, only 25 miles east of Cape Canaveral near 0800LST on October 7, and was 35 miles east of Daytona Beach around 1100LST, as it continued moving northwest, just offshore the northeast Florida coast. Hurricane force winds (sustained or frequent gusts) affected coastal areas from Vero Beach northward, extending inland across the mainland portions of Brevard and Volusia Counties, with tropical storm force winds experienced across much of the remainder of east-central Florida. The strongest winds occurred along the coast from Cape Canaveral in Brevard County to north or Ormond-By-The-Sea in Volusia County, where Category 1-2 winds were likely experienced. Two direct hurricane-related fatalities and one direct injury occurred, in addition to nine indirect deaths. Preliminary damage estimates across east-central Florida exceeded $580 million, with $514 million reported in Volusia County alone.||A storm surge of 3-6 feet affected the beaches from near the Indian River/St. Lucie County line northward to the Volusia/Flagler County line, along with moderate to major beach erosion, with the highest surge (5-6 feet) and most significant erosion occurring north of Daytona Beach. Farther south, a surge of 2-3 feet occurred, along with minor to moderate beach erosion.  ||Rainfall totals reached 7-9 inches across parts of Seminole and Volusia Counties, where widespread flooding of streets and low-lying areas occurred. Elsewhere, rainfall totals were generally 2-6 inches, with isolated, minor flooding of poor drainage areas and standing water on roadways."/>
  </r>
  <r>
    <x v="20"/>
    <x v="6"/>
    <s v="Brevard, Florida"/>
    <x v="2"/>
    <s v="11/09/2022"/>
    <x v="8"/>
    <x v="1"/>
    <x v="0"/>
    <x v="0"/>
    <x v="0"/>
    <s v="Hurricane Nicole's extensive wind field led to a period of tropical storm force winds and hurricane force wind gusts and heavy rain in Brevard County. Scattered reports of trees downed and some minor structural damage due to strong winds, which surface observations indicated peaked between 65 and 75 mph along the coast, and 55 to 65 mph across inland areas. No storm-related fatalities were reported by county officials."/>
    <s v="Hurricane Nicole made landfall near Vero Beach, Florida as a Category 1 Hurricane on Thursday, November 10, 2023 with estimated maximum sustained winds of 75 mph. The system was originally classified as a subtropical storm after forming several hundred miles east of the Bahamas before it gained tropical characteristics as it approached Grand Bahama and Abaco Island. The interplay between Nicole and an expansive area of high pressure over the eastern United States produced a large wind field of tropical storm force over the western Atlantic, with a long northeast fetch that stretched over 1000 miles. These onshore winds generated very large seas in excess of 30 feet offshore, which over multiple unusually high tide cycles, led to moderate to severe beach erosion across east central Florida. Damage to coastal structures was extensive, particularly across Volusia County where an already weakened shoreline due to Hurricane Ian succumbed to the long-duration high surf event. Two indirect storm-related fatalities were reported in Orange County."/>
  </r>
  <r>
    <x v="21"/>
    <x v="7"/>
    <s v="Broward, Florida"/>
    <x v="2"/>
    <s v="11/05/2001"/>
    <x v="9"/>
    <x v="18"/>
    <x v="0"/>
    <x v="0"/>
    <x v="0"/>
    <m/>
    <s v="Hurricane Michelle after forming into a depression in the southwest Caribbean Sea on October 29 drifted north and became a tropical storm on October 31 and a hurricane on November 2.    It turned northeast and made landfall along the south shore of Cuba as a category 4 hurricane on the Saffir-Simpson Hurricane Scale.  Michelle weakened as it moved across Cuba and into the central Bahamas.  The center reached its closest approach to southeast Florida, about 170 miles southeast of Miami, around 4 am November 5.  Tropical storm warnings were issued for southeast Florida at 10 pm, November 3.  The minimum pressure and maximum winds along the southeast Florida coast occurred at Miami Beach with a barometer reading of 1001.2 mb and sustained winds of 37 knots with gusts of 44 knots.  Fowey Rocks Light, just south of Key Biscayne, reported a peak gust of 53 knots.  Storm surge was estimated to be 1-2 feet while rainfall amounts of 1 to 2 inches were widespread across the southeast Florida  mainland.  Two brief tornadoes were spawned by Michelle causing minor damage."/>
  </r>
  <r>
    <x v="21"/>
    <x v="1"/>
    <s v="Broward, Florida"/>
    <x v="2"/>
    <s v="09/25/2004"/>
    <x v="10"/>
    <x v="19"/>
    <x v="0"/>
    <x v="0"/>
    <x v="0"/>
    <m/>
    <s v="Hurricane Jeanne formed from a tropical depression just east of the Leeward Islands on September 13. She moved across Puerto Rico and Hispaniola then turned north into the Atlantic and became a hurricane on September 20.  Jeanne made a clockwise loop for three days in the Atlantic north of Hispaniola before moving west northwest. It strengthened to a Category 3 Hurricane while over the northwest Bahamas and then make landfall around 11 P.M., September 25 near the south end of Hutchinson Island, nearly coincident with the landfall point of Hurricane Frances nearly three week before.  The 40-mile diameter eye was not quite as large as Frances, but the southern eyewall again affected northeast Palm Beach County.  After landfall Jeanne initially moved along a track similar to Frances, just north of Lake Okeechobee as it weakened to a tropical storm then it turned to the northwest and moved over the northwest Florida Peninsula._x000d__x000d__x000d__x000d__x000a__x000d__x000d__x000d__x000d__x000a_Although slightly smaller and stronger then Hurricane Frances, winds and pressures  over southeast Florida were remarkably similar to Frances.  Unfortunately, the ASOS at West Palm Beach International Airport quit sending data during the height of the hurricane. Sustained tropical storm-force winds likely occurred over most of Palm Beach and northeast Glades counties and portions of Broward, Hendry and Collier counties.  Although no sustained hurricane-force winds were officially observed in any of the six south Florida counties, portions of northern Palm Beach County mostly likely experienced them.  A South Florida Water Management District (SFWMD) instrument in the Martin County portion of Lake Okeechobee measured a 15-minute sustained wind of 79 mph with a peak gust of 105 mph.  In metropolitan Palm Beach the highest official sustained wind speed was 60 mph with a peak gust of 94 mph from the C-MAN station at Lake Worth Pier. An unofficial peak wind gust of 125 mph was measured in West Palm Beach at the Solid Waste Treatment Plant.   In Glades County near the western shore of Lake Okeechobee the highest sustained wind measured at a SFWMD instrument was 68 mph with a peak gust of 94 mph. Near Clewiston the highest measured sustained wind was 31 mph with a peak wind gust of 72 mph from a SFWMD instrument.  The highest measured sustained wind in Broward County was 46 mph with a peak wind gust of 67 mph from the ASOS site at Pompano Beach Airpark.  At Fort Lauderdale-Hollywood International Airport the ASOS site measured a maximum sustained wind of 40 mph with a peak gust of 56 mph.  In Miami-Dade County a maximum sustained wind of 49 mph with a peak gust of 59 mph was measured at the C-MAN station at Fowey Rocks Light with sustained winds of 26 mph and gusts to 36 mph at Miami International Airport ASOS.  At the Naples Municipal Airport, the ASOS maximum sustained wind was measured at 33 mph with a peak gust of 45 mph.  The lowest barometric pressure of 960.4 mb was measured at a SFWMD site in the Martin County portion of Lake Okeechobee._x000d__x000d__x000d__x000d__x000a__x000d__x000d__x000d__x000d__x000a_A SFWMD gage measured a maximum storm-total rainfall amount of 10.22 inches over the eastern portion of Lake Okeechobee.  A SFWMD gage about four miles west of West Palm Beach International Airport measured 9.10 inches with 8.79 inches of that occurring in a 24-hour period. At Moore Haven, 5.99 inches of rain was measured.  Widespread storm-total amounts of one to four inches occurred in most of southeast and interior south Florida with Miami-Dade County and Collier County averaging one half to one inch. Mostly minor rainfall flooding was observed except locally severe in Palm Beach Gardens, Jupiter and in the farmlands of western Palm Beach County._x000d__x000d__x000d__x000d__x000a__x000d__x000d__x000d__x000d__x000a_The estimated maximum storm surge ranged from two to four feet along the northeast Palm Beach Coast to one to two feet along the northeast Broward Coast.  Within the confines of the Herbert Hoover Dike, water levels on Lake Okeechobee fluctuated up to seven feet above and below normal causing severe flooding of some marinas.  Beach erosion was moderate in Palm Beach and minor in Broward and Miami-Dade counties._x000d__x000d__x000d__x000d__x000a__x000d__x000d__x000d__x000d__x000a_There were no confirmed tornadoes._x000d__x000d__x000d__x000d__x000a__x000d__x000d__x000d__x000d__x000a_There were no known direct deaths but four persons died in the aftermath.  An unknown number of injuries occurred. _x000d__x000d__x000d__x000d__x000a__x000d__x000d__x000d__x000d__x000a_Property damage from storm surge and winds at the coast occurred to condos, marinas, piers, seawalls, bridges and docks, as well as to boats and a few coastal roadways. Inland wind damage to building roofs, mobile homes, trees, power lines, signs, and outbuildings occurred over mainly over Palm Beach County and portions of eastern Glades and Hendry counties._x000d__x000d__x000d__x000d__x000a__x000d__x000d__x000d__x000d__x000a_A preliminary damage estimate for Jeanne in southeast Florida is $330 million, including $260 million in Palm Beach, $50 million in Broward and $10 million in Miami-Dade.  Agricultural  Damage in Palm Beach County was estimated at $30 million._x000d__x000d__x000d__x000d__x000a__x000d__x000d__x000d__x000d__x000a_Florida Power and Light reported outages occurred to 591,300 customers in Palm Beach, 165,900 in Broward, 25,100 in Miami-Dade, 5,200 in Collier, 3,000 in Hendry and 1,500 in Glades. An estimated 12,534 persons sought refuge in public shelters in Palm Beach County."/>
  </r>
  <r>
    <x v="21"/>
    <x v="2"/>
    <s v="Broward, Florida"/>
    <x v="2"/>
    <s v="07/08/2005"/>
    <x v="2"/>
    <x v="20"/>
    <x v="0"/>
    <x v="1"/>
    <x v="0"/>
    <m/>
    <s v="As Hurricane Dennis moved through the northwest Caribbean Sea and southeast Gulf of Mexico the outer fringes affected south Florida.  Several strong squalls moved across the area...mainly from Friday afternoon through Saturday afternoon. Overall damage across south Florida was minor and consisted mostly of uprooted trees or tree limbs blow down causing some damage to structure roofs...vehicles and power lines.  FP&amp;L estimated power outages to 463,000 customers.  There was one known direct death...a man who drowned on Thursday afternoon in a likely rip current off of Hollywood Beach. An indirect death occurred in Fort Lauderdale when a man was electrocuted after stepping on a downed power line._x000d__x000d__x000d__x000d__x000a__x000d__x000d__x000d__x000d__x000a_Peak wind gusts at land locations included 69 mph at Miami Beach...68 mph at Flamingo...67 mph at Opa Locka Airport...64 mph at Tamiami Airport...58 mph at North Perry Airport...54 mph at Naples Airport...53 mph at Virginia Key...51 mph at Miami International Airport...50 mph at Pompano Beach Airport and 47 mph at For Lauderdale-Hollywood International Airport.  Over water, a peak gust of 84 mph was measured at the C-MAN station at Fowey Rocks Light._x000d__x000d__x000d__x000d__x000a__x000d__x000d__x000d__x000d__x000a_Mostly minor coastal flooding was observed.  Along the southwest Florida coast the maximum storm surge was 2.6 feet with a maximum storm tide of 4.2 feet measured at Naples Pier. Along the southeast Florida Coast the maximum surge was less than one foot._x000d__x000d__x000d__x000d__x000a__x000d__x000d__x000d__x000d__x000a_Rainfall flooding was mostly minor with official rainfall amounts for the 72 hour period from Friday through Sunday ranging from one to nearly seven inches with an average of two to four inches across much of south Florida.  The peak amount was 6.89 inches in Perrine with 5.03 inches in Hollywood and 4.36 inches at Fort Lauderdale."/>
  </r>
  <r>
    <x v="22"/>
    <x v="1"/>
    <s v="Calhoun, Florida"/>
    <x v="2"/>
    <s v="09/15/2004"/>
    <x v="1"/>
    <x v="21"/>
    <x v="0"/>
    <x v="3"/>
    <x v="3"/>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22"/>
    <x v="2"/>
    <s v="Calhoun, Florida"/>
    <x v="2"/>
    <s v="07/09/2005"/>
    <x v="2"/>
    <x v="22"/>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22"/>
    <x v="4"/>
    <s v="Calhoun, Florida"/>
    <x v="2"/>
    <s v="10/10/2018"/>
    <x v="5"/>
    <x v="23"/>
    <x v="8"/>
    <x v="4"/>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23"/>
    <x v="8"/>
    <s v="Charlotte, Florida"/>
    <x v="2"/>
    <s v="09/17/2000"/>
    <x v="11"/>
    <x v="4"/>
    <x v="0"/>
    <x v="0"/>
    <x v="0"/>
    <m/>
    <m/>
  </r>
  <r>
    <x v="23"/>
    <x v="1"/>
    <s v="Charlotte, Florida"/>
    <x v="2"/>
    <s v="08/13/2004"/>
    <x v="12"/>
    <x v="24"/>
    <x v="6"/>
    <x v="3"/>
    <x v="4"/>
    <m/>
    <s v="The collective effects of Hurricane Charley in southwest and west central Florida during August 13th resulted in 8 direct fatalities, 16 indirect fatalities, 792 injuries, eight tornadoes, an eight foot storm surge in Lee County, an estimated $11.2 billion in property damage (estimated to be about twice that of the insured damage), and $460 million in crop damage.  The fast movement of Hurricane Charley limited rain fall totals to 4 to 6 inches along the track of the hurricane's eye wall. River flooding of one to three feet above flood stage was found on area rivers south of Interstate 4.  _x000d__x000d__x000d__x000d__x000a__x000d__x000d__x000d__x000d__x000a_Hurricane Charley, a powerful but compact Category 4 hurricane on the Saffir-Simpson Hurricane Scale, roared into Southwest Florida during the late afternoon of August 13th, then raced northeast through the central Florida peninsula, reaching the Atlantic Coast as a Category 1 hurricane near Daytona Beach in only seven hours.  In all, 1.42 million people evacuated their homes in southwest and west central Florida because the forecasted path was parallel to the coast and Charley could have made land fall anywhere from Tampa to Fort Myers. _x000d__x000d__x000d__x000d__x000a__x000d__x000d__x000d__x000d__x000a_Hurricane Charley made landfall just north of Captiva with sustained winds estimated at 145 mph.  The winds damaged or destroyed thousands of homes, knocked down tens of thousands of trees, and took out power to more than 2 million Floridians.  The most intense damage occurred in a band approximately 10 miles wide centered on the path of the eyewall.  Additional damage was seen in a band approximately 35 miles wide centered on the path of the eyewall.  Rainfall was limited to 3 to 5 inches in a 20 mile radius surrounding the center, and the areal extent of storm surge was limited by the lack of buildup of high seas as the storm raced northward. _x000d__x000d__x000d__x000d__x000a__x000d__x000d__x000d__x000d__x000a_The center of Charley crossed the barrier islands of Cayo Costa and Gasparilla Island at 345 PM EDT, then moved up Charlotte Harbor before making landfall at Mangrove Point, just southwest of Punta Gorda, at 435 PM EDT.  By 530 PM EDT, the center was 5 miles west of Arcadia (Desoto County); at 630 PM EDT, 1 mile west of Wauchula (Hardee County), and at 730 PM EDT, 4 miles west of Lake Wales (Polk County). At approximately 830 PM EDT, Charley had exited West Central Florida, and in 45 minutes slammed into Orlando International Airport._x000d__x000d__x000d__x000d__x000a__x000d__x000d__x000d__x000d__x000a_Charlotte County took the brunt of the destruction caused by Hurricane Charley.  The airport in Punta Gorda recorded sustained winds of 87 mph with gusts to 112 mph before the wind equipment blew apart.  Most of the buildings and airplanes at the airport were destroyed.  An unofficial wind gust of 173 mph was reported from a tower on the Charlotte Regional Medial Center in Punta Gorda.  Saint Joseph's Hospital in Port Charlotte lost its roof.  No storm surge was reported but Charlotte Harbor reported a four foot drop in the water level.  There were four direct fatalities that were a result of blunt force trauma from flying debris.  The estimated 700 injuries were a result of additional trauma caused to the 450 patients that were evacuated from damaged hospitals.  An estimated 250 people were treated by three different remote medical teams dispatched throughout the county. _x000d__x000d__x000d__x000d__x000a__x000d__x000d__x000d__x000d__x000a_In Lee County, Hurricane Charley caused an estimated eight foot storm surge that cut a new pass 300 yards wide across North Captiva Island.  The storm surge was estimated at 4 to 6 feet at Fort Myers Beach, Horseshoe Key, and Port Boca Grand.  Two direct and two indirect deaths were blamed on this hurricane. Sustained winds of 61 mph with gusts to 78 mph were recorded at the Fort Myers Regional Southwest airport. A personal weather station in Fort Myers recorded a wind gust of 95 mph.  The winds damaged or destroyed 41% of the homes in Cape Coral, ripped the roof off of the post office in Fort Myers, and lead to 1.9 millions cubic yards of debris in Lee County. There was one direct death attributed to the storm when a tree fell on a person outside smoking. There were three indirect fatalities due to carbon monoxide poisoning from a generator, a candle burned down a mobile home, and one heart attack. _x000d__x000d__x000d__x000d__x000a__x000d__x000d__x000d__x000d__x000a_In DeSoto County the storm shelter at the Civic Center in Arcadia lost one wall and the roof pealed back while 1,200 evacuees were inside.  A wind gust of 104 mph was recorded in Arcadia where the storm  downed a water tower.  The majority of Arcadia's downtown was heavily damaged or destroyed and a mobile home park along State Road 72 was flattened. There was one direct fatality in a tool shed that was destroyed by the wind. _x000d__x000d__x000d__x000d__x000a__x000d__x000d__x000d__x000d__x000a_In Sarasota there was one direct fatality a wind gust blew a car off the road and it hit a tree. Downed trees  knocked out power and damaged homes in the eastern part of the county. _x000d__x000d__x000d__x000d__x000a__x000d__x000d__x000d__x000d__x000a_In Manatee County an unofficial report of 100 mph was reported in the southeast tip of the county.  Downed trees and power lines in the eastern part of the county forced officials to close the Myakka City Elementary School through August 20th. _x000d__x000d__x000d__x000d__x000a__x000d__x000d__x000d__x000d__x000a_The damage total listed was estimated by doubling the insured losses.  The doubling accounted for uninsured losses and damage to the public infrastructure."/>
  </r>
  <r>
    <x v="23"/>
    <x v="9"/>
    <s v="Charlotte, Florida"/>
    <x v="2"/>
    <s v="09/10/2017"/>
    <x v="13"/>
    <x v="25"/>
    <x v="9"/>
    <x v="0"/>
    <x v="0"/>
    <s v="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The total property damage from Irma in Charlotte County was estimated at $43 million, including $3 million in individual assistance claims, and $20 million in public assistance claims including for debris removal and emergency protective measures, and $20 million due to 15 miles of sea wall that collapsed when the tide blew out.  An estimated $2.9 million was caused by wind damage in coastal portions of Charlotte County."/>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23"/>
    <x v="6"/>
    <s v="Charlotte, Florida"/>
    <x v="2"/>
    <s v="09/28/2022"/>
    <x v="14"/>
    <x v="24"/>
    <x v="0"/>
    <x v="5"/>
    <x v="0"/>
    <s v="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
    <s v="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
  </r>
  <r>
    <x v="24"/>
    <x v="8"/>
    <s v="Citrus, Florida"/>
    <x v="2"/>
    <s v="09/17/2000"/>
    <x v="11"/>
    <x v="26"/>
    <x v="0"/>
    <x v="0"/>
    <x v="0"/>
    <m/>
    <m/>
  </r>
  <r>
    <x v="25"/>
    <x v="1"/>
    <s v="Collier, Florida"/>
    <x v="2"/>
    <s v="09/04/2004"/>
    <x v="6"/>
    <x v="21"/>
    <x v="0"/>
    <x v="0"/>
    <x v="0"/>
    <m/>
    <s v="Hurricane Frances formed from a tropical depression in the deep tropical Atlantic on August 25 about 1400 miles east of the Lesser Antilles and reached hurricane strength on August 26.  Frances became a Category 4 Hurricane on August 28 while about 700 miles east of the Lesser Antilles. Frances then moved generally west northwest and weakened to a Category 2 hurricane while crossing the northwest Bahamas.  After stalling for about 12 hours on September 4 in the Florida Straits between Grand Bahama Island and the southeast Florida coast, the center of the nearly 70-mile diameter eye crossed the Florida coast near Sewalls Point, at 1 A.M. EDT, September 5, 2004 with the southern eyewall affecting the extreme northeast portion of Palm Beach County.  Frances moved farther inland just north of Lake Okeechobee and weakened to a tropical storm before crossing the entire Florida Peninsula and exiting into the Gulf of Mexico just north of Tampa late on September 5.  It made a second landfall as a tropical storm in the eastern Florida Panhandle._x000d__x000d__x000d__x000d__x000a__x000d__x000d__x000d__x000d__x000a_Sustained tropical storm-force winds likely occurred in all six south Florida counties.  Although no sustained hurricane-force winds were officially observed in any of the six south Florida counties, an NWS instrument on the eastern shore of Lake Okeechobee at Port Mayaca, just across the Palm Beach County border, measured a sustained wind of 85 mph.  At West Palm Beach International Airport the highest sustained wind was 64 mph with a peak gust of 82 mph and the lowest observed barometric pressure was 972 mb.  A South Florida Water Management District instrument measured a peak wind gust of 92 mph over the eastern portion of Lake Okeechobee.  The estimated peak wind gust in the Palm Beach metro area was 91 mph at Jupiter Inlet with a peak wind gust of 87 mph measured by a C-MAN station at Lake Worth Pier.  In Glades County near the western shore of Lake Okeechobee the highest measured sustained wind was 60 mph with a peak gust of 90 mph.  In Clewiston, a sustained wind of 60 mph with a gust of 80 mph was estimated.  The highest measured sustained wind at Fort Lauderdale-Hollywood International Airport was 41 mph with a peak gust of 55 mph.  In Miami-Dade County a maximum sustained wind of 62 mph with a peak gust of 78 mph was measured at the C-MAN station at Fowey Rocks Light with sustained winds of 42 mph and a peak gust of 59 mph at Miami International Airport.  At the Naples Municipal Airport the ASOS measured a maximum sustained wind of 38 mph with a peak gust of 54 mph._x000d__x000d__x000d__x000d__x000a__x000d__x000d__x000d__x000d__x000a_A maximum storm-total rainfall amount of 13.56 inches was measured at West Palm Beach International Airport with 10.36 inches of that occurring in a 24-hour period.  Unofficial storm-total rainfalls included 9.56 inches at Boynton Beach, 8 inches at Deerfield Beach and 7.18 inches at Hillsboro Canal.  Widespread storm-total amounts of 3 to 5 inches occurred in southeast and interior south Florida with southwest Florida averaging 1 to 3 inches.  Rainfall flooding was mostly minor except for a few locations in Palm Beach County which had up to 3 feet of standing water.  A section of I-95 in Palm Beach County was closed due to a large sinkhole._x000d__x000d__x000d__x000d__x000a__x000d__x000d__x000d__x000d__x000a_The maximum storm surge was estimated to have ranged from 2 to 4 feet along the northeast Palm Beach Coast to 1 to 2 feet along the northeast Broward Coast.  Within the confines of the Herbert Hoover Dike, water levels on Lake Okeechobee fluctuated up to 5 feet above and below normal. Coastal beach erosion was moderate in Palm Beach and portions of Broward counties and was minor in Miami-Dade and Collier counties._x000d__x000d__x000d__x000d__x000a__x000d__x000d__x000d__x000d__x000a_There were no confirmed tornadoes._x000d__x000d__x000d__x000d__x000a__x000d__x000d__x000d__x000d__x000a_There were no known direct deaths, but at least 9 people died in the aftermath.  Six of these deaths occurred in Palm Beach County, mainly as the result of vehicle-related accidents or from drownings.  Two vehicle-related deaths were reported in Broward County and one person died in Collier County while clearing debris.  An unknown number of injuries occurred._x000d__x000d__x000d__x000d__x000a__x000d__x000d__x000d__x000d__x000a_Property damage at the coast occurred mainly to marinas, piers, seawalls, bridges and docks, as well as to boats.  Inland structure damage included 15,000 houses and 2,400 businesses in Palm Beach County.  Wind damage to house roofs, mobile homes, trees, power lines, signs, screened enclosures and outbuildings occurred over much of southeast Florida including areas near Lake Okeechobee, but was greatest in Palm Beach County._x000d__x000d__x000d__x000d__x000a__x000d__x000d__x000d__x000d__x000a_A preliminary damage estimate for Frances in south Florida is $620 million, including $500 million in Palm Beach, $80 million in Broward, and $34 million in Miami-Dade.  Crop damage in Palm Beach County was estimated at an additional $70 million to sugar cane and vegetables and additional heavy losses occurred to nurseries._x000d__x000d__x000d__x000d__x000a__x000d__x000d__x000d__x000d__x000a_Florida Power and Light reported power outages occurred to 659,000 customer in Palm Beach, 590,000 in Broward, 423,000 in Miami-Dade, 39,200 in Collier, 2,500 in Hendry and 1,700 in Collier.  An estimated 17,000 persons sought refuge in public shelters in Palm Beach County and nearly 7,000 in Broward County."/>
  </r>
  <r>
    <x v="25"/>
    <x v="2"/>
    <s v="Collier, Florida"/>
    <x v="2"/>
    <s v="10/24/2005"/>
    <x v="15"/>
    <x v="1"/>
    <x v="0"/>
    <x v="4"/>
    <x v="0"/>
    <m/>
    <m/>
  </r>
  <r>
    <x v="25"/>
    <x v="9"/>
    <s v="Collier County, Florida"/>
    <x v="3"/>
    <s v="09/09/2017"/>
    <x v="13"/>
    <x v="27"/>
    <x v="0"/>
    <x v="1"/>
    <x v="0"/>
    <s v="Hurricane Irma produced maximum sustained winds near 115 mph at landfall in Marco Island and 80-100 mph across the rest of Coastal Collier County. Wind gusts were in excess of 100 mph, with a peak gust of 142 mph near Naples Regional Airport at 435 PM in association with the eastern eye wall. These winds produced major wind damage with at least 88 buildings destroyed and over 1,500 with major damage. Heavy tree and power pole damage, along with minor structural damage, was observed in areas affected by the eye wall. Post-storm survey revealed the likelihood of mini-vortices in the eastern eye wall causing enhanced tree and structural damage in Port of the Islands and Collier-Seminole State Park. A total of 197,630 customers lost power across all of Collier County."/>
    <s v="Major Hurricane Irma made landfall in Southwest Florida on Marco Island as a Category 3 hurricane around 330 PM EDT on September 10th. The storm traveled north through southwest Florida through the evening. Effects from Irma were felt across South Florida from September 9th through September 11th. Irma had reached Category 5 strength and a minimum central pressure of 914 MB east of the Bahamas, maintaining Category 5 intensity until landfall along the north coast of Cuba on September 9th. Irma made its first Florida landfall in the Lower Florida Keys early on September 10th as a Category 4 hurricane. ||The strength and size of Hurricane Irma allowed for impacts to be felt across all of South Florida. Irma brought widespread wind damage, heavy rainfall and storm surge to all areas. Hurricane-force sustained wind were measured in much of Collier County, as well as far southern and inland Miami-Dade County, with the possibility of additional hurricane-force sustained wind in more isolated areas over the remainder of South Florida where widespread tropical storm force sustained wind occurred. Gusts to hurricane force were felt over all of South Florida, with the maximum measured wind gust of 142 mph in Naples in Collier County. Widespread tree damage and some structural damage occurred across all of South Florida, with most structural damage on the minor side.||Irma brought a significant storm surge on both coasts of South Florida. Storm surge of 6 to 8 feet was observed in the Everglades City and Goodland areas of Collier County, with 3 to 5 feet from Marco Island to Naples. Along the east coast, observed storm surge values of 4 to 6 feet were noted along Biscayne Bay from south of Miami to Homestead, and 2 to 4 feet elsewhere along the east coast from Key Biscayne to Palm Beach.||Hurricane Irma brought widespread rainfall and some flooding across the region. From the period between 8 AM EDT September 9th and 8 AM EDT September 11th, 8 to 15 inches of rain were measured over interior portions of Southwest Florida, with estimated amounts of 16 to 20 inches in southwestern Hendry County. This rainfall near the end of a wet summer led to significant flooding over these areas. 5 to 10 inches of rain were noted elsewhere across South Florida, with areas of minor to moderate flooding. ||32 deaths were attributed to Irma in southern Florida, all but one indirect. The only direct death was an 86-year-old man who was knocked down by a gust of wind while opening the front door of his home in Broward County. Most of the deaths occurred during cleanup after the storm, as well as several as a result of carbon monoxide poisoning from misuse of generators. Initial and incomplete damage estimate across the area is estimated to be around $800 million, but in all likelihood will be much higher once damage assessments are completed. $222.5 million in damage came in from Collier County, and about $300 million from Palm Beach County. About $255 million came from the agricultural community in Miami-Dade County.||Total number of people who were at county evacuation shelters were as follows: Miami-Dade County - 31,092, Palm Beach County - 17,263, Collier County - 17,040, Broward County - 17,000, Hendry County - 3,000||Total number of customers without power were as follows: Miami-Dade County - 888,530, Broward County - 689,000, Palm Beach County- 566,240, Collier County -  197,630, Hendry County - 9,700, Glades County - 1,670."/>
  </r>
  <r>
    <x v="25"/>
    <x v="6"/>
    <s v="Collier County, Florida"/>
    <x v="3"/>
    <s v="09/28/2022"/>
    <x v="14"/>
    <x v="28"/>
    <x v="0"/>
    <x v="0"/>
    <x v="0"/>
    <s v="Wind gusts of 100-110 mph were measured at about 100-150 feet above ground level over western Collier county at the Naples Grande Resort, at Kalea Bay, and at Naples Municipal Airport. Peak near-surface wind gusts were likely in the 80-90 mph range. Wind damage was mainly confined to trees/fences/screens, with minor wind damage to vulnerable structures. ||Estimated highest number of customers without power was 201,095 as of 3 PM on September 29th. ||Reported damage estimate for the entire county is $2.2 billion, which includes storm surge-related damage. Of that, $1.7 billion is to residential properties and $492 million to commercial properties. A total of 33 buildings were destroyed, with 3,515 residential and commercial buildings suffering major damage. Breakdown of damage amount by|City/area: unincorporated Collier County $948 million, city of Naples $989|Million, Marco Island $256 million, Everglades City $7.1 million."/>
    <s v="A tropical depression formed in the central Caribbean Sea on September 23rd, then was upgraded to Tropical Storm Ian at 11 PM on September 23rd. Ian moved westward, then turned northwest on September 25th, passing just west of Jamaica and near the Cayman Islands. Ian became a hurricane on Monday, September 26th south of western Cuba, then moved north and made landfall in Pinar Del Rio Province, Cuba early on Tuesday, September 27th as a Category 3 hurricane with maximum sustained winds of 125 mph. ||Ian moved into the SE Gulf of Mexico around midday on Tuesday, September 27th, then moved over Dry Tortugas as a Category 3 hurricane later that evening. Ian strengthened over the SE Gulf of Mexico as it approached Southwest Florida, becoming a Category 4 hurricane at 7 AM on Wednesday, September 28th with maximum sustained winds of 155 mph and a lowest central pressure of 936 mb. Ian moved N-NE and made landfall in Cayo Costa west of Fort Myers at 3:05 PM on Wednesday, September 28th with maximum sustained winds of 150 mph and minimum central pressure of 940 mb. ||Ian moved NE across the central Florida peninsula during the evening and night of Wednesday, September 28th, finally being downgraded to a tropical storm about 20 miles west of Melbourne at 5 AM Thursday, September 29th. Ian moved off the east coast of Florida just north of Cape Canaveral during the mid-morning hours of Thursday, September 29th. ||Ian produced a catastrophic storm surge across coastal sections of SW Florida on Wednesday, September 28th. Storm surge from surveys was estimated in the 8-11 ft range above MHHW along the Gulf beaches from Naples north to Barefoot Beach, and extending inland about 1 mile. Storm surge of 4-7 ft above MHHW was surveyed in the Naples Bay area and extending north to the Naples Airport area, as well as in North Naples near the Cocohatchee River. Farther south and east along the coast, storm surge values were estimated at 5-7 feet above MHHW in Marco Island and Goodland, and 4-6 ft MHHW in Everglades City and Chokoloskee.||Wind gusts as high as 110 mph were measured in the Naples area at heights well above the standard surface elevation of 33 feet. Sustained winds in the 70-75 mph range likely occurred in NW Collier County as well as far western sections of Hendry and Glades counties. Elsewhere across South Florida, peak winds were generally in the 45-70 mph range. ||A total of 13 reported tornadoes were spawned by Ian on Tuesday, September 27th and early on Wednesday, September 28th as it was approaching the SW Florida coast, the strongest being an EF-2 in the Delray Beach area of Palm Beach County. ||Storm total rainfall amounts from 8 AM on September 26th to 8 AM on September 29th ranged from 4 to 10 inches across southern Florida. The highest rainfall amounts occurred in the day or two leading up to the storm's landfall, with highest values over western metro Broward County in the 8-10 inch range, as well as in parts of the city of Miami.||All of the associated effects of Ian in southern Florida resulted in 10 fatalities, at least 2 injuries, $2.2 billion in property damage, and at least $500,000 in crop damage. The vast majority of the damage was likely caused by the significant to major storm surge in Collier County. Of the 10 deaths, 2 were directly caused by the storm surge in Collier County, and the remaining 8 were indirectly caused by the storm during evacuation, preparation, and clean-up activities. The 13 associated tornadoes resulted in 2 injuries an estimated $2.5 million in property damage.||Six people were injured at South Pointe Pier Park on Miami Beach on September 30th by large waves caused by swells from the back side of Ian."/>
  </r>
  <r>
    <x v="26"/>
    <x v="8"/>
    <s v="Dixie, Florida"/>
    <x v="2"/>
    <s v="09/17/2000"/>
    <x v="11"/>
    <x v="1"/>
    <x v="0"/>
    <x v="0"/>
    <x v="0"/>
    <m/>
    <m/>
  </r>
  <r>
    <x v="26"/>
    <x v="1"/>
    <s v="Dixie, Florida"/>
    <x v="2"/>
    <s v="09/15/2004"/>
    <x v="1"/>
    <x v="29"/>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26"/>
    <x v="2"/>
    <s v="Dixie, Florida"/>
    <x v="2"/>
    <s v="07/09/2005"/>
    <x v="2"/>
    <x v="30"/>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26"/>
    <x v="10"/>
    <s v="Dixie, Florida"/>
    <x v="2"/>
    <s v="08/30/2023"/>
    <x v="16"/>
    <x v="31"/>
    <x v="10"/>
    <x v="0"/>
    <x v="0"/>
    <s v="Significant power outages occurred across Dixie county due to hurricane force winds from Idalia.  Approximately 9389 residents lost power, or about 88% of customers."/>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Damage estimates from Florida include $216.1 million spread over 21,525 insurance claims as of late September. An additional $447.9 million in agricultural losses was estimated by the Florida Department of Agriculture and Consumer Services. The following 16 counties in Florida were declared disasters by FEMA: Citrus, Columbia, Dixie, Gilchrist, Hamilton, Hernando, Jefferson, Lafayette, Levy, Madison, Manatee, Pasco, Pinellas, Sarasota, Suwannee, and Taylor.  The agricultural losses were divided in the following ways:  $93.6 million for field crops, $2.6 million for Fruits (non-citrus) and tree nuts, $68.8 million for greenhouse/nurseries, $157.6 million for animals and animal products (includes cattle, poultry, aquaculture and dairy), $60.6 million for vegetables and melons, and $64.7 million for forestry."/>
  </r>
  <r>
    <x v="27"/>
    <x v="1"/>
    <s v="Escambia, Florida"/>
    <x v="2"/>
    <s v="09/13/2004"/>
    <x v="1"/>
    <x v="32"/>
    <x v="2"/>
    <x v="6"/>
    <x v="0"/>
    <m/>
    <s v="See the narrative on Hurricane Ivan under Alabama, Southwest, September 13-16 ,2004.  Ivan will be remembered as one of the most damaging hurricanes to affect  the extreme western Florida panhandle in modern history.  The $4 billion in property damage is an estimate, but the final figure could be as low as $2.5 billion or as high as $7 billion."/>
  </r>
  <r>
    <x v="27"/>
    <x v="2"/>
    <s v="Escambia, Florida"/>
    <x v="2"/>
    <s v="07/10/2005"/>
    <x v="2"/>
    <x v="33"/>
    <x v="11"/>
    <x v="0"/>
    <x v="0"/>
    <m/>
    <s v="High winds from the eyewall of Hurricane Dennis blew down numerous trees across Santa Rosa and the east parts of Escambia counties.  The eyewall tracked across Santa Rosa and the northeast part of Escambia county.  Wind gusts  of more than 100 mph were estimated across Santa Rosa and the east part of Escambia county.  In addition to trees being blown down, several structures were damage just to the east of the center of Dennis.  Most of the structural damage to buildings was generally from Navarre to Milton to Jay.  Several trees also fell on structures and damaged them.  The dollar estimates from the damage for this will be under the main Dennis summary in this publication."/>
  </r>
  <r>
    <x v="27"/>
    <x v="3"/>
    <s v="Escambia, Florida"/>
    <x v="2"/>
    <s v="09/15/2020"/>
    <x v="3"/>
    <x v="1"/>
    <x v="12"/>
    <x v="0"/>
    <x v="0"/>
    <m/>
    <s v="Hurricane Sally made landfall in Gulf Shores, AL at 5am on Wednesday, September 16th as a strong Category 2 hurricane with maximum sustained winds of 105 mph. Sally produced widespread wind, storm surge, and freshwater flooding across coastal AL and the western Florida Panhandle. Flood and wind damage also extended well inland into inland southwest Alabama and south central Alabama. Sally was an extremely slow moving hurricane, which prolonged and exacerbated the local impacts. The storm was moving at less than 5 mph at the time of landfall, resulting in a long duration of tropical storm and hurricane force winds, storm surge, and torrential rainfall. ||Storm surge and resultant damage was widespread and significant from Baldwin County eastward to Okaloosa County. The highest surge occurred in the bays and sounds of Alabama and the western Florida Panhandle, with generally lower values and lesser impacts on the immediate Gulf facing shores. A peak inundation of 7 to 9 feet above ground level was officially surveyed across some locations in the back bays and sounds of southeast Baldwin County, as well as the northern end of Escambia and Blackwater Bays. A larger area was impacted by 3 to 6 feet of inundation, including along the immediate Gulf facing shores. It should be noted that the extremely heavy rainfall (more details to follow) likely exacerbated the total water levels, although it is difficult to determine the exact extent. Regardless, thousands of structures along coastal areas were flooded by the surge. ||Wind damage was extensive across the region, especially in areas that experienced the eyewall of Sally over a several hour duration. Wind damage was most extensive from southeast Mobile County eastward across Baldwin County AL into Escambia County FL. These locations experienced prolonged hurricane conditions with wind gusts over 100 mph, especially close to the immediate coast. Many homes across the area suffered roof damage from the winds and an untold number of homes were damaged by fallen trees. The tree damage was most extensive in Baldwin County, but also significant in parts of Mobile and Escambia Counties which experienced hurricane conditions. The pecan farms of Baldwin County took a major hit with well over a thousand pecan trees downed throughout the county.||The very slow movement of Sally resulted in rainfall totals of 15 to 30 inches across Baldwin County into the western Florida Panhandle. 7 to 15 inches of rain fell across parts of inland southwest Alabama, along and east of Interstate 65, and south central Alabama. This torrential rain resulted in major river and flash flooding, especially in Baldwin County eastward into the Florida Panhandle. Thousands of water rescues were conducted during the storm due to rapidly rising water and many homes were flooded. Road closures were extensive, especially in Baldwin County east into the western Florida Panhandle and some roads were damaged or washed out. Several rivers reached moderate to major flood stage and some crested within the top 5 of their historical crests. ||There were 3 direct fatalities as a result of Sally. One fatality occurred in the Wolf Bay area (Baldwin County AL.) Two men were riding the storm out on their boat and at some point during the storm attempted to swim to shore. One of the men made it to a pier and was rescued and hospitalised; the other man drowned. The second fatality occurred on Innerarity Point, FL (Escambia County FL) where a 45 year old woman drowned when the vehicle she was driving was overtaken by the incoming storm surge. The third fatality occurred in Perdido Key, FL (Escambia County FL) when a 27 year old man drowned trying to retrieve a boat that was swept away by the surge and high surf. ||There were also 3 indirect fatalities. One was due to storm cleanup in the Foley, AL area with two others (one in both Baldwin County and Escambia County FL) due to carbon monoxide poisoning from improper generator use.||The total reported damage from Public Assistance (PA) and Individual Assistance (IA) is near $550 million. Note that this does not include insured losses and damages. Also, not all county reports were available or finalized at the time of this publication. A breakdown of costs related to each individual hazard was unavailable. All damages are listed under either the Hurricane or Tropical Storm hazard, but it should be noted that a good portion of the damage was caused by storm surge or flooding even though it is not explicitly listed. ||Timber loss was extensive. The Alabama Forestry Commission estimates that 2,440 forested acres were damaged with 79,175 tons of timber destroyed at a value of $1,564,160. Most of this occurred in Baldwin County. ||A study by the University of Florida estimates that total agricultural losses in the western Florida Panhandle ranged from $55 to $100 million.||Here is a breakdown of county by county impacts:||Mobile County AL: The greatest impact of Sally in Mobile County was to Dauphin Island, which was impacted by the western eyewall of Sally for a long duration. Hurricane force winds with gusts over 100 mph were recorded on the island. Winds were out of the north, which resulted in the bay and sound side of the island being the most impacted. Several buildings experienced roof and siding damage, including to two buildings on the campus of the Dauphin Island Sea Lab. Another home on the island lost its roof entirely. A 3 to 4 foot storm surge on the north side of the island resulted in major damage to docks and piers, including at the Dauphin Island marina. Across mainland Mobile county, the southern and central portions of the county experienced a long duration of sustained tropical storm force winds with hurricane force wind gusts recorded all the way west at the Mobile Regional Airport. In fact, the 82 mph gust recorded at the airport was almost as high as the peak gust recorded in Hurricane Katrina of 83 mph. Numerous trees and power lines were downed across the county, especially in central and southern parts of the county. This resulted in widespread power outages. Mobile's Bienville Square suffered major damage to the numerous oaks in the area and there was minor damage reported at some businesses in downtown Mobile. Several homes in the county also experienced roof, siding, and fence damage. Downed trees also damaged some homes. ||Baldwin County AL: The county experienced widespread damage as the eye of Sally moved across a large portion of the county after making landfall in Gulf Shores, AL. A large|storm surge resulted in widespread inundation and major flood damage to structures along the back bay waters with little to no structural damage to buildings along the Gulf facing beaches. There was a walkway at the Cotton Bayou Gulf access that was damaged. The greatest surge occurred east of Gulf Shores across Orange Beach to the Florida State line and all the way north into the northern portion of Perdido Bay, as well as Wolf Bay. Peak inundation was surveyed to be 7 to 9 feet above ground with a much larger area that experienced 3 to 6 feet of inundation. Surge values neared 10 feet above ground at the far western end of Cotton Bayou in Orange Beach. Numerous large boats were moved onto land by the surge. Almost all piers were destroyed and several marinas were heavily damaged. The Gulf State Park Pier in Gulf Shores was also majorly damaged with a large section of the pier now missing. The 20 to 30 inches of rain that fell across the southern part of the county certainly compounded the storm surge flooding and also resulted in widespread flash flooding and river flooding. The Fish and Styx Rivers reached major flood stage and experienced their third and second highest crests respectively. The eyewall of Sally resulted in widespread and extensive damage to trees and power lines. Most of southern Baldwin county experienced sustained hurricane force winds of 75 to 85 mph with gusts over 100 mph. A sailboat anchored in Ingram Bayou measured a 1 minute sustained wind of 113 mph with a gust to 137 mph. These measurements were recorded at an elevated 58 feet. When reduced to the standard measuring height 33 feet, the sustained wind is estimated to have been 104 mph with a gust to 126 mph. The Center of Severe Weather Research recorded a 123 mph gust on the east side of the Perdido Pass bridge from an anemometer on their mobile doppler radar unit with sustained winds of 93 mph. Numerous structures were damaged by fallen trees and many structures in the county suffered significant roof and siding damage. In Ft. Morgan, a few older homes were destroyed and a boat storage facility at a marina suffered major damage. Almost all of the county lost power during the storm due to substantial damage to the power infrastructure. The pecan farming industry took a devastating hit as likely over a thousand pecan trees were destroyed across the county. There were three fatalities from the storm, one direct and two indirect. A person drowned in Orange Beach during the storm. Another fatality occurred in Foley during the post storm clean up and another individual died due to carbon monoxide poisoning from a generator.||Escambia County FL: A combination of strong wind and storm surge resulted in widespread damage to Escambia County. To date, 1,756 structures were damaged. 44 structures were destroyed and 629 suffered major damage. Hurricane force winds resulted in siding and roof damage to many structures, with downed trees also playing a large role in damage to some structures. Power outages were widespread. Pensacola NAS recorded sustained hurricane force winds with gusts of 92 mph. A large storm surge impacted the county, with the highest surge occurring in the Perdido Key area and along portions of Pensacola and Escambia Bays. Peak inundation of 7 to 9 feet above ground level was surveyed across the northern portions of Pensacola, Escambia, and Blackwater Bays. The tidal gauge at the Port of Pensacola measured an inundation of 5.6 feet, the third highest surge ever recorded (Ivan and the 1926 hurricane are #1 and #2.) Numerous structures had significant damage from storm surge inundation. Numerous large boats and barges were moved onto land by the surge. A portion of the Three Mile bridge across Pensacola Bay collapsed due to damage from the barges. The vast majority of the storm surge structural damage occurred along the back bays and sounds and not along the immediate Gulf facing beaches. However, significant damage occurred along the Gulf islands national seashore, particularly in the Johnson Beach and Ft. Pickens area. On Johnson Beach, the surge and wave action took out a large portion of the first line of dunes with damage even noted to some of the second line dunes. 4 to 5 ft of sand covered Johnson Beach road with damage to the road itself. Noaa aerial imagery indicates that 3 new cuts were created on the far east side of Johnson Beach. The surge along the Gulf side of Perdido Key was also significant (7-9 feet) as the water line encroached upon the entrance of some of the condos and damaged walkways and pools. The copious amounts of rain (15-30 inches) also compounded the storm surge issue as water that normally would drain into area bays, rivers, creeks, and streams had nowhere to go due to the incoming storm surge. Downtown Pensacola was one notable area hard hit by this fresh water flooding, but countless other locations, especially across central and southern Escambia county, were also hard hit by this flooding. There were 3 reported fatalities, two direct and one indirect. One person died while trying to retrieve a boat during the storm and another person died while kayaking during the storm. One person died after the storm due to carbon monoxide from a generator being run indoors.||Santa Rosa County, FL: A large storm surge had its greatest impact on the sound and bay|sides of Santa Rosa county. The largest surge occurred in the northern half of Escambia Bay as well as in Blackwater and East Bay. Peak surge inundation reached 7 to 9 feet above ground level. Numerous homes suffered significant inundation from the surge. The surge flooding was compounded by 20+ inches of rain that fell which also resulted in significant to major flash flooding and river flooding. Hurricane force wind gusts also resulted in roof and siding damage to many homes, extensive downed trees, and power lines. To date, around 1,400 residential structures have been identified as being impacted with 6 being destroyed and 139 suffering major damage. 19 commercial buildings have been documented as being impacted with major damage to 4 buildings. ||Okaloosa County, FL: A long duration of tropical storm force winds impacted Okaloosa County as the center of Hurricane Sally tracked very slowly to the east and north of the county. Significant storm surge impacted coastal areas, especially in western parts of Okaloosa county closer to the Santa Rosa line. Many homes on the sound side of the Mary Esther area were inundated by the surge flooding. Portions of Highway 98 on Okaloosa Island were breached by the surge flooding, however the road was not damaged. A 2 ft seawall was breached in Ft. Walton Beach with 2 to 3 ft of water covered adjacent portions of Highway 98. Walkovers and beach side docks were displaced on the Gulf side. A few restaurants and homes suffered some flooding along Calhoun avenue, likely from a combination of the torrential rainfall and storm surge. The copious rainfall also resulted in flash flooding and major river flooding, which also flooded homes in the county.||Escambia County, AL:|Widespread trees were downed throughout Escambia county, AL. Some of the trees fell onto homes, but most of the damage was minor. However, 4 homes suffered major damage from the fallen trees. At the peak of the event, 85% of the county was without power. Torrential rainfall|of 10 to 20 inches led to flash flooding and river flooding, resulting in the 10 county roads becoming impassable during the storm. Some of the roads suffered wash outs. A couple of bridges experienced wash outs as well.||Covington County, AL:|Five homes suffered wind damage as tropical storm force winds impacted Covington county. Trees and power lines were downed which resulted in some power outages. Numerous roads were flooded and impassable. Several roads also suffered wash outs due to the extensive flooding.|||Crenshaw County, AL: Tropical storm force wind gusts downed some trees and power lines in|the county. Significant flooding also occurred, especially in the southern half of the county. Numerous roads were impassable and some experienced washouts.||Monroe County, AL: Tropical storm conditions downed numerous trees and power lines|across Monroe county.||Clarke County, AL:  Tropical storm force winds downed trees across Clarke county. One tree|fell onto a home in Grove Hill, resulting in significant damage.||Conecuh County, AL: Tropical storm force winds downed trees and power lines in Conecuh County.||Butler County, AL:  Tropical storm conditions downed trees and power lines across portions of Butler county. A few homes suffered minor damage from fallen trees. Scattered power outages were reported. A few roads were flooded from heavy rain."/>
  </r>
  <r>
    <x v="28"/>
    <x v="1"/>
    <s v="Flagler, Florida"/>
    <x v="2"/>
    <s v="08/13/2004"/>
    <x v="12"/>
    <x v="34"/>
    <x v="0"/>
    <x v="0"/>
    <x v="0"/>
    <m/>
    <s v="22:00 EST:  60 mph 5 mi south of Bunnell. _x000d__x000d__x000d__x000d__x000a_22:07 EST:  60 mph sustained in Korona. _x000d__x000d__x000d__x000d__x000a_22:23 EST:  Transformers down in Bunnell. _x000d__x000d__x000d__x000d__x000a_22:26 EST:  65 mph wind gust in Flagler Beach. _x000d__x000d__x000d__x000d__x000a_22:30 EST:  55-65 mph destroyed a sun room in Palm Coast. _x000d__x000d__x000d__x000d__x000a_22:31 EST:  60 mph NW of Bunnell. _x000d__x000d__x000d__x000d__x000a_22:36 EST:  67 mph gust Flagler Beach. _x000d__x000d__x000d__x000d__x000a_22:37 EST:  77 mph gust Flagler Beach. _x000d__x000d__x000d__x000d__x000a_22:20-22:40 EST:  Numerous trained spotter reports of 50 kt wind gusting to 60 kts countywide. Measured wind of 60G67KT and dime size hail reported in Palm Coast. _x000d__x000d__x000d__x000d__x000a_22:41 EST:  Tree through roof of home Palm Coast. _x000d__x000d__x000d__x000d__x000a_22:42 EST:  70 mph sustained Palm Coast. _x000d__x000d__x000d__x000d__x000a_22:49 EST:  68 mph gust Flagler Beach. _x000d__x000d__x000d__x000d__x000a_22:51 EST:  Trees down Countywide. _x000d__x000d__x000d__x000d__x000a_22:53 EST:  Report of large porch roof blown off Flagler Beach. _x000d__x000d__x000d__x000d__x000a_23:00 EST:  80% of county without power."/>
  </r>
  <r>
    <x v="29"/>
    <x v="8"/>
    <s v="Franklin, Florida"/>
    <x v="2"/>
    <s v="09/17/2000"/>
    <x v="11"/>
    <x v="1"/>
    <x v="0"/>
    <x v="0"/>
    <x v="0"/>
    <s v="Hurricane Gordon, a minimal Category 1 storm, weakened to a tropical storm just prior to landfall near Cedar Key, Florida during the late evening hours of Sunday, September, 17, 2000.  Heavy rainfall associated with Gordon's outer bands began to affect mainly eastern portions of the Florida Big Bend as early as Sunday morning.  Storm total rainfall varied from 0.71 inches at Tallahassee to 4.83 inches at Cross City, Florida.  The highest sustained wind recorded was 33 mph with a peak gust of 42 mph at Cross City.  The lowest sea-level pressure recorded was 997 mb at Cross City.  There were no reports of beach erosion, flooding or tornadoes."/>
    <m/>
  </r>
  <r>
    <x v="29"/>
    <x v="1"/>
    <s v="Franklin, Florida"/>
    <x v="2"/>
    <s v="09/15/2004"/>
    <x v="1"/>
    <x v="4"/>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29"/>
    <x v="2"/>
    <s v="Franklin, Florida"/>
    <x v="2"/>
    <s v="08/28/2005"/>
    <x v="4"/>
    <x v="35"/>
    <x v="0"/>
    <x v="0"/>
    <x v="0"/>
    <m/>
    <s v="Catastrophic Hurricane Katrina came ashore early Monday morning, August 29, just east of Grand Isle in southeast Louisiana with 125-mph winds.  The maximum sustained and peak winds of 37 and 46 knots, respectively, were recorded at the Buoy 42039, 80 miles south of Panama City, FL.  The lowest sea level pressure recorded was 1000.2 mb at Buoy 42039.  Rainfall totals for the 48-hour period ranged from one to three inches.  Maximum storm surge heights ranged from five feet from Wakulla County westward and two feet across Taylor and Dixie counties.  Severe beach erosion occurred across coastal Walton County as well as coastal portions of Bay and Gulf counties.  Moderate beach erosion was observed from St George Island to Bald Point of Franklin County.  Law enforcement officials reported some county roads flooded across coastal Walton County.  Mandatory evacuations were ordered for coastal areas of Walton, Gulf, Franklin and Wakulla counties."/>
  </r>
  <r>
    <x v="29"/>
    <x v="5"/>
    <s v="Franklin, Florida"/>
    <x v="2"/>
    <s v="09/01/2016"/>
    <x v="17"/>
    <x v="36"/>
    <x v="0"/>
    <x v="0"/>
    <x v="0"/>
    <m/>
    <s v="Hurricane Hermine impacted the Florida big bend in early September with significant storm surge along the coast and strong winds inland which downed numerous trees and power lines, resulting in extended power outages in Tallahassee.  The following inundation values (height above mean higher high water) were estimated along the coast.  Panama City Beach:  1.71 ft, Panama City Marina:  1.60 ft, Apalachicola:  3.04 ft, Curtis Mill (US-319):  5.29 ft, Spring Creek Entrance:  5.91 ft, Town of Saint Marks:  5.08 ft, Saint Marks Lighthouse:  6.28 ft, Nutall Rise (Aucilla River):  6.07 ft, Econfina River:  7.17 ft, Spring Warrior Creek:  8.57 ft, Jabo Road (Taylor county):  7.94 ft, Keaton Beach:  7.57 ft, Steinhatchee Entrance:  7.30 ft, Shired Creek (Dixie county):  7.24 ft, Gopher River (Dixie county):  6.19 ft.  In addition, storm surge was noted up the Suwannee River past the US-19 gauge at Wilcox, which is more than 20 river miles from the mouth of the river.  The Wakulla River at Wakulla Springs also had its 2nd highest crest on record behind Hurricane Dennis (2005) at 7.49 ft NGVD29.  There were three tornadoes confirmed, all brief EF0's in Taylor county with no damage reported from them.  Rainfall generally ranged from 3-8 with minimal impacts from inland flooding.  Inland wind impacts were significant.  County by county impacts are as follows.  ||In Taylor county, 6 people were rescued from high water related to surge in Steinhatchee.  There were also 5 other rescues in the county.  Approximately 75 homes or businesses sutained major damage, 60 had minor damage, and 140 were affected.  Public assistance damage values were listed $907,000 for the county.  Additional individual assistance damage values were estimated at around $4,490,000 with $200,000 assigned to a destroyed structure, $50,000 assigned to a structure with major damage, $10,000 assigned to a structure with minor damage, and $1,000 assigned to a structure that was affected.||In Liberty county, there were sporadic power outages reported with public assistance damage values listed at $110,748.  ||In Franklin county, a mandatory evacuation of residents on Saint George Island occurred with the causeway being closed.  Surge flooding was reported in Apalachicola, Carrabelle Beach, and Alligator Point.  Approximately 27 homes or businesses were destroyed, 43 suffered major damage, 102 suffered minor damage, and 100 others were affected.  Public assistance damage values were listed at $703,872.  Additional individual assistance damage values were estimated at about $8,670,000 based on the numbers of homes and businesses damaged or destroyed.||In Dixie county, mandatory evacuations were ordered.  There were 61 homes or businesses that were destroyed, 540 that sustained major damage, 322 that sustained minor damage, and 660 others that were affected.  Public assistance damage values were listed at $3,269,599.  Additional individual assistance damage values were estimated at around $43,080,000 based on the numbers of homes and businesses damaged or destroyed.||In Wakulla county, mandatory evacuations were ordered for special needs and Zone A residents.  There were 133 trees down on roadways across the county and 115 power lines down.  One home or business was destroyed with 4 sustaining major damage.  There were an additional 43 with minor damage and 11 others affected.  Approximately 14759 customers lost power in the county.  Public assistance damage values were listed at $1,198,687.  Additional individual assistance damage values were estimated at around $841,000 based on the numbers of homes and businesses damaged or destroyed.||In Madison and Jefferson counties, there were numerous trees and power lines blown down.  Public assistance damage values were listed at $722,908 for Madison county and $681,697 for Jefferson county.||In Leon county, there were numerous trees and power lines blown down across the county and city of Tallahassee.  There were 45 homes or businesses destroyed, 187 suffered major damage, 259 suffered minor damage, and 238 were affected.  An estimated 80 percent of the city of Tallahassee lost power with roughly 145,000 homes or businesses without power at the peak of the outage.  On day 6 of the power outage, there were still 3685 residents without power.  The peak wind gust measured in the county was 64 mph at the FSU campus, but some gusts were not recorded due to the widespread power outages, and the actual peak gust was likely higher than that.  Public assistance damage values were listed at $8,771,036.  Additional individual assistance damage values were estimated at about $21,200,000 based on the numbers of homes and businesses damaged or destroyed."/>
  </r>
  <r>
    <x v="29"/>
    <x v="4"/>
    <s v="Franklin, Florida"/>
    <x v="2"/>
    <s v="10/10/2018"/>
    <x v="5"/>
    <x v="37"/>
    <x v="6"/>
    <x v="4"/>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30"/>
    <x v="8"/>
    <s v="Gadsden, Florida"/>
    <x v="2"/>
    <s v="09/17/2000"/>
    <x v="11"/>
    <x v="1"/>
    <x v="0"/>
    <x v="0"/>
    <x v="0"/>
    <m/>
    <m/>
  </r>
  <r>
    <x v="30"/>
    <x v="1"/>
    <s v="Gadsden, Florida"/>
    <x v="2"/>
    <s v="09/15/2004"/>
    <x v="1"/>
    <x v="29"/>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30"/>
    <x v="2"/>
    <s v="Gadsden, Florida"/>
    <x v="2"/>
    <s v="07/09/2005"/>
    <x v="2"/>
    <x v="38"/>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30"/>
    <x v="4"/>
    <s v="Gadsden, Florida"/>
    <x v="2"/>
    <s v="10/10/2018"/>
    <x v="5"/>
    <x v="39"/>
    <x v="6"/>
    <x v="1"/>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31"/>
    <x v="1"/>
    <s v="Glades, Florida"/>
    <x v="2"/>
    <s v="08/13/2004"/>
    <x v="12"/>
    <x v="40"/>
    <x v="13"/>
    <x v="0"/>
    <x v="0"/>
    <m/>
    <s v="On August 12, Hurricane Charley, after moving through the northwest Caribbean Sea, turned north and accelerated cross the western end of Cuba, and just west of the lower Florida Keys.  Early on August 13, the hurricane intensified to Category 4 status and turned to a north northeast direction before making landfall near Port Charlotte around 3 PM EDT. The first outer rainband, with wind gusts estimated up to 60 mph,  impacted the south Florida Peninsula between midnight and 2 AM EDT _x000d__x000d__x000d__x000d__x000a__x000d__x000d__x000d__x000d__x000a_In Collier County, a peak wind gust of 84 mph was measured at 2:50 PM EDT on the top of a condominium at Vanderbilt Beach before the equipment failed.  The Naples ASOS equipment failed well before the maximum winds or minimum pressure occurred.  Wind gusts at La Belle were estimated at 80 mph._x000d__x000d__x000d__x000d__x000a__x000d__x000d__x000d__x000d__x000a_Rainfall in most locations in Collier County was around two inches with an unofficial amount of 7.5 inches reported in North Naples.  Radar rainfall estimates of locally 8 to 10 inches were made in North Naples. Flooding was mostly minimal. _x000d__x000d__x000d__x000d__x000a__x000d__x000d__x000d__x000d__x000a_The highest Storm Tide along the southwest Florida Coast was estimated at three feet near Wiggins Pass with heights of one to two feet from Naples to Marco Island to Everglades City. Tidal flooding was minimal. Lake Okeechobee levels increased up to three feet above normal along the north and northeast shores._x000d__x000d__x000d__x000d__x000a__x000d__x000d__x000d__x000d__x000a_A long-track tornado moved through the open country of the Everglades in eastern Hendry County before doing minor damage to buildings in Clewiston._x000d__x000d__x000d__x000d__x000a__x000d__x000d__x000d__x000d__x000a_Hurricane wind damage was greatest in North Naples and Vanderbilt Beach with numerous power poles, trees and signs blown down, and a few roofs damaged.  Damage also occurred to screened porches throughout the Naples-Marco Island metropolitan areas.  Damage occurred to Gulf-side structures along most of the coastline but beach erosion was mostly minor.  Four persons in Naples suffered minor injuries when their vehicle was touched by a downed power line during the storm.  Three persons in Collier County died from indirect causes after the hurricane. An estimated 130,000 customers in Collier County lost power.  About 2,500 people took refuge in six shelters._x000d__x000d__x000d__x000d__x000a__x000d__x000d__x000d__x000d__x000a_Damage in Hendry and Glades counties consisted mainly of downed trees, power lines and signs, with minor roof damage to several homes.  An estimated 1000 customers lost electricity in Glades County."/>
  </r>
  <r>
    <x v="31"/>
    <x v="6"/>
    <s v="Glades, Florida"/>
    <x v="2"/>
    <s v="09/28/2022"/>
    <x v="14"/>
    <x v="1"/>
    <x v="0"/>
    <x v="1"/>
    <x v="0"/>
    <s v="Highest winds over Glades County occurred over western and northern sections of the where sustained winds likely reached the threshold of hurricane force, with gusts of least 80 mph. Maximum wind gusts were in the 60-70 mph range over eastern sections of the county. ||Estimated highest number of customers people without power is 5,696. Damage assessment: 3 structures destroyed, 14 with major damage, and 25 with minor damage. Two (2) homes were severely damaged from a tornado in Moore Haven."/>
    <s v="A tropical depression formed in the central Caribbean Sea on September 23rd, then was upgraded to Tropical Storm Ian at 11 PM on September 23rd. Ian moved westward, then turned northwest on September 25th, passing just west of Jamaica and near the Cayman Islands. Ian became a hurricane on Monday, September 26th south of western Cuba, then moved north and made landfall in Pinar Del Rio Province, Cuba early on Tuesday, September 27th as a Category 3 hurricane with maximum sustained winds of 125 mph. ||Ian moved into the SE Gulf of Mexico around midday on Tuesday, September 27th, then moved over Dry Tortugas as a Category 3 hurricane later that evening. Ian strengthened over the SE Gulf of Mexico as it approached Southwest Florida, becoming a Category 4 hurricane at 7 AM on Wednesday, September 28th with maximum sustained winds of 155 mph and a lowest central pressure of 936 mb. Ian moved N-NE and made landfall in Cayo Costa west of Fort Myers at 3:05 PM on Wednesday, September 28th with maximum sustained winds of 150 mph and minimum central pressure of 940 mb. ||Ian moved NE across the central Florida peninsula during the evening and night of Wednesday, September 28th, finally being downgraded to a tropical storm about 20 miles west of Melbourne at 5 AM Thursday, September 29th. Ian moved off the east coast of Florida just north of Cape Canaveral during the mid-morning hours of Thursday, September 29th. ||Ian produced a catastrophic storm surge across coastal sections of SW Florida on Wednesday, September 28th. Storm surge from surveys was estimated in the 8-11 ft range above MHHW along the Gulf beaches from Naples north to Barefoot Beach, and extending inland about 1 mile. Storm surge of 4-7 ft above MHHW was surveyed in the Naples Bay area and extending north to the Naples Airport area, as well as in North Naples near the Cocohatchee River. Farther south and east along the coast, storm surge values were estimated at 5-7 feet above MHHW in Marco Island and Goodland, and 4-6 ft MHHW in Everglades City and Chokoloskee.||Wind gusts as high as 110 mph were measured in the Naples area at heights well above the standard surface elevation of 33 feet. Sustained winds in the 70-75 mph range likely occurred in NW Collier County as well as far western sections of Hendry and Glades counties. Elsewhere across South Florida, peak winds were generally in the 45-70 mph range. ||A total of 13 reported tornadoes were spawned by Ian on Tuesday, September 27th and early on Wednesday, September 28th as it was approaching the SW Florida coast, the strongest being an EF-2 in the Delray Beach area of Palm Beach County. ||Storm total rainfall amounts from 8 AM on September 26th to 8 AM on September 29th ranged from 4 to 10 inches across southern Florida. The highest rainfall amounts occurred in the day or two leading up to the storm's landfall, with highest values over western metro Broward County in the 8-10 inch range, as well as in parts of the city of Miami.||All of the associated effects of Ian in southern Florida resulted in 10 fatalities, at least 2 injuries, $2.2 billion in property damage, and at least $500,000 in crop damage. The vast majority of the damage was likely caused by the significant to major storm surge in Collier County. Of the 10 deaths, 2 were directly caused by the storm surge in Collier County, and the remaining 8 were indirectly caused by the storm during evacuation, preparation, and clean-up activities. The 13 associated tornadoes resulted in 2 injuries an estimated $2.5 million in property damage.||Six people were injured at South Pointe Pier Park on Miami Beach on September 30th by large waves caused by swells from the back side of Ian."/>
  </r>
  <r>
    <x v="32"/>
    <x v="1"/>
    <s v="Gulf, Florida"/>
    <x v="2"/>
    <s v="09/15/2004"/>
    <x v="1"/>
    <x v="41"/>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32"/>
    <x v="2"/>
    <s v="Gulf, Florida"/>
    <x v="2"/>
    <s v="08/28/2005"/>
    <x v="4"/>
    <x v="42"/>
    <x v="0"/>
    <x v="0"/>
    <x v="0"/>
    <m/>
    <s v="Catastrophic Hurricane Katrina came ashore early Monday morning, August 29, just east of Grand Isle in southeast Louisiana with 125-mph winds.  The maximum sustained and peak winds of 37 and 46 knots, respectively, were recorded at the Buoy 42039, 80 miles south of Panama City, FL.  The lowest sea level pressure recorded was 1000.2 mb at Buoy 42039.  Rainfall totals for the 48-hour period ranged from one to three inches.  Maximum storm surge heights ranged from five feet from Wakulla County westward and two feet across Taylor and Dixie counties.  Severe beach erosion occurred across coastal Walton County as well as coastal portions of Bay and Gulf counties.  Moderate beach erosion was observed from St George Island to Bald Point of Franklin County.  Law enforcement officials reported some county roads flooded across coastal Walton County.  Mandatory evacuations were ordered for coastal areas of Walton, Gulf, Franklin and Wakulla counties."/>
  </r>
  <r>
    <x v="32"/>
    <x v="4"/>
    <s v="Gulf, Florida"/>
    <x v="2"/>
    <s v="10/10/2018"/>
    <x v="5"/>
    <x v="43"/>
    <x v="6"/>
    <x v="7"/>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33"/>
    <x v="10"/>
    <s v="Hamilton, Florida"/>
    <x v="2"/>
    <s v="08/30/2023"/>
    <x v="16"/>
    <x v="1"/>
    <x v="0"/>
    <x v="0"/>
    <x v="2"/>
    <s v="Hamilton County was heavily impacted by Hurricane Idalia in the morning and early afternoon as the eyewall|crossed the western tier of the county. Extensive countywide wind damage occurred. NWS Storm Survey|results estimated peak winds of 80-90 mph with gusts near 100 mph just north of the Suwannee River State|Park in the SW portion of the county where hardwood trees were damaged along SW County Road 143 .|Outbuildings, barns and trees were damaged along State Road 6 West from County Road 141 to I-75. There|was total destruction of buildings along State Road 6 including that of a MBS building that had the concrete|anchors pulled out of the ground suggesting an estimated wind gust of 110 to 115 mph at this location|between NW Poe Trail and SWS County Road 751. A tree fell on a home along 48th Avenue about 2 miles|WNW of West Lake and injured one person inside. Near where the Alapaha and Suwannee Rivers meet in|SW Hamilton county, winds of 70-80 mph with gusts near 100 mph were assessed where quail houses with|about 20,000 quail in each were destroyed.|At 0750 on 8/30, a mesonet station in Suwannee Springs measured a wind gust of 40 mph. At 0830, a|mesonet site 3 miles SSE of Jasper measured a wind gust of 48 mph. At 0850, a mesonet site in Hamilton|Crossroads (SW portions of the county) measured a wind gust of 42 mph. At 0910, the same mesonet site|had a gust of 50 mph, then at 0920 a gust of 53 mph. At 0930, the mesonet site in Suwannee Springs (6 NE)|measured a wind gust of 50 mph. At 0950, the Hamilton Crossroads mesonet site measured a wind gust of|79 mph (this was the highest recorded gust in the county for the event). At 0952, the county emergency|management (EM) team reported a tree was blown down onto a home and trapped residents inside at 303|Bristol Avenue SW in Jasper. At the same time, the EM reported at least one home in Jasper had the roof|blow off. At 1020, a mesonet site 5 miles SW of Belmont had a wind gust of 57 mph. At 1100, the Hamilton|County EM office measured a wind gust of 53 mph. At 1240, a mesonet site at the Boys Ranch measured a|wind gust of 40 mph."/>
    <s v="Hurricane Idalia made landfall Wednesday morning August 30th around 745 AM EDT along the|Florida Big Bend near Keaton Beach as a category 3, with the inner core moving NE across the|Suwannee River Valley. The inner wind core of Idalia gradually weakened through the morning while,|heavily impacting Suwannee and Hamilton counties in NE Florida and Echols county SE Georgia as the|circulation tracked NE. Widespread tree, power line and structure damage occurred across Suwannee and Hamilton counties, with estimated winds of 80-100 mph based on damage surveys with isolated pockets of peak wind gusts near major hurricane strength. Outer rainbands on the eastside of Idalia|impacted all of SE Georgia and NE FL through the day, with early morning tornadoes across coastal SE Georgia and widespread tropical cyclone wind gusts through the day causing tree damage and powerline damage at least somewhere across NE Florida and SE Georgia. Measured gusts during the peak of the hurricane across the local forecast area were 60-80 mph. Flooding rainfall impacted locations in the direct path of the weakening inner core across the Suwannee River Valley and southeast Georgia,|especially from eastern Hamilton county toward Baxley and Jesup GA. The peak rainfall amounts were up to 5-8 inches. At least 3 tornadoes occurred in southeast GA as rainbands swept northwestward ahead of the hurricane."/>
  </r>
  <r>
    <x v="34"/>
    <x v="8"/>
    <s v="Hardee, Florida"/>
    <x v="2"/>
    <s v="09/17/2000"/>
    <x v="11"/>
    <x v="34"/>
    <x v="0"/>
    <x v="0"/>
    <x v="0"/>
    <m/>
    <m/>
  </r>
  <r>
    <x v="34"/>
    <x v="9"/>
    <s v="Hardee, Florida"/>
    <x v="2"/>
    <s v="09/10/2017"/>
    <x v="13"/>
    <x v="44"/>
    <x v="14"/>
    <x v="0"/>
    <x v="0"/>
    <s v="In Hardee County,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Additional damage occurred due to the high rain totals causing flooding on the Peace River. An EF-1 tornado was also found to have briefly touched down in Wauchula along US Highway 17 causing roof and power pole damage.||The total property damage from Hardee County was estimated at $3.32 million, of which, $1.64 million was estimated to be caused by wind damage. Additionally, crop damage to citrus plants in Hardee County was roughly estimated at $57.5 million."/>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34"/>
    <x v="6"/>
    <s v="Hardee, Florida"/>
    <x v="2"/>
    <s v="09/28/2022"/>
    <x v="14"/>
    <x v="22"/>
    <x v="0"/>
    <x v="3"/>
    <x v="0"/>
    <s v="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level of 27.24 feet at 4:30 PM EST on September 29. 18 structures were destroyed, 114 received major damage, 367 received minor damage, and 337 were affected with another 88 inaccessible. There were 9 fatalities reported by the medical examiner, with 4 directly attributed to Hurricane Ian."/>
    <s v="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
  </r>
  <r>
    <x v="35"/>
    <x v="1"/>
    <s v="Hendry, Florida"/>
    <x v="2"/>
    <s v="09/04/2004"/>
    <x v="6"/>
    <x v="45"/>
    <x v="0"/>
    <x v="0"/>
    <x v="0"/>
    <m/>
    <s v="Hurricane Frances formed from a tropical depression in the deep tropical Atlantic on August 25 about 1400 miles east of the Lesser Antilles and reached hurricane strength on August 26.  Frances became a Category 4 Hurricane on August 28 while about 700 miles east of the Lesser Antilles. Frances then moved generally west northwest and weakened to a Category 2 hurricane while crossing the northwest Bahamas.  After stalling for about 12 hours on September 4 in the Florida Straits between Grand Bahama Island and the southeast Florida coast, the center of the nearly 70-mile diameter eye crossed the Florida coast near Sewalls Point, at 1 A.M. EDT, September 5, 2004 with the southern eyewall affecting the extreme northeast portion of Palm Beach County.  Frances moved farther inland just north of Lake Okeechobee and weakened to a tropical storm before crossing the entire Florida Peninsula and exiting into the Gulf of Mexico just north of Tampa late on September 5.  It made a second landfall as a tropical storm in the eastern Florida Panhandle._x000d__x000d__x000d__x000d__x000a__x000d__x000d__x000d__x000d__x000a_Sustained tropical storm-force winds likely occurred in all six south Florida counties.  Although no sustained hurricane-force winds were officially observed in any of the six south Florida counties, an NWS instrument on the eastern shore of Lake Okeechobee at Port Mayaca, just across the Palm Beach County border, measured a sustained wind of 85 mph.  At West Palm Beach International Airport the highest sustained wind was 64 mph with a peak gust of 82 mph and the lowest observed barometric pressure was 972 mb.  A South Florida Water Management District instrument measured a peak wind gust of 92 mph over the eastern portion of Lake Okeechobee.  The estimated peak wind gust in the Palm Beach metro area was 91 mph at Jupiter Inlet with a peak wind gust of 87 mph measured by a C-MAN station at Lake Worth Pier.  In Glades County near the western shore of Lake Okeechobee the highest measured sustained wind was 60 mph with a peak gust of 90 mph.  In Clewiston, a sustained wind of 60 mph with a gust of 80 mph was estimated.  The highest measured sustained wind at Fort Lauderdale-Hollywood International Airport was 41 mph with a peak gust of 55 mph.  In Miami-Dade County a maximum sustained wind of 62 mph with a peak gust of 78 mph was measured at the C-MAN station at Fowey Rocks Light with sustained winds of 42 mph and a peak gust of 59 mph at Miami International Airport.  At the Naples Municipal Airport the ASOS measured a maximum sustained wind of 38 mph with a peak gust of 54 mph._x000d__x000d__x000d__x000d__x000a__x000d__x000d__x000d__x000d__x000a_A maximum storm-total rainfall amount of 13.56 inches was measured at West Palm Beach International Airport with 10.36 inches of that occurring in a 24-hour period.  Unofficial storm-total rainfalls included 9.56 inches at Boynton Beach, 8 inches at Deerfield Beach and 7.18 inches at Hillsboro Canal.  Widespread storm-total amounts of 3 to 5 inches occurred in southeast and interior south Florida with southwest Florida averaging 1 to 3 inches.  Rainfall flooding was mostly minor except for a few locations in Palm Beach County which had up to 3 feet of standing water.  A section of I-95 in Palm Beach County was closed due to a large sinkhole._x000d__x000d__x000d__x000d__x000a__x000d__x000d__x000d__x000d__x000a_The maximum storm surge was estimated to have ranged from 2 to 4 feet along the northeast Palm Beach Coast to 1 to 2 feet along the northeast Broward Coast.  Within the confines of the Herbert Hoover Dike, water levels on Lake Okeechobee fluctuated up to 5 feet above and below normal. Coastal beach erosion was moderate in Palm Beach and portions of Broward counties and was minor in Miami-Dade and Collier counties._x000d__x000d__x000d__x000d__x000a__x000d__x000d__x000d__x000d__x000a_There were no confirmed tornadoes._x000d__x000d__x000d__x000d__x000a__x000d__x000d__x000d__x000d__x000a_There were no known direct deaths, but at least 9 people died in the aftermath.  Six of these deaths occurred in Palm Beach County, mainly as the result of vehicle-related accidents or from drownings.  Two vehicle-related deaths were reported in Broward County and one person died in Collier County while clearing debris.  An unknown number of injuries occurred._x000d__x000d__x000d__x000d__x000a__x000d__x000d__x000d__x000d__x000a_Property damage at the coast occurred mainly to marinas, piers, seawalls, bridges and docks, as well as to boats.  Inland structure damage included 15,000 houses and 2,400 businesses in Palm Beach County.  Wind damage to house roofs, mobile homes, trees, power lines, signs, screened enclosures and outbuildings occurred over much of southeast Florida including areas near Lake Okeechobee, but was greatest in Palm Beach County._x000d__x000d__x000d__x000d__x000a__x000d__x000d__x000d__x000d__x000a_A preliminary damage estimate for Frances in south Florida is $620 million, including $500 million in Palm Beach, $80 million in Broward, and $34 million in Miami-Dade.  Crop damage in Palm Beach County was estimated at an additional $70 million to sugar cane and vegetables and additional heavy losses occurred to nurseries._x000d__x000d__x000d__x000d__x000a__x000d__x000d__x000d__x000d__x000a_Florida Power and Light reported power outages occurred to 659,000 customer in Palm Beach, 590,000 in Broward, 423,000 in Miami-Dade, 39,200 in Collier, 2,500 in Hendry and 1,700 in Collier.  An estimated 17,000 persons sought refuge in public shelters in Palm Beach County and nearly 7,000 in Broward County."/>
  </r>
  <r>
    <x v="35"/>
    <x v="6"/>
    <s v="Hendry, Florida"/>
    <x v="2"/>
    <s v="09/28/2022"/>
    <x v="14"/>
    <x v="46"/>
    <x v="0"/>
    <x v="1"/>
    <x v="0"/>
    <s v="Highest winds occurred in western Hendry county in the LaBelle area where sustained winds probably reached the threshold of hurricane force for a brief time, with gusts of at least 80 mph. Maximum wind gusts across eastern sections of the county were in the 60-70 mph range. ||Estimated highest number of customers without power is 10,588. 29th. Estimated damage total is $419,000. A total of 112 structures were damaged, most in the western part of the county. ||The Florida Department of Law Enforcement confirmed two indirect deaths from the storm: a 72-year old male from a heart attack while outside during the peak of the storm and could not be reached by paramedics due to dangerous conditions, and a 29-year-old male who was shot dead by another person after an argument. The victim was a contractor who had been sent to the area to help with relief efforts."/>
    <s v="A tropical depression formed in the central Caribbean Sea on September 23rd, then was upgraded to Tropical Storm Ian at 11 PM on September 23rd. Ian moved westward, then turned northwest on September 25th, passing just west of Jamaica and near the Cayman Islands. Ian became a hurricane on Monday, September 26th south of western Cuba, then moved north and made landfall in Pinar Del Rio Province, Cuba early on Tuesday, September 27th as a Category 3 hurricane with maximum sustained winds of 125 mph. ||Ian moved into the SE Gulf of Mexico around midday on Tuesday, September 27th, then moved over Dry Tortugas as a Category 3 hurricane later that evening. Ian strengthened over the SE Gulf of Mexico as it approached Southwest Florida, becoming a Category 4 hurricane at 7 AM on Wednesday, September 28th with maximum sustained winds of 155 mph and a lowest central pressure of 936 mb. Ian moved N-NE and made landfall in Cayo Costa west of Fort Myers at 3:05 PM on Wednesday, September 28th with maximum sustained winds of 150 mph and minimum central pressure of 940 mb. ||Ian moved NE across the central Florida peninsula during the evening and night of Wednesday, September 28th, finally being downgraded to a tropical storm about 20 miles west of Melbourne at 5 AM Thursday, September 29th. Ian moved off the east coast of Florida just north of Cape Canaveral during the mid-morning hours of Thursday, September 29th. ||Ian produced a catastrophic storm surge across coastal sections of SW Florida on Wednesday, September 28th. Storm surge from surveys was estimated in the 8-11 ft range above MHHW along the Gulf beaches from Naples north to Barefoot Beach, and extending inland about 1 mile. Storm surge of 4-7 ft above MHHW was surveyed in the Naples Bay area and extending north to the Naples Airport area, as well as in North Naples near the Cocohatchee River. Farther south and east along the coast, storm surge values were estimated at 5-7 feet above MHHW in Marco Island and Goodland, and 4-6 ft MHHW in Everglades City and Chokoloskee.||Wind gusts as high as 110 mph were measured in the Naples area at heights well above the standard surface elevation of 33 feet. Sustained winds in the 70-75 mph range likely occurred in NW Collier County as well as far western sections of Hendry and Glades counties. Elsewhere across South Florida, peak winds were generally in the 45-70 mph range. ||A total of 13 reported tornadoes were spawned by Ian on Tuesday, September 27th and early on Wednesday, September 28th as it was approaching the SW Florida coast, the strongest being an EF-2 in the Delray Beach area of Palm Beach County. ||Storm total rainfall amounts from 8 AM on September 26th to 8 AM on September 29th ranged from 4 to 10 inches across southern Florida. The highest rainfall amounts occurred in the day or two leading up to the storm's landfall, with highest values over western metro Broward County in the 8-10 inch range, as well as in parts of the city of Miami.||All of the associated effects of Ian in southern Florida resulted in 10 fatalities, at least 2 injuries, $2.2 billion in property damage, and at least $500,000 in crop damage. The vast majority of the damage was likely caused by the significant to major storm surge in Collier County. Of the 10 deaths, 2 were directly caused by the storm surge in Collier County, and the remaining 8 were indirectly caused by the storm during evacuation, preparation, and clean-up activities. The 13 associated tornadoes resulted in 2 injuries an estimated $2.5 million in property damage.||Six people were injured at South Pointe Pier Park on Miami Beach on September 30th by large waves caused by swells from the back side of Ian."/>
  </r>
  <r>
    <x v="36"/>
    <x v="8"/>
    <s v="Hernando, Florida"/>
    <x v="2"/>
    <s v="09/17/2000"/>
    <x v="11"/>
    <x v="5"/>
    <x v="0"/>
    <x v="0"/>
    <x v="0"/>
    <m/>
    <m/>
  </r>
  <r>
    <x v="37"/>
    <x v="8"/>
    <s v="Highlands, Florida"/>
    <x v="2"/>
    <s v="09/17/2000"/>
    <x v="11"/>
    <x v="29"/>
    <x v="0"/>
    <x v="0"/>
    <x v="0"/>
    <m/>
    <m/>
  </r>
  <r>
    <x v="37"/>
    <x v="9"/>
    <s v="Highlands, Florida"/>
    <x v="2"/>
    <s v="09/10/2017"/>
    <x v="13"/>
    <x v="47"/>
    <x v="15"/>
    <x v="3"/>
    <x v="0"/>
    <s v="In Highlands County,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The total property damage from Highlands County was estimated at $360 million in individual assistance claims, most of which was estimated to be caused by wind damage. Additionally, crop damage to citrus plants in Highlands County was roughly estimated at $70 million.||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38"/>
    <x v="8"/>
    <s v="Hillsborough, Florida"/>
    <x v="2"/>
    <s v="09/17/2000"/>
    <x v="11"/>
    <x v="48"/>
    <x v="0"/>
    <x v="0"/>
    <x v="0"/>
    <m/>
    <m/>
  </r>
  <r>
    <x v="38"/>
    <x v="9"/>
    <s v="Hillsborough, Florida"/>
    <x v="2"/>
    <s v="09/10/2017"/>
    <x v="13"/>
    <x v="49"/>
    <x v="16"/>
    <x v="7"/>
    <x v="0"/>
    <s v="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39"/>
    <x v="1"/>
    <s v="Holmes, Florida"/>
    <x v="2"/>
    <s v="09/15/2004"/>
    <x v="1"/>
    <x v="48"/>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39"/>
    <x v="2"/>
    <s v="Holmes, Florida"/>
    <x v="2"/>
    <s v="07/09/2005"/>
    <x v="2"/>
    <x v="50"/>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0"/>
    <x v="1"/>
    <s v="Indian River, Florida"/>
    <x v="2"/>
    <s v="09/04/2004"/>
    <x v="6"/>
    <x v="51"/>
    <x v="17"/>
    <x v="0"/>
    <x v="0"/>
    <m/>
    <s v="The center of category 2 Hurricane Frances reached the Florida east coast near Sewall's Point in Martin County early on September 5th.  Frances was moving to the west northwest at 7 mph and maintained hurricane strength as it crossed the east half of the Florida Peninsula. Frances was downgraded to a tropical storm in the afternoon on the 5th when it was about 50 miles east of Tampa Bay.  _x000d__x000d__x000d__x000d__x000a__x000d__x000d__x000d__x000d__x000a_In Martin, St. Lucie and Indian River counties, the slow moving storm produced wind gusts to hurricane strength for about 19 hours, producing an estimated 4.5 billion dollars in damage. Wind gusts well over 100 mph destroyed coastal structures, marinas, and vessels.  Farther inland, hundreds of homes, mobile homes, and businesses were destroyed, and thousands were damaged.  Highest recorded winds for Martin county were 91 knots (105 mph) at Port St. Lucie Inlet. The highest wind gust in St. Lucie County, was 94 knots (108 mph) at Ft. Pierce and in Indian River County, 70 knots ( 81 mph) in Vero Beach. _x000d__x000d__x000d__x000d__x000a__x000d__x000d__x000d__x000d__x000a_Brevard and Volusia counties also recorded hours of hurricane force wind gusts from the north side of the storm. Thousands of homes and businesses were destroyed and damaged, with hundreds of thousands of residences with out power. Brevard was hit with an estimated damage of 90 million dollars. Damage in Volusia County was close to 240 million dollars. Most official NWS surface wind equipment failed prior to the max wind of the storm when power was knocked out.  Highest recorded surface winds gust was 78 knots (90 mph) from Merritt Island Airport, although a wind tower at NASA report gusts to 82 knots (94 mph).  These winds were likely representative of what most of the beach front areas were hit with. Daytona Beach International Airport recorded a wind gust to 65 knots (75 mph) prior to the power outage.  _x000d__x000d__x000d__x000d__x000a__x000d__x000d__x000d__x000d__x000a_Lowest recorded pressures for Hurricane Frances were, 994.9 mb at Daytona Beach Airport, 995.9 mb at NWS Melbourne, 962.1 at St. Lucie Lock, and 964.7 at Port Mayaca Lock.  _x000d__x000d__x000d__x000d__x000a__x000d__x000d__x000d__x000d__x000a_Beach errosion was moderate to severe from Cocoa Beach to Ft. Pierce, ranging from 5 to 6 feet from south Brevard County to up to 12 feet near Vero Beach where a large section of a beach road was washed out.  A storm surge of 5.89 feet MSL was recorded at the St. Lucie Lock. A surge near 6 feet occured near Cocoa Beach ranging to near 8 feet around Vero Beach where onshore winds were the strongest. _x000d__x000d__x000d__x000d__x000a__x000d__x000d__x000d__x000d__x000a_Radar estimates show as much as 13 inches of rain fell in Volusia County with a range of 6 to 10 inches of rain in the remaining counties. The worst flooding from Hurricane Frances was in Volusia, Seminole, Orange and Osceola counties.  Significant inland flooding was reported in Martin, St. Lucie, Indian River and Brevard counties."/>
  </r>
  <r>
    <x v="40"/>
    <x v="5"/>
    <s v="Indian River, Florida"/>
    <x v="2"/>
    <s v="10/06/2016"/>
    <x v="7"/>
    <x v="52"/>
    <x v="0"/>
    <x v="0"/>
    <x v="0"/>
    <s v="Major Hurricane Matthew passed nearly 35 miles offshore Indian River County during the early morning hours of October 7, producing a long duration of sustained tropical storm winds and a short period of frequent gusts to hurricane force along the coast from around Vero Beach northward. The highest sustained wind recorded at the Vero Beach Municipal Airport was 55 mph from the northwest at 0150LST on October 7 and the peak gust was 74 mph from the west at 0251LST. Wind damage occurred to more than two dozen homes, mainly a result of trees falling onto roofs. Three homes were destroyed, 15 sustained major damage, seven experienced minor damage and an additional seven homes were affected in some way. Other minor damage occurred to garage doors, car ports, fences and pool screen enclosures. Preliminary property damage was estimated at $15.8 million. A total of 1,297 residents evacuated to shelters within the county.  No injuries or fatalities were reported."/>
    <s v="Major Hurricane Matthew moved northwest from the eastern tip to Cuba, reaching the extreme western coast of Grand Bahama Island during the evening of October 6 at Category 4 strength. The hurricane continued northwest and was centered approximately 55 miles east of Stuart at 2300LST. Matthew then paralleled the Florida coast, remaining just offshore as a Category 3 hurricane. The eye reached its closest point of approach to land, only 25 miles east of Cape Canaveral near 0800LST on October 7, and was 35 miles east of Daytona Beach around 1100LST, as it continued moving northwest, just offshore the northeast Florida coast. Hurricane force winds (sustained or frequent gusts) affected coastal areas from Vero Beach northward, extending inland across the mainland portions of Brevard and Volusia Counties, with tropical storm force winds experienced across much of the remainder of east-central Florida. The strongest winds occurred along the coast from Cape Canaveral in Brevard County to north or Ormond-By-The-Sea in Volusia County, where Category 1-2 winds were likely experienced. Two direct hurricane-related fatalities and one direct injury occurred, in addition to nine indirect deaths. Preliminary damage estimates across east-central Florida exceeded $580 million, with $514 million reported in Volusia County alone.||A storm surge of 3-6 feet affected the beaches from near the Indian River/St. Lucie County line northward to the Volusia/Flagler County line, along with moderate to major beach erosion, with the highest surge (5-6 feet) and most significant erosion occurring north of Daytona Beach. Farther south, a surge of 2-3 feet occurred, along with minor to moderate beach erosion.  ||Rainfall totals reached 7-9 inches across parts of Seminole and Volusia Counties, where widespread flooding of streets and low-lying areas occurred. Elsewhere, rainfall totals were generally 2-6 inches, with isolated, minor flooding of poor drainage areas and standing water on roadways."/>
  </r>
  <r>
    <x v="40"/>
    <x v="6"/>
    <s v="Indian River, Florida"/>
    <x v="2"/>
    <s v="11/09/2022"/>
    <x v="8"/>
    <x v="1"/>
    <x v="0"/>
    <x v="0"/>
    <x v="0"/>
    <s v="Hurricane Nicole's extensive wind field led to a period of tropical storm force winds and hurricane force wind gusts and heavy rain in Indian River County. Scattered reports of trees downed and some minor structural damage due to strong winds, which surface observations indicated peaked between 65 and 75 mph along the coast, and 50 to 60 mph across inland areas. No storm-related fatalities were reported by county officials."/>
    <s v="Hurricane Nicole made landfall near Vero Beach, Florida as a Category 1 Hurricane on Thursday, November 10, 2023 with estimated maximum sustained winds of 75 mph. The system was originally classified as a subtropical storm after forming several hundred miles east of the Bahamas before it gained tropical characteristics as it approached Grand Bahama and Abaco Island. The interplay between Nicole and an expansive area of high pressure over the eastern United States produced a large wind field of tropical storm force over the western Atlantic, with a long northeast fetch that stretched over 1000 miles. These onshore winds generated very large seas in excess of 30 feet offshore, which over multiple unusually high tide cycles, led to moderate to severe beach erosion across east central Florida. Damage to coastal structures was extensive, particularly across Volusia County where an already weakened shoreline due to Hurricane Ian succumbed to the long-duration high surf event. Two indirect storm-related fatalities were reported in Orange County."/>
  </r>
  <r>
    <x v="41"/>
    <x v="1"/>
    <s v="Jackson, Florida"/>
    <x v="2"/>
    <s v="09/15/2004"/>
    <x v="1"/>
    <x v="31"/>
    <x v="0"/>
    <x v="0"/>
    <x v="5"/>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41"/>
    <x v="2"/>
    <s v="Jackson, Florida"/>
    <x v="2"/>
    <s v="07/09/2005"/>
    <x v="2"/>
    <x v="3"/>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1"/>
    <x v="4"/>
    <s v="Jackson, Florida"/>
    <x v="2"/>
    <s v="10/10/2018"/>
    <x v="5"/>
    <x v="23"/>
    <x v="6"/>
    <x v="8"/>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42"/>
    <x v="8"/>
    <s v="Jefferson, Florida"/>
    <x v="2"/>
    <s v="09/17/2000"/>
    <x v="11"/>
    <x v="1"/>
    <x v="0"/>
    <x v="0"/>
    <x v="0"/>
    <m/>
    <m/>
  </r>
  <r>
    <x v="42"/>
    <x v="1"/>
    <s v="Jefferson, Florida"/>
    <x v="2"/>
    <s v="09/15/2004"/>
    <x v="1"/>
    <x v="5"/>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42"/>
    <x v="2"/>
    <s v="Jefferson, Florida"/>
    <x v="2"/>
    <s v="07/09/2005"/>
    <x v="2"/>
    <x v="53"/>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2"/>
    <x v="5"/>
    <s v="Jefferson, Florida"/>
    <x v="2"/>
    <s v="09/01/2016"/>
    <x v="17"/>
    <x v="54"/>
    <x v="0"/>
    <x v="0"/>
    <x v="0"/>
    <m/>
    <s v="Hurricane Hermine impacted the Florida big bend in early September with significant storm surge along the coast and strong winds inland which downed numerous trees and power lines, resulting in extended power outages in Tallahassee.  The following inundation values (height above mean higher high water) were estimated along the coast.  Panama City Beach:  1.71 ft, Panama City Marina:  1.60 ft, Apalachicola:  3.04 ft, Curtis Mill (US-319):  5.29 ft, Spring Creek Entrance:  5.91 ft, Town of Saint Marks:  5.08 ft, Saint Marks Lighthouse:  6.28 ft, Nutall Rise (Aucilla River):  6.07 ft, Econfina River:  7.17 ft, Spring Warrior Creek:  8.57 ft, Jabo Road (Taylor county):  7.94 ft, Keaton Beach:  7.57 ft, Steinhatchee Entrance:  7.30 ft, Shired Creek (Dixie county):  7.24 ft, Gopher River (Dixie county):  6.19 ft.  In addition, storm surge was noted up the Suwannee River past the US-19 gauge at Wilcox, which is more than 20 river miles from the mouth of the river.  The Wakulla River at Wakulla Springs also had its 2nd highest crest on record behind Hurricane Dennis (2005) at 7.49 ft NGVD29.  There were three tornadoes confirmed, all brief EF0's in Taylor county with no damage reported from them.  Rainfall generally ranged from 3-8 with minimal impacts from inland flooding.  Inland wind impacts were significant.  County by county impacts are as follows.  ||In Taylor county, 6 people were rescued from high water related to surge in Steinhatchee.  There were also 5 other rescues in the county.  Approximately 75 homes or businesses sutained major damage, 60 had minor damage, and 140 were affected.  Public assistance damage values were listed $907,000 for the county.  Additional individual assistance damage values were estimated at around $4,490,000 with $200,000 assigned to a destroyed structure, $50,000 assigned to a structure with major damage, $10,000 assigned to a structure with minor damage, and $1,000 assigned to a structure that was affected.||In Liberty county, there were sporadic power outages reported with public assistance damage values listed at $110,748.  ||In Franklin county, a mandatory evacuation of residents on Saint George Island occurred with the causeway being closed.  Surge flooding was reported in Apalachicola, Carrabelle Beach, and Alligator Point.  Approximately 27 homes or businesses were destroyed, 43 suffered major damage, 102 suffered minor damage, and 100 others were affected.  Public assistance damage values were listed at $703,872.  Additional individual assistance damage values were estimated at about $8,670,000 based on the numbers of homes and businesses damaged or destroyed.||In Dixie county, mandatory evacuations were ordered.  There were 61 homes or businesses that were destroyed, 540 that sustained major damage, 322 that sustained minor damage, and 660 others that were affected.  Public assistance damage values were listed at $3,269,599.  Additional individual assistance damage values were estimated at around $43,080,000 based on the numbers of homes and businesses damaged or destroyed.||In Wakulla county, mandatory evacuations were ordered for special needs and Zone A residents.  There were 133 trees down on roadways across the county and 115 power lines down.  One home or business was destroyed with 4 sustaining major damage.  There were an additional 43 with minor damage and 11 others affected.  Approximately 14759 customers lost power in the county.  Public assistance damage values were listed at $1,198,687.  Additional individual assistance damage values were estimated at around $841,000 based on the numbers of homes and businesses damaged or destroyed.||In Madison and Jefferson counties, there were numerous trees and power lines blown down.  Public assistance damage values were listed at $722,908 for Madison county and $681,697 for Jefferson county.||In Leon county, there were numerous trees and power lines blown down across the county and city of Tallahassee.  There were 45 homes or businesses destroyed, 187 suffered major damage, 259 suffered minor damage, and 238 were affected.  An estimated 80 percent of the city of Tallahassee lost power with roughly 145,000 homes or businesses without power at the peak of the outage.  On day 6 of the power outage, there were still 3685 residents without power.  The peak wind gust measured in the county was 64 mph at the FSU campus, but some gusts were not recorded due to the widespread power outages, and the actual peak gust was likely higher than that.  Public assistance damage values were listed at $8,771,036.  Additional individual assistance damage values were estimated at about $21,200,000 based on the numbers of homes and businesses damaged or destroyed."/>
  </r>
  <r>
    <x v="43"/>
    <x v="8"/>
    <s v="Lafayette, Florida"/>
    <x v="2"/>
    <s v="09/17/2000"/>
    <x v="11"/>
    <x v="1"/>
    <x v="0"/>
    <x v="0"/>
    <x v="0"/>
    <m/>
    <m/>
  </r>
  <r>
    <x v="43"/>
    <x v="1"/>
    <s v="Lafayette, Florida"/>
    <x v="2"/>
    <s v="09/15/2004"/>
    <x v="1"/>
    <x v="1"/>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43"/>
    <x v="2"/>
    <s v="Lafayette, Florida"/>
    <x v="2"/>
    <s v="07/09/2005"/>
    <x v="2"/>
    <x v="53"/>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3"/>
    <x v="10"/>
    <s v="Lafayette, Florida"/>
    <x v="2"/>
    <s v="08/30/2023"/>
    <x v="16"/>
    <x v="55"/>
    <x v="10"/>
    <x v="0"/>
    <x v="0"/>
    <s v="Widespread damage to trees and power lines occurred with 99% of the county losing power."/>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Damage estimates from Florida include $216.1 million spread over 21,525 insurance claims as of late September. An additional $447.9 million in agricultural losses was estimated by the Florida Department of Agriculture and Consumer Services. The following 16 counties in Florida were declared disasters by FEMA: Citrus, Columbia, Dixie, Gilchrist, Hamilton, Hernando, Jefferson, Lafayette, Levy, Madison, Manatee, Pasco, Pinellas, Sarasota, Suwannee, and Taylor.  The agricultural losses were divided in the following ways:  $93.6 million for field crops, $2.6 million for Fruits (non-citrus) and tree nuts, $68.8 million for greenhouse/nurseries, $157.6 million for animals and animal products (includes cattle, poultry, aquaculture and dairy), $60.6 million for vegetables and melons, and $64.7 million for forestry."/>
  </r>
  <r>
    <x v="44"/>
    <x v="8"/>
    <s v="Lee, Florida"/>
    <x v="2"/>
    <s v="09/17/2000"/>
    <x v="11"/>
    <x v="48"/>
    <x v="0"/>
    <x v="0"/>
    <x v="0"/>
    <m/>
    <m/>
  </r>
  <r>
    <x v="44"/>
    <x v="1"/>
    <s v="Lee, Florida"/>
    <x v="2"/>
    <s v="08/13/2004"/>
    <x v="12"/>
    <x v="56"/>
    <x v="18"/>
    <x v="4"/>
    <x v="6"/>
    <m/>
    <s v="The collective effects of Hurricane Charley in southwest and west central Florida during August 13th resulted in 8 direct fatalities, 16 indirect fatalities, 792 injuries, eight tornadoes, an eight foot storm surge in Lee County, an estimated $11.2 billion in property damage (estimated to be about twice that of the insured damage), and $460 million in crop damage.  The fast movement of Hurricane Charley limited rain fall totals to 4 to 6 inches along the track of the hurricane's eye wall. River flooding of one to three feet above flood stage was found on area rivers south of Interstate 4.  _x000d__x000d__x000d__x000d__x000a__x000d__x000d__x000d__x000d__x000a_Hurricane Charley, a powerful but compact Category 4 hurricane on the Saffir-Simpson Hurricane Scale, roared into Southwest Florida during the late afternoon of August 13th, then raced northeast through the central Florida peninsula, reaching the Atlantic Coast as a Category 1 hurricane near Daytona Beach in only seven hours.  In all, 1.42 million people evacuated their homes in southwest and west central Florida because the forecasted path was parallel to the coast and Charley could have made land fall anywhere from Tampa to Fort Myers. _x000d__x000d__x000d__x000d__x000a__x000d__x000d__x000d__x000d__x000a_Hurricane Charley made landfall just north of Captiva with sustained winds estimated at 145 mph.  The winds damaged or destroyed thousands of homes, knocked down tens of thousands of trees, and took out power to more than 2 million Floridians.  The most intense damage occurred in a band approximately 10 miles wide centered on the path of the eyewall.  Additional damage was seen in a band approximately 35 miles wide centered on the path of the eyewall.  Rainfall was limited to 3 to 5 inches in a 20 mile radius surrounding the center, and the areal extent of storm surge was limited by the lack of buildup of high seas as the storm raced northward. _x000d__x000d__x000d__x000d__x000a__x000d__x000d__x000d__x000d__x000a_The center of Charley crossed the barrier islands of Cayo Costa and Gasparilla Island at 345 PM EDT, then moved up Charlotte Harbor before making landfall at Mangrove Point, just southwest of Punta Gorda, at 435 PM EDT.  By 530 PM EDT, the center was 5 miles west of Arcadia (Desoto County); at 630 PM EDT, 1 mile west of Wauchula (Hardee County), and at 730 PM EDT, 4 miles west of Lake Wales (Polk County). At approximately 830 PM EDT, Charley had exited West Central Florida, and in 45 minutes slammed into Orlando International Airport._x000d__x000d__x000d__x000d__x000a__x000d__x000d__x000d__x000d__x000a_Charlotte County took the brunt of the destruction caused by Hurricane Charley.  The airport in Punta Gorda recorded sustained winds of 87 mph with gusts to 112 mph before the wind equipment blew apart.  Most of the buildings and airplanes at the airport were destroyed.  An unofficial wind gust of 173 mph was reported from a tower on the Charlotte Regional Medial Center in Punta Gorda.  Saint Joseph's Hospital in Port Charlotte lost its roof.  No storm surge was reported but Charlotte Harbor reported a four foot drop in the water level.  There were four direct fatalities that were a result of blunt force trauma from flying debris.  The estimated 700 injuries were a result of additional trauma caused to the 450 patients that were evacuated from damaged hospitals.  An estimated 250 people were treated by three different remote medical teams dispatched throughout the county. _x000d__x000d__x000d__x000d__x000a__x000d__x000d__x000d__x000d__x000a_In Lee County, Hurricane Charley caused an estimated eight foot storm surge that cut a new pass 300 yards wide across North Captiva Island.  The storm surge was estimated at 4 to 6 feet at Fort Myers Beach, Horseshoe Key, and Port Boca Grand.  Two direct and two indirect deaths were blamed on this hurricane. Sustained winds of 61 mph with gusts to 78 mph were recorded at the Fort Myers Regional Southwest airport. A personal weather station in Fort Myers recorded a wind gust of 95 mph.  The winds damaged or destroyed 41% of the homes in Cape Coral, ripped the roof off of the post office in Fort Myers, and lead to 1.9 millions cubic yards of debris in Lee County. There was one direct death attributed to the storm when a tree fell on a person outside smoking. There were three indirect fatalities due to carbon monoxide poisoning from a generator, a candle burned down a mobile home, and one heart attack. _x000d__x000d__x000d__x000d__x000a__x000d__x000d__x000d__x000d__x000a_In DeSoto County the storm shelter at the Civic Center in Arcadia lost one wall and the roof pealed back while 1,200 evacuees were inside.  A wind gust of 104 mph was recorded in Arcadia where the storm  downed a water tower.  The majority of Arcadia's downtown was heavily damaged or destroyed and a mobile home park along State Road 72 was flattened. There was one direct fatality in a tool shed that was destroyed by the wind. _x000d__x000d__x000d__x000d__x000a__x000d__x000d__x000d__x000d__x000a_In Sarasota there was one direct fatality a wind gust blew a car off the road and it hit a tree. Downed trees  knocked out power and damaged homes in the eastern part of the county. _x000d__x000d__x000d__x000d__x000a__x000d__x000d__x000d__x000d__x000a_In Manatee County an unofficial report of 100 mph was reported in the southeast tip of the county.  Downed trees and power lines in the eastern part of the county forced officials to close the Myakka City Elementary School through August 20th. _x000d__x000d__x000d__x000d__x000a__x000d__x000d__x000d__x000d__x000a_The damage total listed was estimated by doubling the insured losses.  The doubling accounted for uninsured losses and damage to the public infrastructure."/>
  </r>
  <r>
    <x v="44"/>
    <x v="2"/>
    <s v="Lee, Florida"/>
    <x v="2"/>
    <s v="10/24/2005"/>
    <x v="15"/>
    <x v="57"/>
    <x v="0"/>
    <x v="0"/>
    <x v="0"/>
    <m/>
    <s v="Hurricane Wilma made landfall near Cape Romano in Collier County around daybreak on October 24th as a Category 3 hurricane with a 60 mile wide eye wall. Wilma then raced across far southern Florida in five hours and exited into the Atlantic just north of Palm Beach as a Category 2 hurricane.  Wilma produced widespread heavy rains of 4 to 8 inches across the area but unseasonably dry conditions prior to Wilma limited flooding.  Storm surge was not a problem in the Fort Myers area as winds were offshore. _x000d__x000d__x000d__x000d__x000a__x000d__x000d__x000d__x000d__x000a_In Lee County...The north part of Hurricane Wilma's eye wall passed along the Lee/Collier county border.  Southern Lee County received widespread minor to isolated moderate damage. A peak wind gust of 87 MPH was reported at the C-MAN station at Big Carlos Pass at 654 AM EDT.  The Regional Southwest airport recorded a peak wind from the north of 79 MPH at 828 AM EDT and Page Field recorded a peak wind of 76 MPH at 812 AM EDT.  An estimated 17,000 claims were made to the insurance industry and and $101 million in insured and uninsured damage was reported to numerous mobile homes, aluminum-sided structures, pool cages, shingles, and thousands of fallen trees, some onto residences and vehicles. Farther north, problems were much less notable with minor damage to poorly constructed structures and mobile homes, and scattered tree, limb, and power line damage. The debris totaled about 200,000 cubic yards, or about 1/10 of the debris left by Hurricane Charley in 2004.  Power was out to about 208,000 customers at the peak of the storm."/>
  </r>
  <r>
    <x v="44"/>
    <x v="9"/>
    <s v="Lee, Florida"/>
    <x v="2"/>
    <s v="09/10/2017"/>
    <x v="13"/>
    <x v="58"/>
    <x v="19"/>
    <x v="4"/>
    <x v="0"/>
    <s v="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There was one direct fatality reported in Bonita Springs, when a 74 year old man fell down stairs near his home on the 11th. Due to the hurricane conditions, paramedics were not able to reach him for several hours, and he died on the 16th."/>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44"/>
    <x v="6"/>
    <s v="Lee, Florida"/>
    <x v="2"/>
    <s v="09/28/2022"/>
    <x v="14"/>
    <x v="59"/>
    <x v="0"/>
    <x v="9"/>
    <x v="0"/>
    <s v="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
    <s v="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
  </r>
  <r>
    <x v="45"/>
    <x v="8"/>
    <s v="Leon, Florida"/>
    <x v="2"/>
    <s v="09/17/2000"/>
    <x v="11"/>
    <x v="1"/>
    <x v="0"/>
    <x v="0"/>
    <x v="0"/>
    <m/>
    <m/>
  </r>
  <r>
    <x v="45"/>
    <x v="1"/>
    <s v="Leon, Florida"/>
    <x v="2"/>
    <s v="09/15/2004"/>
    <x v="1"/>
    <x v="38"/>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45"/>
    <x v="2"/>
    <s v="Leon, Florida"/>
    <x v="2"/>
    <s v="07/09/2005"/>
    <x v="2"/>
    <x v="60"/>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5"/>
    <x v="4"/>
    <s v="Leon, Florida"/>
    <x v="2"/>
    <s v="10/10/2018"/>
    <x v="5"/>
    <x v="61"/>
    <x v="20"/>
    <x v="7"/>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46"/>
    <x v="8"/>
    <s v="Levy, Florida"/>
    <x v="2"/>
    <s v="09/17/2000"/>
    <x v="11"/>
    <x v="5"/>
    <x v="0"/>
    <x v="0"/>
    <x v="0"/>
    <m/>
    <m/>
  </r>
  <r>
    <x v="47"/>
    <x v="8"/>
    <s v="Liberty, Florida"/>
    <x v="2"/>
    <s v="09/17/2000"/>
    <x v="11"/>
    <x v="1"/>
    <x v="0"/>
    <x v="0"/>
    <x v="0"/>
    <m/>
    <m/>
  </r>
  <r>
    <x v="47"/>
    <x v="1"/>
    <s v="Liberty, Florida"/>
    <x v="2"/>
    <s v="09/15/2004"/>
    <x v="1"/>
    <x v="5"/>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47"/>
    <x v="2"/>
    <s v="Liberty, Florida"/>
    <x v="2"/>
    <s v="07/09/2005"/>
    <x v="2"/>
    <x v="62"/>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7"/>
    <x v="4"/>
    <s v="Liberty, Florida"/>
    <x v="2"/>
    <s v="10/10/2018"/>
    <x v="5"/>
    <x v="63"/>
    <x v="6"/>
    <x v="3"/>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48"/>
    <x v="8"/>
    <s v="Madison, Florida"/>
    <x v="2"/>
    <s v="09/17/2000"/>
    <x v="11"/>
    <x v="1"/>
    <x v="0"/>
    <x v="0"/>
    <x v="0"/>
    <m/>
    <m/>
  </r>
  <r>
    <x v="48"/>
    <x v="1"/>
    <s v="Madison, Florida"/>
    <x v="2"/>
    <s v="09/15/2004"/>
    <x v="1"/>
    <x v="26"/>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48"/>
    <x v="2"/>
    <s v="Madison, Florida"/>
    <x v="2"/>
    <s v="07/09/2005"/>
    <x v="2"/>
    <x v="53"/>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48"/>
    <x v="10"/>
    <s v="Madison, Florida"/>
    <x v="2"/>
    <s v="08/30/2023"/>
    <x v="16"/>
    <x v="64"/>
    <x v="10"/>
    <x v="0"/>
    <x v="0"/>
    <s v="Approximately 11,467 residents, or nearly 100% lost power. Nearly all roads were closed at one point. Property damage occurred county-wide."/>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Damage estimates from Florida include $216.1 million spread over 21,525 insurance claims as of late September. An additional $447.9 million in agricultural losses was estimated by the Florida Department of Agriculture and Consumer Services. The following 16 counties in Florida were declared disasters by FEMA: Citrus, Columbia, Dixie, Gilchrist, Hamilton, Hernando, Jefferson, Lafayette, Levy, Madison, Manatee, Pasco, Pinellas, Sarasota, Suwannee, and Taylor.  The agricultural losses were divided in the following ways:  $93.6 million for field crops, $2.6 million for Fruits (non-citrus) and tree nuts, $68.8 million for greenhouse/nurseries, $157.6 million for animals and animal products (includes cattle, poultry, aquaculture and dairy), $60.6 million for vegetables and melons, and $64.7 million for forestry."/>
  </r>
  <r>
    <x v="49"/>
    <x v="8"/>
    <s v="Manatee, Florida"/>
    <x v="2"/>
    <s v="09/17/2000"/>
    <x v="11"/>
    <x v="22"/>
    <x v="0"/>
    <x v="0"/>
    <x v="0"/>
    <m/>
    <m/>
  </r>
  <r>
    <x v="49"/>
    <x v="1"/>
    <s v="Manatee, Florida"/>
    <x v="2"/>
    <s v="08/13/2004"/>
    <x v="12"/>
    <x v="65"/>
    <x v="0"/>
    <x v="0"/>
    <x v="0"/>
    <m/>
    <s v="The collective effects of Hurricane Charley in southwest and west central Florida during August 13th resulted in 8 direct fatalities, 16 indirect fatalities, 792 injuries, eight tornadoes, an eight foot storm surge in Lee County, an estimated $11.2 billion in property damage (estimated to be about twice that of the insured damage), and $460 million in crop damage.  The fast movement of Hurricane Charley limited rain fall totals to 4 to 6 inches along the track of the hurricane's eye wall. River flooding of one to three feet above flood stage was found on area rivers south of Interstate 4.  _x000d__x000d__x000d__x000d__x000a__x000d__x000d__x000d__x000d__x000a_Hurricane Charley, a powerful but compact Category 4 hurricane on the Saffir-Simpson Hurricane Scale, roared into Southwest Florida during the late afternoon of August 13th, then raced northeast through the central Florida peninsula, reaching the Atlantic Coast as a Category 1 hurricane near Daytona Beach in only seven hours.  In all, 1.42 million people evacuated their homes in southwest and west central Florida because the forecasted path was parallel to the coast and Charley could have made land fall anywhere from Tampa to Fort Myers. _x000d__x000d__x000d__x000d__x000a__x000d__x000d__x000d__x000d__x000a_Hurricane Charley made landfall just north of Captiva with sustained winds estimated at 145 mph.  The winds damaged or destroyed thousands of homes, knocked down tens of thousands of trees, and took out power to more than 2 million Floridians.  The most intense damage occurred in a band approximately 10 miles wide centered on the path of the eyewall.  Additional damage was seen in a band approximately 35 miles wide centered on the path of the eyewall.  Rainfall was limited to 3 to 5 inches in a 20 mile radius surrounding the center, and the areal extent of storm surge was limited by the lack of buildup of high seas as the storm raced northward. _x000d__x000d__x000d__x000d__x000a__x000d__x000d__x000d__x000d__x000a_The center of Charley crossed the barrier islands of Cayo Costa and Gasparilla Island at 345 PM EDT, then moved up Charlotte Harbor before making landfall at Mangrove Point, just southwest of Punta Gorda, at 435 PM EDT.  By 530 PM EDT, the center was 5 miles west of Arcadia (Desoto County); at 630 PM EDT, 1 mile west of Wauchula (Hardee County), and at 730 PM EDT, 4 miles west of Lake Wales (Polk County). At approximately 830 PM EDT, Charley had exited West Central Florida, and in 45 minutes slammed into Orlando International Airport._x000d__x000d__x000d__x000d__x000a__x000d__x000d__x000d__x000d__x000a_Charlotte County took the brunt of the destruction caused by Hurricane Charley.  The airport in Punta Gorda recorded sustained winds of 87 mph with gusts to 112 mph before the wind equipment blew apart.  Most of the buildings and airplanes at the airport were destroyed.  An unofficial wind gust of 173 mph was reported from a tower on the Charlotte Regional Medial Center in Punta Gorda.  Saint Joseph's Hospital in Port Charlotte lost its roof.  No storm surge was reported but Charlotte Harbor reported a four foot drop in the water level.  There were four direct fatalities that were a result of blunt force trauma from flying debris.  The estimated 700 injuries were a result of additional trauma caused to the 450 patients that were evacuated from damaged hospitals.  An estimated 250 people were treated by three different remote medical teams dispatched throughout the county. _x000d__x000d__x000d__x000d__x000a__x000d__x000d__x000d__x000d__x000a_In Lee County, Hurricane Charley caused an estimated eight foot storm surge that cut a new pass 300 yards wide across North Captiva Island.  The storm surge was estimated at 4 to 6 feet at Fort Myers Beach, Horseshoe Key, and Port Boca Grand.  Two direct and two indirect deaths were blamed on this hurricane. Sustained winds of 61 mph with gusts to 78 mph were recorded at the Fort Myers Regional Southwest airport. A personal weather station in Fort Myers recorded a wind gust of 95 mph.  The winds damaged or destroyed 41% of the homes in Cape Coral, ripped the roof off of the post office in Fort Myers, and lead to 1.9 millions cubic yards of debris in Lee County. There was one direct death attributed to the storm when a tree fell on a person outside smoking. There were three indirect fatalities due to carbon monoxide poisoning from a generator, a candle burned down a mobile home, and one heart attack. _x000d__x000d__x000d__x000d__x000a__x000d__x000d__x000d__x000d__x000a_In DeSoto County the storm shelter at the Civic Center in Arcadia lost one wall and the roof pealed back while 1,200 evacuees were inside.  A wind gust of 104 mph was recorded in Arcadia where the storm  downed a water tower.  The majority of Arcadia's downtown was heavily damaged or destroyed and a mobile home park along State Road 72 was flattened. There was one direct fatality in a tool shed that was destroyed by the wind. _x000d__x000d__x000d__x000d__x000a__x000d__x000d__x000d__x000d__x000a_In Sarasota there was one direct fatality a wind gust blew a car off the road and it hit a tree. Downed trees  knocked out power and damaged homes in the eastern part of the county. _x000d__x000d__x000d__x000d__x000a__x000d__x000d__x000d__x000d__x000a_In Manatee County an unofficial report of 100 mph was reported in the southeast tip of the county.  Downed trees and power lines in the eastern part of the county forced officials to close the Myakka City Elementary School through August 20th. _x000d__x000d__x000d__x000d__x000a__x000d__x000d__x000d__x000d__x000a_The damage total listed was estimated by doubling the insured losses.  The doubling accounted for uninsured losses and damage to the public infrastructure."/>
  </r>
  <r>
    <x v="49"/>
    <x v="9"/>
    <s v="Manatee, Florida"/>
    <x v="2"/>
    <s v="09/10/2017"/>
    <x v="13"/>
    <x v="66"/>
    <x v="21"/>
    <x v="4"/>
    <x v="0"/>
    <s v="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One direct fatality was reported in Manatee County when an 89 year old man told his wife he was going out to secure their boat to their dock during the storm and was later found unresponsive in the canal."/>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49"/>
    <x v="6"/>
    <s v="Manatee, Florida"/>
    <x v="2"/>
    <s v="09/28/2022"/>
    <x v="14"/>
    <x v="51"/>
    <x v="0"/>
    <x v="3"/>
    <x v="0"/>
    <s v="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level of 19.33 feet on September 29 at 6:45 AM EST, and at Rye bridge reached its third highest level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
    <s v="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
  </r>
  <r>
    <x v="50"/>
    <x v="1"/>
    <s v="Martin, Florida"/>
    <x v="2"/>
    <s v="09/04/2004"/>
    <x v="6"/>
    <x v="51"/>
    <x v="22"/>
    <x v="0"/>
    <x v="0"/>
    <m/>
    <s v="The center of category 2 Hurricane Frances reached the Florida east coast near Sewall's Point in Martin County early on September 5th.  Frances was moving to the west northwest at 7 mph and maintained hurricane strength as it crossed the east half of the Florida Peninsula. Frances was downgraded to a tropical storm in the afternoon on the 5th when it was about 50 miles east of Tampa Bay.  _x000d__x000d__x000d__x000d__x000a__x000d__x000d__x000d__x000d__x000a_In Martin, St. Lucie and Indian River counties, the slow moving storm produced wind gusts to hurricane strength for about 19 hours, producing an estimated 4.5 billion dollars in damage. Wind gusts well over 100 mph destroyed coastal structures, marinas, and vessels.  Farther inland, hundreds of homes, mobile homes, and businesses were destroyed, and thousands were damaged.  Highest recorded winds for Martin county were 91 knots (105 mph) at Port St. Lucie Inlet. The highest wind gust in St. Lucie County, was 94 knots (108 mph) at Ft. Pierce and in Indian River County, 70 knots ( 81 mph) in Vero Beach. _x000d__x000d__x000d__x000d__x000a__x000d__x000d__x000d__x000d__x000a_Brevard and Volusia counties also recorded hours of hurricane force wind gusts from the north side of the storm. Thousands of homes and businesses were destroyed and damaged, with hundreds of thousands of residences with out power. Brevard was hit with an estimated damage of 90 million dollars. Damage in Volusia County was close to 240 million dollars. Most official NWS surface wind equipment failed prior to the max wind of the storm when power was knocked out.  Highest recorded surface winds gust was 78 knots (90 mph) from Merritt Island Airport, although a wind tower at NASA report gusts to 82 knots (94 mph).  These winds were likely representative of what most of the beach front areas were hit with. Daytona Beach International Airport recorded a wind gust to 65 knots (75 mph) prior to the power outage.  _x000d__x000d__x000d__x000d__x000a__x000d__x000d__x000d__x000d__x000a_Lowest recorded pressures for Hurricane Frances were, 994.9 mb at Daytona Beach Airport, 995.9 mb at NWS Melbourne, 962.1 at St. Lucie Lock, and 964.7 at Port Mayaca Lock.  _x000d__x000d__x000d__x000d__x000a__x000d__x000d__x000d__x000d__x000a_Beach errosion was moderate to severe from Cocoa Beach to Ft. Pierce, ranging from 5 to 6 feet from south Brevard County to up to 12 feet near Vero Beach where a large section of a beach road was washed out.  A storm surge of 5.89 feet MSL was recorded at the St. Lucie Lock. A surge near 6 feet occured near Cocoa Beach ranging to near 8 feet around Vero Beach where onshore winds were the strongest. _x000d__x000d__x000d__x000d__x000a__x000d__x000d__x000d__x000d__x000a_Radar estimates show as much as 13 inches of rain fell in Volusia County with a range of 6 to 10 inches of rain in the remaining counties. The worst flooding from Hurricane Frances was in Volusia, Seminole, Orange and Osceola counties.  Significant inland flooding was reported in Martin, St. Lucie, Indian River and Brevard counties."/>
  </r>
  <r>
    <x v="51"/>
    <x v="7"/>
    <s v="Miami-Dade, Florida"/>
    <x v="3"/>
    <s v="11/05/2001"/>
    <x v="9"/>
    <x v="67"/>
    <x v="0"/>
    <x v="0"/>
    <x v="0"/>
    <m/>
    <s v="Hurricane Michelle after forming into a depression in the southwest Caribbean Sea on October 29 drifted north and became a tropical storm on October 31 and a hurricane on November 2.    It turned northeast and made landfall along the south shore of Cuba as a category 4 hurricane on the Saffir-Simpson Hurricane Scale.  Michelle weakened as it moved across Cuba and into the central Bahamas.  The center reached its closest approach to southeast Florida, about 170 miles southeast of Miami, around 4 am November 5.  Tropical storm warnings were issued for southeast Florida at 10 pm, November 3.  The minimum pressure and maximum winds along the southeast Florida coast occurred at Miami Beach with a barometer reading of 1001.2 mb and sustained winds of 37 knots with gusts of 44 knots.  Fowey Rocks Light, just south of Key Biscayne, reported a peak gust of 53 knots.  Storm surge was estimated to be 1-2 feet while rainfall amounts of 1 to 2 inches were widespread across the southeast Florida  mainland.  Two brief tornadoes were spawned by Michelle causing minor damage."/>
  </r>
  <r>
    <x v="51"/>
    <x v="1"/>
    <s v="Miami-Dade, Florida"/>
    <x v="3"/>
    <s v="09/25/2004"/>
    <x v="10"/>
    <x v="68"/>
    <x v="0"/>
    <x v="0"/>
    <x v="0"/>
    <m/>
    <s v="Hurricane Jeanne formed from a tropical depression just east of the Leeward Islands on September 13. She moved across Puerto Rico and Hispaniola then turned north into the Atlantic and became a hurricane on September 20.  Jeanne made a clockwise loop for three days in the Atlantic north of Hispaniola before moving west northwest. It strengthened to a Category 3 Hurricane while over the northwest Bahamas and then make landfall around 11 P.M., September 25 near the south end of Hutchinson Island, nearly coincident with the landfall point of Hurricane Frances nearly three week before.  The 40-mile diameter eye was not quite as large as Frances, but the southern eyewall again affected northeast Palm Beach County.  After landfall Jeanne initially moved along a track similar to Frances, just north of Lake Okeechobee as it weakened to a tropical storm then it turned to the northwest and moved over the northwest Florida Peninsula._x000d__x000d__x000d__x000d__x000a__x000d__x000d__x000d__x000d__x000a_Although slightly smaller and stronger then Hurricane Frances, winds and pressures  over southeast Florida were remarkably similar to Frances.  Unfortunately, the ASOS at West Palm Beach International Airport quit sending data during the height of the hurricane. Sustained tropical storm-force winds likely occurred over most of Palm Beach and northeast Glades counties and portions of Broward, Hendry and Collier counties.  Although no sustained hurricane-force winds were officially observed in any of the six south Florida counties, portions of northern Palm Beach County mostly likely experienced them.  A South Florida Water Management District (SFWMD) instrument in the Martin County portion of Lake Okeechobee measured a 15-minute sustained wind of 79 mph with a peak gust of 105 mph.  In metropolitan Palm Beach the highest official sustained wind speed was 60 mph with a peak gust of 94 mph from the C-MAN station at Lake Worth Pier. An unofficial peak wind gust of 125 mph was measured in West Palm Beach at the Solid Waste Treatment Plant.   In Glades County near the western shore of Lake Okeechobee the highest sustained wind measured at a SFWMD instrument was 68 mph with a peak gust of 94 mph. Near Clewiston the highest measured sustained wind was 31 mph with a peak wind gust of 72 mph from a SFWMD instrument.  The highest measured sustained wind in Broward County was 46 mph with a peak wind gust of 67 mph from the ASOS site at Pompano Beach Airpark.  At Fort Lauderdale-Hollywood International Airport the ASOS site measured a maximum sustained wind of 40 mph with a peak gust of 56 mph.  In Miami-Dade County a maximum sustained wind of 49 mph with a peak gust of 59 mph was measured at the C-MAN station at Fowey Rocks Light with sustained winds of 26 mph and gusts to 36 mph at Miami International Airport ASOS.  At the Naples Municipal Airport, the ASOS maximum sustained wind was measured at 33 mph with a peak gust of 45 mph.  The lowest barometric pressure of 960.4 mb was measured at a SFWMD site in the Martin County portion of Lake Okeechobee._x000d__x000d__x000d__x000d__x000a__x000d__x000d__x000d__x000d__x000a_A SFWMD gage measured a maximum storm-total rainfall amount of 10.22 inches over the eastern portion of Lake Okeechobee.  A SFWMD gage about four miles west of West Palm Beach International Airport measured 9.10 inches with 8.79 inches of that occurring in a 24-hour period. At Moore Haven, 5.99 inches of rain was measured.  Widespread storm-total amounts of one to four inches occurred in most of southeast and interior south Florida with Miami-Dade County and Collier County averaging one half to one inch. Mostly minor rainfall flooding was observed except locally severe in Palm Beach Gardens, Jupiter and in the farmlands of western Palm Beach County._x000d__x000d__x000d__x000d__x000a__x000d__x000d__x000d__x000d__x000a_The estimated maximum storm surge ranged from two to four feet along the northeast Palm Beach Coast to one to two feet along the northeast Broward Coast.  Within the confines of the Herbert Hoover Dike, water levels on Lake Okeechobee fluctuated up to seven feet above and below normal causing severe flooding of some marinas.  Beach erosion was moderate in Palm Beach and minor in Broward and Miami-Dade counties._x000d__x000d__x000d__x000d__x000a__x000d__x000d__x000d__x000d__x000a_There were no confirmed tornadoes._x000d__x000d__x000d__x000d__x000a__x000d__x000d__x000d__x000d__x000a_There were no known direct deaths but four persons died in the aftermath.  An unknown number of injuries occurred. _x000d__x000d__x000d__x000d__x000a__x000d__x000d__x000d__x000d__x000a_Property damage from storm surge and winds at the coast occurred to condos, marinas, piers, seawalls, bridges and docks, as well as to boats and a few coastal roadways. Inland wind damage to building roofs, mobile homes, trees, power lines, signs, and outbuildings occurred over mainly over Palm Beach County and portions of eastern Glades and Hendry counties._x000d__x000d__x000d__x000d__x000a__x000d__x000d__x000d__x000d__x000a_A preliminary damage estimate for Jeanne in southeast Florida is $330 million, including $260 million in Palm Beach, $50 million in Broward and $10 million in Miami-Dade.  Agricultural  Damage in Palm Beach County was estimated at $30 million._x000d__x000d__x000d__x000d__x000a__x000d__x000d__x000d__x000d__x000a_Florida Power and Light reported outages occurred to 591,300 customers in Palm Beach, 165,900 in Broward, 25,100 in Miami-Dade, 5,200 in Collier, 3,000 in Hendry and 1,500 in Glades. An estimated 12,534 persons sought refuge in public shelters in Palm Beach County."/>
  </r>
  <r>
    <x v="51"/>
    <x v="2"/>
    <s v="Miami-Dade, Florida"/>
    <x v="3"/>
    <s v="07/08/2005"/>
    <x v="2"/>
    <x v="69"/>
    <x v="23"/>
    <x v="5"/>
    <x v="0"/>
    <m/>
    <s v="As Hurricane Dennis moved through the northwest Caribbean Sea and southeast Gulf of Mexico the outer fringes affected south Florida.  Several strong squalls moved across the area...mainly from Friday afternoon through Saturday afternoon. Overall damage across south Florida was minor and consisted mostly of uprooted trees or tree limbs blow down causing some damage to structure roofs...vehicles and power lines.  FP&amp;L estimated power outages to 463,000 customers.  There was one known direct death...a man who drowned on Thursday afternoon in a likely rip current off of Hollywood Beach. An indirect death occurred in Fort Lauderdale when a man was electrocuted after stepping on a downed power line._x000d__x000d__x000d__x000d__x000a__x000d__x000d__x000d__x000d__x000a_Peak wind gusts at land locations included 69 mph at Miami Beach...68 mph at Flamingo...67 mph at Opa Locka Airport...64 mph at Tamiami Airport...58 mph at North Perry Airport...54 mph at Naples Airport...53 mph at Virginia Key...51 mph at Miami International Airport...50 mph at Pompano Beach Airport and 47 mph at For Lauderdale-Hollywood International Airport.  Over water, a peak gust of 84 mph was measured at the C-MAN station at Fowey Rocks Light._x000d__x000d__x000d__x000d__x000a__x000d__x000d__x000d__x000d__x000a_Mostly minor coastal flooding was observed.  Along the southwest Florida coast the maximum storm surge was 2.6 feet with a maximum storm tide of 4.2 feet measured at Naples Pier. Along the southeast Florida Coast the maximum surge was less than one foot._x000d__x000d__x000d__x000d__x000a__x000d__x000d__x000d__x000d__x000a_Rainfall flooding was mostly minor with official rainfall amounts for the 72 hour period from Friday through Sunday ranging from one to nearly seven inches with an average of two to four inches across much of south Florida.  The peak amount was 6.89 inches in Perrine with 5.03 inches in Hollywood and 4.36 inches at Fort Lauderdale."/>
  </r>
  <r>
    <x v="51"/>
    <x v="9"/>
    <s v="Miami-Dade, Florida"/>
    <x v="2"/>
    <s v="09/09/2017"/>
    <x v="13"/>
    <x v="1"/>
    <x v="0"/>
    <x v="0"/>
    <x v="0"/>
    <s v="Hurricane Irma produced maximum sustained winds of 60 to 75 mph across inland sections of Miami-Dade County, with a maximum sustained wind reading of 76 mph five miles southwest of Florida City. Wind gusts to hurricane force were observed across the entire area, with highest gust of 90 mph measured at Chekika in the Everglades. There was widespread damage to trees, fences and power poles, with limited damage to structures. Information on death toll, damage estimates, customers without power and people in evacuation shelters is contained in the event summary for Metropolitan Miami-Dade County."/>
    <s v="Major Hurricane Irma made landfall in Southwest Florida on Marco Island as a Category 3 hurricane around 330 PM EDT on September 10th. The storm traveled north through southwest Florida through the evening. Effects from Irma were felt across South Florida from September 9th through September 11th. Irma had reached Category 5 strength and a minimum central pressure of 914 MB east of the Bahamas, maintaining Category 5 intensity until landfall along the north coast of Cuba on September 9th. Irma made its first Florida landfall in the Lower Florida Keys early on September 10th as a Category 4 hurricane. ||The strength and size of Hurricane Irma allowed for impacts to be felt across all of South Florida. Irma brought widespread wind damage, heavy rainfall and storm surge to all areas. Hurricane-force sustained wind were measured in much of Collier County, as well as far southern and inland Miami-Dade County, with the possibility of additional hurricane-force sustained wind in more isolated areas over the remainder of South Florida where widespread tropical storm force sustained wind occurred. Gusts to hurricane force were felt over all of South Florida, with the maximum measured wind gust of 142 mph in Naples in Collier County. Widespread tree damage and some structural damage occurred across all of South Florida, with most structural damage on the minor side.||Irma brought a significant storm surge on both coasts of South Florida. Storm surge of 6 to 8 feet was observed in the Everglades City and Goodland areas of Collier County, with 3 to 5 feet from Marco Island to Naples. Along the east coast, observed storm surge values of 4 to 6 feet were noted along Biscayne Bay from south of Miami to Homestead, and 2 to 4 feet elsewhere along the east coast from Key Biscayne to Palm Beach.||Hurricane Irma brought widespread rainfall and some flooding across the region. From the period between 8 AM EDT September 9th and 8 AM EDT September 11th, 8 to 15 inches of rain were measured over interior portions of Southwest Florida, with estimated amounts of 16 to 20 inches in southwestern Hendry County. This rainfall near the end of a wet summer led to significant flooding over these areas. 5 to 10 inches of rain were noted elsewhere across South Florida, with areas of minor to moderate flooding. ||32 deaths were attributed to Irma in southern Florida, all but one indirect. The only direct death was an 86-year-old man who was knocked down by a gust of wind while opening the front door of his home in Broward County. Most of the deaths occurred during cleanup after the storm, as well as several as a result of carbon monoxide poisoning from misuse of generators. Initial and incomplete damage estimate across the area is estimated to be around $800 million, but in all likelihood will be much higher once damage assessments are completed. $222.5 million in damage came in from Collier County, and about $300 million from Palm Beach County. About $255 million came from the agricultural community in Miami-Dade County.||Total number of people who were at county evacuation shelters were as follows: Miami-Dade County - 31,092, Palm Beach County - 17,263, Collier County - 17,040, Broward County - 17,000, Hendry County - 3,000||Total number of customers without power were as follows: Miami-Dade County - 888,530, Broward County - 689,000, Palm Beach County- 566,240, Collier County -  197,630, Hendry County - 9,700, Glades County - 1,670."/>
  </r>
  <r>
    <x v="52"/>
    <x v="7"/>
    <s v="Monroe, Florida"/>
    <x v="3"/>
    <s v="11/05/2001"/>
    <x v="9"/>
    <x v="1"/>
    <x v="0"/>
    <x v="0"/>
    <x v="0"/>
    <m/>
    <s v="Hurricane Michelle passed about 60 miles south of the Florida Keys on the 4th and 5th.  Only minimal damage occurred in the Keys.  The listings are for sustained and maximum wind gusts observed over coastal observing stations.  The 3 events listed are the only observations of sustained winds greater than 33 knots._x000d__x000d__x000d__x000d__x000a__x000d__x000d__x000d__x000d__x000a_Location_x0009__x0009__x0009_maximum sustained (direction)_x0009_maximum gust (direction)_x0009_time_x000d__x000d__x000d__x000d__x000a_Sombrero Key C-MAN station:       43 knots (060)                                 50 knots (060)                  0300 EST (5th)_x000d__x000d__x000d__x000d__x000a_(Middle Keys)_x000d__x000d__x000d__x000d__x000a_Sand Key C-MAN station_x0009_42 knots (050)                                    47 knots (050)                   0000 EST (5th)_x000d__x000d__x000d__x000d__x000a_(Lower Keys)_x000d__x000d__x000d__x000d__x000a_Molasses Reef C-MAN station:_x0009_39 knots (060)_x0009__x0009__x0009_ 49 knots (060)_x0009__x0009_         1900 EST (4th)           _x000d__x000d__x000d__x000d__x000a_(Upper Keys)"/>
  </r>
  <r>
    <x v="52"/>
    <x v="1"/>
    <s v="Monroe, Florida"/>
    <x v="3"/>
    <s v="09/24/2004"/>
    <x v="10"/>
    <x v="70"/>
    <x v="0"/>
    <x v="0"/>
    <x v="0"/>
    <m/>
    <s v="Hurricane Jeanne passed from the northwest Bahamas through the central Florida peninsula.  Unlike with Hurricane Frances, Jeanne did not spread widespread convective bands through the island chain.  Rainfall was limited to the outer edge of the stratiform rain shield...which clipped the Upper Keys and Florida Bay.  Peak wind gusts included 44 knots (51 mph) at Sombrero Key Light C-MAN station, and 43 knots (49 mph) at Molasses Reef C-MAN station.  Storm tides were once again measured at 1.0 feet above normal at Vaca Key, and estimated at 2.5 feet above normal in far eastern Florida Bay near North Key Largo and Jewfish Creek.  Tidal flooding inundated a parking lot at the Jewfish Creek bridge, similar to what was experience with Hurricane Frances.  Spring tides in combination with the elevated Florida Bay waters caused some shallow tidal flooding of airport grounds at Key West International Airport, as the interior tidal salt ponds rose. Westerly winds prevented wave action from overwashing low-lying coastal roads, however._x000d__x000d__x000d__x000d__x000a__x000d__x000d__x000d__x000d__x000a_A voluntary evacuation of mobile homes and special needs residents was recommended by Monroe County Emergency Management, with two shelters opened."/>
  </r>
  <r>
    <x v="52"/>
    <x v="2"/>
    <s v="Monroe, Florida"/>
    <x v="3"/>
    <s v="09/20/2005"/>
    <x v="18"/>
    <x v="71"/>
    <x v="0"/>
    <x v="4"/>
    <x v="7"/>
    <s v="Hurricane Rita passed 45 miles south of Key West as a category two hurricane. Over the Monroe County Lower Keys, maximum winds were 63 knots (72 mph) with gusts to 80 knots (92 mph) at Sand Key.  Minimum pressure recorded was 988.5 mb at Sand Key and 994.0 at Dry Tortugas. Rainfall totaled 2.05 inches at Key West.  Maximum storm tides were 4 to 5 feet above sea level. Wind damage was generally to roofing and trees, with most damage occurring in Key West. Storm surge was significant in Key West flooding up to 200 residential properties."/>
    <m/>
  </r>
  <r>
    <x v="52"/>
    <x v="9"/>
    <s v="Monroe, Florida"/>
    <x v="2"/>
    <s v="09/09/2017"/>
    <x v="13"/>
    <x v="1"/>
    <x v="0"/>
    <x v="5"/>
    <x v="8"/>
    <s v="Satellite imagery and radar velocity data support wind speeds of 75 to 90 mph were sustained in Mainland Monroe county. Tree damage and storm surge was also evident via satellite imagery."/>
    <s v="Major Hurricane Irma made landfall in Southwest Florida on Marco Island as a Category 3 hurricane around 330 PM EDT on September 10th. The storm traveled north through southwest Florida through the evening. Effects from Irma were felt across South Florida from September 9th through September 11th. Irma had reached Category 5 strength and a minimum central pressure of 914 MB east of the Bahamas, maintaining Category 5 intensity until landfall along the north coast of Cuba on September 9th. Irma made its first Florida landfall in the Lower Florida Keys early on September 10th as a Category 4 hurricane. ||The strength and size of Hurricane Irma allowed for impacts to be felt across all of South Florida. Irma brought widespread wind damage, heavy rainfall and storm surge to all areas. Hurricane-force sustained wind were measured in much of Collier County, as well as far southern and inland Miami-Dade County, with the possibility of additional hurricane-force sustained wind in more isolated areas over the remainder of South Florida where widespread tropical storm force sustained wind occurred. Gusts to hurricane force were felt over all of South Florida, with the maximum measured wind gust of 142 mph in Naples in Collier County. Widespread tree damage and some structural damage occurred across all of South Florida, with most structural damage on the minor side.||Irma brought a significant storm surge on both coasts of South Florida. Storm surge of 6 to 8 feet was observed in the Everglades City and Goodland areas of Collier County, with 3 to 5 feet from Marco Island to Naples. Along the east coast, observed storm surge values of 4 to 6 feet were noted along Biscayne Bay from south of Miami to Homestead, and 2 to 4 feet elsewhere along the east coast from Key Biscayne to Palm Beach.||Hurricane Irma brought widespread rainfall and some flooding across the region. From the period between 8 AM EDT September 9th and 8 AM EDT September 11th, 8 to 15 inches of rain were measured over interior portions of Southwest Florida, with estimated amounts of 16 to 20 inches in southwestern Hendry County. This rainfall near the end of a wet summer led to significant flooding over these areas. 5 to 10 inches of rain were noted elsewhere across South Florida, with areas of minor to moderate flooding. ||32 deaths were attributed to Irma in southern Florida, all but one indirect. The only direct death was an 86-year-old man who was knocked down by a gust of wind while opening the front door of his home in Broward County. Most of the deaths occurred during cleanup after the storm, as well as several as a result of carbon monoxide poisoning from misuse of generators. Initial and incomplete damage estimate across the area is estimated to be around $800 million, but in all likelihood will be much higher once damage assessments are completed. $222.5 million in damage came in from Collier County, and about $300 million from Palm Beach County. About $255 million came from the agricultural community in Miami-Dade County.||Total number of people who were at county evacuation shelters were as follows: Miami-Dade County - 31,092, Palm Beach County - 17,263, Collier County - 17,040, Broward County - 17,000, Hendry County - 3,000||Total number of customers without power were as follows: Miami-Dade County - 888,530, Broward County - 689,000, Palm Beach County- 566,240, Collier County -  197,630, Hendry County - 9,700, Glades County - 1,670."/>
  </r>
  <r>
    <x v="53"/>
    <x v="1"/>
    <s v="Okaloosa, Florida"/>
    <x v="2"/>
    <s v="09/13/2004"/>
    <x v="1"/>
    <x v="1"/>
    <x v="0"/>
    <x v="0"/>
    <x v="0"/>
    <m/>
    <s v="See the narrative on Hurricane Ivan under Alabama, Southwest, September 13-16 ,2004.  Ivan will be remembered as one of the most damaging hurricanes to affect  the extreme western Florida panhandle in modern history.  The $4 billion in property damage is an estimate, but the final figure could be as low as $2.5 billion or as high as $7 billion."/>
  </r>
  <r>
    <x v="53"/>
    <x v="2"/>
    <s v="Okaloosa, Florida"/>
    <x v="2"/>
    <s v="07/10/2005"/>
    <x v="2"/>
    <x v="1"/>
    <x v="0"/>
    <x v="0"/>
    <x v="0"/>
    <m/>
    <s v="High winds from the eyewall of Hurricane Dennis blew down numerous trees in the west part of Okaloosa county.  Wind gust  of 80-100 mph were estimated across the west part of the county.  Several of the trees fell on structures and damaged them.  The dollar estimates from the damage for this will be under the main Dennis summary in this publication."/>
  </r>
  <r>
    <x v="54"/>
    <x v="6"/>
    <s v="Okeechobee, Florida"/>
    <x v="2"/>
    <s v="09/28/2022"/>
    <x v="14"/>
    <x v="72"/>
    <x v="0"/>
    <x v="0"/>
    <x v="0"/>
    <s v="Hurricane Ian's slow movement and large wind field led to a long period of tropical storm force winds, with hurricane force gusts in squalls, in Okeechobee County. Emergency management officials reported trees and power lines downed, as well as some damage to roofs, awnings, fences, and pool enclosures due to strong winds, which surface observations indicated peaked between 65 and 75 mph. A county damage assessment indicated 45 structures affected, 113 with minor damage, 35 with major damage, and 2 destroyed due to strong winds. The combined effects of Hurricane Ian led to a total estimated damage of approximately $1.4M. No storm related deaths were reported by the county."/>
    <s v="After making landfall as a major hurricane in southwest Florida near Cayo Costa, Ian crossed the peninsula and into east central Florida (southern Osceola County) as a Category 1 Hurricane with estimated maximum sustained winds of 75 mph. The system was downgraded to a tropical storm shortly thereafter and emerged into the Atlantic Ocean near Cape Canaveral. Ian's slow movement and large wind field led to a long period of tropical storm force winds across all of east central Florida, as well as hurricane force gusts in squalls and historic rainfall and flooding across parts of the area. Widespread rainfall totals of 4 to 8 inches were reported throughout the area, with a corridor of 10 to 20 inches across Osceola, Orange, Seminole, Volusia, and northern Brevard counties. The maximum observed rainfall total was 21.09 inches in Spruce Creek, Volusia County. The St. Johns River experienced historic rises with record crests set at Astor, Deland, Sanford, and Lake Harney in the days and weeks following Ian's heavy rainfall. A tornado briefly touched down and crossed US-192 in rural Brevard County with no damage to structures reported. Persistent onshore flow before and during the storm led to water level rises (storm surge) of 1-3 feet along the east central Florida, bringing moderate to severe beach erosion, with the most significant effects noted in Volusia County. Collectively, the effects of Hurricane Ian led to 15 storm-related fatalities (6 direct and 9 indirect) and between $800-900M in property damage across east central Florida."/>
  </r>
  <r>
    <x v="55"/>
    <x v="6"/>
    <s v="Osceola, Florida"/>
    <x v="2"/>
    <s v="09/28/2022"/>
    <x v="14"/>
    <x v="1"/>
    <x v="0"/>
    <x v="3"/>
    <x v="0"/>
    <s v="Hurricane Ian's slow movement and large wind field led to a long period of tropical storm force winds, with gusts to hurricane force in squalls, across Osceola County. Scattered reports of trees and power lines downed, as well as generally minor damage to roofs, awnings, fences, and pool enclosures due to strong winds, which surface observations indicated peaked between 65 and 75 mph. A 72-year-old male died in an Osceola County hospital days after after falling from a ladder as he tried to prepare his Haines City home in advance of the storm (indirect). A 41-year-old female died in an Osceola County hospital days after falling in her home when she became disoriented due to a missed medical appointment due to the storm (indirect). A 81-year-old female died from a heart attack in an Osceola County hotel where she was displaced due to flooding from the storm (indirect). A 95-year-old male died from a heart attack in an Osceola County hotel where he was displaced due to flooding from Ian (indirect)."/>
    <s v="After making landfall as a major hurricane in southwest Florida near Cayo Costa, Ian crossed the peninsula and into east central Florida (southern Osceola County) as a Category 1 Hurricane with estimated maximum sustained winds of 75 mph. The system was downgraded to a tropical storm shortly thereafter and emerged into the Atlantic Ocean near Cape Canaveral. Ian's slow movement and large wind field led to a long period of tropical storm force winds across all of east central Florida, as well as hurricane force gusts in squalls and historic rainfall and flooding across parts of the area. Widespread rainfall totals of 4 to 8 inches were reported throughout the area, with a corridor of 10 to 20 inches across Osceola, Orange, Seminole, Volusia, and northern Brevard counties. The maximum observed rainfall total was 21.09 inches in Spruce Creek, Volusia County. The St. Johns River experienced historic rises with record crests set at Astor, Deland, Sanford, and Lake Harney in the days and weeks following Ian's heavy rainfall. A tornado briefly touched down and crossed US-192 in rural Brevard County with no damage to structures reported. Persistent onshore flow before and during the storm led to water level rises (storm surge) of 1-3 feet along the east central Florida, bringing moderate to severe beach erosion, with the most significant effects noted in Volusia County. Collectively, the effects of Hurricane Ian led to 15 storm-related fatalities (6 direct and 9 indirect) and between $800-900M in property damage across east central Florida."/>
  </r>
  <r>
    <x v="56"/>
    <x v="7"/>
    <s v="Palm Beach, Florida"/>
    <x v="2"/>
    <s v="11/05/2001"/>
    <x v="9"/>
    <x v="67"/>
    <x v="0"/>
    <x v="0"/>
    <x v="0"/>
    <m/>
    <s v="Hurricane Michelle after forming into a depression in the southwest Caribbean Sea on October 29 drifted north and became a tropical storm on October 31 and a hurricane on November 2.    It turned northeast and made landfall along the south shore of Cuba as a category 4 hurricane on the Saffir-Simpson Hurricane Scale.  Michelle weakened as it moved across Cuba and into the central Bahamas.  The center reached its closest approach to southeast Florida, about 170 miles southeast of Miami, around 4 am November 5.  Tropical storm warnings were issued for southeast Florida at 10 pm, November 3.  The minimum pressure and maximum winds along the southeast Florida coast occurred at Miami Beach with a barometer reading of 1001.2 mb and sustained winds of 37 knots with gusts of 44 knots.  Fowey Rocks Light, just south of Key Biscayne, reported a peak gust of 53 knots.  Storm surge was estimated to be 1-2 feet while rainfall amounts of 1 to 2 inches were widespread across the southeast Florida  mainland.  Two brief tornadoes were spawned by Michelle causing minor damage."/>
  </r>
  <r>
    <x v="56"/>
    <x v="1"/>
    <s v="Palm Beach, Florida"/>
    <x v="2"/>
    <s v="09/04/2004"/>
    <x v="6"/>
    <x v="73"/>
    <x v="24"/>
    <x v="0"/>
    <x v="0"/>
    <m/>
    <s v="Hurricane Frances formed from a tropical depression in the deep tropical Atlantic on August 25 about 1400 miles east of the Lesser Antilles and reached hurricane strength on August 26.  Frances became a Category 4 Hurricane on August 28 while about 700 miles east of the Lesser Antilles. Frances then moved generally west northwest and weakened to a Category 2 hurricane while crossing the northwest Bahamas.  After stalling for about 12 hours on September 4 in the Florida Straits between Grand Bahama Island and the southeast Florida coast, the center of the nearly 70-mile diameter eye crossed the Florida coast near Sewalls Point, at 1 A.M. EDT, September 5, 2004 with the southern eyewall affecting the extreme northeast portion of Palm Beach County.  Frances moved farther inland just north of Lake Okeechobee and weakened to a tropical storm before crossing the entire Florida Peninsula and exiting into the Gulf of Mexico just north of Tampa late on September 5.  It made a second landfall as a tropical storm in the eastern Florida Panhandle._x000d__x000d__x000d__x000d__x000a__x000d__x000d__x000d__x000d__x000a_Sustained tropical storm-force winds likely occurred in all six south Florida counties.  Although no sustained hurricane-force winds were officially observed in any of the six south Florida counties, an NWS instrument on the eastern shore of Lake Okeechobee at Port Mayaca, just across the Palm Beach County border, measured a sustained wind of 85 mph.  At West Palm Beach International Airport the highest sustained wind was 64 mph with a peak gust of 82 mph and the lowest observed barometric pressure was 972 mb.  A South Florida Water Management District instrument measured a peak wind gust of 92 mph over the eastern portion of Lake Okeechobee.  The estimated peak wind gust in the Palm Beach metro area was 91 mph at Jupiter Inlet with a peak wind gust of 87 mph measured by a C-MAN station at Lake Worth Pier.  In Glades County near the western shore of Lake Okeechobee the highest measured sustained wind was 60 mph with a peak gust of 90 mph.  In Clewiston, a sustained wind of 60 mph with a gust of 80 mph was estimated.  The highest measured sustained wind at Fort Lauderdale-Hollywood International Airport was 41 mph with a peak gust of 55 mph.  In Miami-Dade County a maximum sustained wind of 62 mph with a peak gust of 78 mph was measured at the C-MAN station at Fowey Rocks Light with sustained winds of 42 mph and a peak gust of 59 mph at Miami International Airport.  At the Naples Municipal Airport the ASOS measured a maximum sustained wind of 38 mph with a peak gust of 54 mph._x000d__x000d__x000d__x000d__x000a__x000d__x000d__x000d__x000d__x000a_A maximum storm-total rainfall amount of 13.56 inches was measured at West Palm Beach International Airport with 10.36 inches of that occurring in a 24-hour period.  Unofficial storm-total rainfalls included 9.56 inches at Boynton Beach, 8 inches at Deerfield Beach and 7.18 inches at Hillsboro Canal.  Widespread storm-total amounts of 3 to 5 inches occurred in southeast and interior south Florida with southwest Florida averaging 1 to 3 inches.  Rainfall flooding was mostly minor except for a few locations in Palm Beach County which had up to 3 feet of standing water.  A section of I-95 in Palm Beach County was closed due to a large sinkhole._x000d__x000d__x000d__x000d__x000a__x000d__x000d__x000d__x000d__x000a_The maximum storm surge was estimated to have ranged from 2 to 4 feet along the northeast Palm Beach Coast to 1 to 2 feet along the northeast Broward Coast.  Within the confines of the Herbert Hoover Dike, water levels on Lake Okeechobee fluctuated up to 5 feet above and below normal. Coastal beach erosion was moderate in Palm Beach and portions of Broward counties and was minor in Miami-Dade and Collier counties._x000d__x000d__x000d__x000d__x000a__x000d__x000d__x000d__x000d__x000a_There were no confirmed tornadoes._x000d__x000d__x000d__x000d__x000a__x000d__x000d__x000d__x000d__x000a_There were no known direct deaths, but at least 9 people died in the aftermath.  Six of these deaths occurred in Palm Beach County, mainly as the result of vehicle-related accidents or from drownings.  Two vehicle-related deaths were reported in Broward County and one person died in Collier County while clearing debris.  An unknown number of injuries occurred._x000d__x000d__x000d__x000d__x000a__x000d__x000d__x000d__x000d__x000a_Property damage at the coast occurred mainly to marinas, piers, seawalls, bridges and docks, as well as to boats.  Inland structure damage included 15,000 houses and 2,400 businesses in Palm Beach County.  Wind damage to house roofs, mobile homes, trees, power lines, signs, screened enclosures and outbuildings occurred over much of southeast Florida including areas near Lake Okeechobee, but was greatest in Palm Beach County._x000d__x000d__x000d__x000d__x000a__x000d__x000d__x000d__x000d__x000a_A preliminary damage estimate for Frances in south Florida is $620 million, including $500 million in Palm Beach, $80 million in Broward, and $34 million in Miami-Dade.  Crop damage in Palm Beach County was estimated at an additional $70 million to sugar cane and vegetables and additional heavy losses occurred to nurseries._x000d__x000d__x000d__x000d__x000a__x000d__x000d__x000d__x000d__x000a_Florida Power and Light reported power outages occurred to 659,000 customer in Palm Beach, 590,000 in Broward, 423,000 in Miami-Dade, 39,200 in Collier, 2,500 in Hendry and 1,700 in Collier.  An estimated 17,000 persons sought refuge in public shelters in Palm Beach County and nearly 7,000 in Broward County."/>
  </r>
  <r>
    <x v="56"/>
    <x v="2"/>
    <s v="Palm Beach, Florida"/>
    <x v="2"/>
    <s v="10/24/2005"/>
    <x v="15"/>
    <x v="74"/>
    <x v="0"/>
    <x v="4"/>
    <x v="0"/>
    <m/>
    <m/>
  </r>
  <r>
    <x v="57"/>
    <x v="8"/>
    <s v="Pasco, Florida"/>
    <x v="2"/>
    <s v="09/17/2000"/>
    <x v="11"/>
    <x v="38"/>
    <x v="0"/>
    <x v="0"/>
    <x v="0"/>
    <m/>
    <m/>
  </r>
  <r>
    <x v="57"/>
    <x v="9"/>
    <s v="Pasco, Florida"/>
    <x v="2"/>
    <s v="09/08/2017"/>
    <x v="13"/>
    <x v="75"/>
    <x v="0"/>
    <x v="4"/>
    <x v="0"/>
    <s v="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58"/>
    <x v="8"/>
    <s v="Pinellas, Florida"/>
    <x v="2"/>
    <s v="09/17/2000"/>
    <x v="11"/>
    <x v="76"/>
    <x v="0"/>
    <x v="0"/>
    <x v="0"/>
    <m/>
    <m/>
  </r>
  <r>
    <x v="58"/>
    <x v="9"/>
    <s v="Pinellas, Florida"/>
    <x v="2"/>
    <s v="09/10/2017"/>
    <x v="13"/>
    <x v="77"/>
    <x v="0"/>
    <x v="1"/>
    <x v="0"/>
    <s v="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The total damage from Irma in Pinellas County was estimated at $594.45 million, including $588.08 million in individual assistance claims and $6.37 million in public assistance claims, most of which was caused by wind damage.||One indirect fatality was reported in Pinellas County from Hurricane Irma. A 53 year old man was repairing cable lines in Feather Sound on the 16th when he fell 20 feet from a ladder. The medical examiner ruled that heart disease was a contributing factor."/>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59"/>
    <x v="8"/>
    <s v="Polk, Florida"/>
    <x v="2"/>
    <s v="09/17/2000"/>
    <x v="11"/>
    <x v="26"/>
    <x v="0"/>
    <x v="0"/>
    <x v="0"/>
    <m/>
    <m/>
  </r>
  <r>
    <x v="59"/>
    <x v="9"/>
    <s v="Polk, Florida"/>
    <x v="2"/>
    <s v="09/10/2017"/>
    <x v="13"/>
    <x v="78"/>
    <x v="25"/>
    <x v="7"/>
    <x v="0"/>
    <s v="In Polk County,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One tornado was found to have touched down near Old Polk City Road near Lakeland, causing EF2 damage.||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at an Assisted Living Facility."/>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60"/>
    <x v="1"/>
    <s v="St. Lucie, Florida"/>
    <x v="2"/>
    <s v="09/25/2004"/>
    <x v="10"/>
    <x v="8"/>
    <x v="26"/>
    <x v="0"/>
    <x v="0"/>
    <m/>
    <s v="The center of category 3 Hurricane Jeanne reached the Florida east coast near Sewall's Point in Martin County shortly after midnight on September 26th.  Remarkably, this is in the same location where Hurricane Frances came ashore on September 5th. Jeanne was moving to the west northwest at 12 mph and maintained hurricane strength as it crossed most of the Florida Peninsula. Jeanne was downgraded to a tropical storm in the afternoon of September 26th when it was about 40 miles northeast of Tampa Bay. _x000d__x000d__x000d__x000d__x000a__x000d__x000d__x000d__x000d__x000a_In Volusia County, hurricane force wind gusts began with the rain bands on the north side of Jeanne as they moved on shore. The county, already battered by Hurricane Frances suffered extensive additional damage. Fresh water flooding from local heavy rain, and Flooding of the St. Johns River affected more than 200 residences and business properties. Total damage estimates were near $60 million.  Hurricane winds damaged or destroyed thousands of  homes and businesses. Hundreds of thousands of residences were with out power.  Most official NWS surface wind equipment failed prior to the max wind of the storm when power was knocked out. The highest recorded wind was only 55 knots (63 mph), but wind damage suggest numerous gusts in excess of hurricane strength.  The lowest recorded pressure was 993.6 mb.     _x000d__x000d__x000d__x000d__x000a__x000d__x000d__x000d__x000d__x000a_In Brevard County, the strongest winds swept across the coast south of Cape Canaveral and the southern coastal communities. Grant, Micco and the south part of Palm Bay were hit much harder than the northern locations. County wide damages were reported at $320 million. Especially hard hit was the mobile home community of Barefoot Bay. A Palm Bay man drowned when his pickup truck ran off a road into a deep flooded ditch. Highest wind gusts in the county were, 79 knots (91 mph) at the NWS Melbourne office. Based on radar information, it is estimated that wind gusts over 100 kts (115 mph) swept across the southern coastal areas. The lowest recorded pressure for the storm was 986.8 mb at Melbourne. Total damage estimates for the county were near $320 million. _x000d__x000d__x000d__x000d__x000a__x000d__x000d__x000d__x000d__x000a_Indian River County was hit hard by Jeanne being to the right of the land falling eye. 8,300 residences were damaged or destroyed and over 41,000 residences were damaged. Total wind damage for the county was over $2 billion. Highest wind gusts in the county were, 106 knots (122 mph) at Vero Beach and 101 knots (116 mph) at Sebastian.  The lowest recorded pressure for the county was 965.5 mb at Vero Beach. _x000d__x000d__x000d__x000d__x000a__x000d__x000d__x000d__x000d__x000a_The north part of the hurricane eye passed over St. Lucie County producing $1.2 billion in wind damage. The marinas along Ft. Pierce inlet were hit destroying dozens of boats.  A 34 year old man was electrocuted when his truck ran into a power line.  Thousands of homes and business were damaged and destroyed by the wind. Especially hard hit were the dozens of mobile home communities. Highest wind gusts in the county were, 111 knots (128 mph) from a private residence just north of Ft. Pierce inlet. The lowest recorded pressure for the county was 952.9 mb at Ft. Pierce. _x000d__x000d__x000d__x000d__x000a__x000d__x000d__x000d__x000d__x000a_The eye of Hurricane Jeanne passed over the community of Sewell' Point in Martin County. Over 180 residences were destroyed with about 4000 residences either damaged or destroyed.  The highest wind speed recorded was 91 kts (105 mph) in Jensen Beach.  No pressure data was recorded for Martin County. Severe beach erosion occurred compounding the damage from Hurricane Frances just 3 weeks earlier."/>
  </r>
  <r>
    <x v="61"/>
    <x v="1"/>
    <s v="Santa Rosa, Florida"/>
    <x v="2"/>
    <s v="09/13/2004"/>
    <x v="1"/>
    <x v="1"/>
    <x v="0"/>
    <x v="4"/>
    <x v="0"/>
    <m/>
    <s v="See the narrative on Hurricane Ivan under Alabama, Southwest, September 13-16 ,2004.  Ivan will be remembered as one of the most damaging hurricanes to affect  the extreme western Florida panhandle in modern history.  The $4 billion in property damage is an estimate, but the final figure could be as low as $2.5 billion or as high as $7 billion."/>
  </r>
  <r>
    <x v="61"/>
    <x v="2"/>
    <s v="Santa Rosa, Florida"/>
    <x v="2"/>
    <s v="07/09/2005"/>
    <x v="2"/>
    <x v="1"/>
    <x v="0"/>
    <x v="0"/>
    <x v="0"/>
    <m/>
    <s v="For the second time in less than a week, and the third time in two months, the area was threatened by a tropical event.  Major Hurricane Dennis impacted portions of the area during the day and evening of July 10th.    The storm made landfall around 130 PM CST as a category three hurricane near Navarre Beach in Santa Rosa county.  Dennis then moved north northwest across Santa Rosa and northeast Escambia county in Florida.  The weakening storm then moved across the west part of Escambia, the south part of Monroe, the east part of Clarke and the northeast part of Choctaw counties in Alabama.  Dennis had a very small eye and winds around the eyewall of the storm caused significant damage as the storm moved north.  An aerial survey of the damage showed a five to ten mile wide area of destruction, with most of the damage east of the eye of the storm.  As Dennis moved north into Alabama the damage diminished and was confined to a smaller area.  A lot of the damage looked like a giant tornado, except the trees were all facing in the same general direction. Coastal counties across the area from Mobile to Destin were put under a Hurricane Watch at 300 PM CST on July 8, then a Hurricane Warning at 300 AM CST on July 9.  An Inland Hurricane Warning was issued for most of the inland counties in Alabama at 436 PM CST on July 9.  Parts of southeast Mississippi were added to the warning during the early morning hours of July 10.  Most of the warnings were dropped at 900 PM CST on July 10 as Dennis weakened as it moved inland._x000d__x000d__x000d__x000d__x000a_Some of the wind reports from across northwest Florida on July 10 were as follows: Pensacola Regional Airport,  sustained wind of 66 knots with peak gust of 81 knots.  Pensacola Naval Air Station, sustained wind of 39 knots, peak gust 50 knots.  Pensacola (WEAR-TV), peak gust 46 knots. Valpariaso (Eglin Air Force Base), sustained winds of 48 knots, peak gust of 72 knots.  Destin airport, sustained winds of  49 knots, peak gust 64 knots.  Crestview, sustained wind of 37 knots, peak gust 50 knots.  Navarre, peak gust of 105 knots.  Pensacola (near airport), peak gust 83 knots.  Destin (near airport), peak gust 70 knots. Pace, peak gust 92 knots.  Pensacola (southeast of airport), peak gust 88 knots.  Some of the wind reports across southwest Alabama on July 10 were as follows:  Mobile Regional Airport, sustained wind of 32 knots, peak gust of 42 knots.  Dauphin Island, sustained wind at 42 knots, gust to 57 knots.    Mobile Bay (USS Alabama), peak gust 67 knots.  _x000d__x000d__x000d__x000d__x000a_Some of the lowest sea level pressures recorded with Dennis on July 10 were as follows: Pensacola Regional Airport, 956.6 MB.  Valpariaso (Eglin Air Force Base), 986.1 MB.  Pensacola Naval Air Station, 976.6 MB.  Mobile Bay (USS Alabama), 987.8 MB.  Mobile Regional Airport, 990.5 MB.    _x000d__x000d__x000d__x000d__x000a_The highest 48 hour rainfall totals associated with Hurricane Dennis: In Florida:  Pensacola (WEAR) 7.67 inches.  Pace, 6.90 inches.  Milton, 7.01 inches.  Munson, 6.93 inches.  Niceville, 5.15 inches.  In Alabama: Bay Minette, 4.65 inches.   Butler 4.36 inches._x000d__x000d__x000d__x000d__x000a_The highest storm tides from Dennis occurred at: Pensacola with 5.50 feet.  Santa Rosa Sound with 5.00 feet.  Destin with 4.60 feet.  Perdido Pass with 4.10 feet.  Pace with 3.5 feet.  A storm survey measured 6-6.5 feet on Navarre Beach.  Since the eye of Dennis was very small, the highest surge values were near and just to the right of the eye of the storm.  Some higher surge values occurred well east of Destin before Dennis moved ashore._x000d__x000d__x000d__x000d__x000a_Major beach erosion occurred from Pensacola Beach to east of Destin.  Minor beach erosion occurred from Dauphin Island to Orange Beach.  Major flash flooding occurred along and east of the center of Dennis during the afternoon and evening of July 10 across northwest Florida and southwest Alabama.    As Dennis moved inland,  tornado like damage occurred near the eyewall of storm.  Almost every structure located on Navarre Beach suffered some kind of damage.  The structures that were located on the beach front all suffered damage.   The Air Force bases at Eglin and Hurlburt reported over a half billion dollars in damage from Dennis.  Almost 200 homes in northwest Florida reported major damage.  Part of U. S. Highway 98 between Fort Walton Beach and Destin in Okaloosa county were again washed out by high water.  The west bound lanes were damaged by the surge but the east bound lanes were okay.  It was also estimated that most of this years cotton crop in northwest Florida was damaged._x000d__x000d__x000d__x000d__x000a_No direct deaths were reported with Dennis, but three indirect deaths were reported.  Two died from Carbon Monoxide poisoning in Escambia county Florida and one from electrocution in Escambia county Alabama.  All of the deaths were related to the improper use of emergency generators."/>
  </r>
  <r>
    <x v="62"/>
    <x v="8"/>
    <s v="Sarasota, Florida"/>
    <x v="2"/>
    <s v="09/17/2000"/>
    <x v="11"/>
    <x v="79"/>
    <x v="0"/>
    <x v="0"/>
    <x v="0"/>
    <m/>
    <m/>
  </r>
  <r>
    <x v="62"/>
    <x v="1"/>
    <s v="Sarasota, Florida"/>
    <x v="2"/>
    <s v="08/13/2004"/>
    <x v="12"/>
    <x v="80"/>
    <x v="0"/>
    <x v="4"/>
    <x v="0"/>
    <m/>
    <s v="The collective effects of Hurricane Charley in southwest and west central Florida during August 13th resulted in 8 direct fatalities, 16 indirect fatalities, 792 injuries, eight tornadoes, an eight foot storm surge in Lee County, an estimated $11.2 billion in property damage (estimated to be about twice that of the insured damage), and $460 million in crop damage.  The fast movement of Hurricane Charley limited rain fall totals to 4 to 6 inches along the track of the hurricane's eye wall. River flooding of one to three feet above flood stage was found on area rivers south of Interstate 4.  _x000d__x000d__x000d__x000d__x000a__x000d__x000d__x000d__x000d__x000a_Hurricane Charley, a powerful but compact Category 4 hurricane on the Saffir-Simpson Hurricane Scale, roared into Southwest Florida during the late afternoon of August 13th, then raced northeast through the central Florida peninsula, reaching the Atlantic Coast as a Category 1 hurricane near Daytona Beach in only seven hours.  In all, 1.42 million people evacuated their homes in southwest and west central Florida because the forecasted path was parallel to the coast and Charley could have made land fall anywhere from Tampa to Fort Myers. _x000d__x000d__x000d__x000d__x000a__x000d__x000d__x000d__x000d__x000a_Hurricane Charley made landfall just north of Captiva with sustained winds estimated at 145 mph.  The winds damaged or destroyed thousands of homes, knocked down tens of thousands of trees, and took out power to more than 2 million Floridians.  The most intense damage occurred in a band approximately 10 miles wide centered on the path of the eyewall.  Additional damage was seen in a band approximately 35 miles wide centered on the path of the eyewall.  Rainfall was limited to 3 to 5 inches in a 20 mile radius surrounding the center, and the areal extent of storm surge was limited by the lack of buildup of high seas as the storm raced northward. _x000d__x000d__x000d__x000d__x000a__x000d__x000d__x000d__x000d__x000a_The center of Charley crossed the barrier islands of Cayo Costa and Gasparilla Island at 345 PM EDT, then moved up Charlotte Harbor before making landfall at Mangrove Point, just southwest of Punta Gorda, at 435 PM EDT.  By 530 PM EDT, the center was 5 miles west of Arcadia (Desoto County); at 630 PM EDT, 1 mile west of Wauchula (Hardee County), and at 730 PM EDT, 4 miles west of Lake Wales (Polk County). At approximately 830 PM EDT, Charley had exited West Central Florida, and in 45 minutes slammed into Orlando International Airport._x000d__x000d__x000d__x000d__x000a__x000d__x000d__x000d__x000d__x000a_Charlotte County took the brunt of the destruction caused by Hurricane Charley.  The airport in Punta Gorda recorded sustained winds of 87 mph with gusts to 112 mph before the wind equipment blew apart.  Most of the buildings and airplanes at the airport were destroyed.  An unofficial wind gust of 173 mph was reported from a tower on the Charlotte Regional Medial Center in Punta Gorda.  Saint Joseph's Hospital in Port Charlotte lost its roof.  No storm surge was reported but Charlotte Harbor reported a four foot drop in the water level.  There were four direct fatalities that were a result of blunt force trauma from flying debris.  The estimated 700 injuries were a result of additional trauma caused to the 450 patients that were evacuated from damaged hospitals.  An estimated 250 people were treated by three different remote medical teams dispatched throughout the county. _x000d__x000d__x000d__x000d__x000a__x000d__x000d__x000d__x000d__x000a_In Lee County, Hurricane Charley caused an estimated eight foot storm surge that cut a new pass 300 yards wide across North Captiva Island.  The storm surge was estimated at 4 to 6 feet at Fort Myers Beach, Horseshoe Key, and Port Boca Grand.  Two direct and two indirect deaths were blamed on this hurricane. Sustained winds of 61 mph with gusts to 78 mph were recorded at the Fort Myers Regional Southwest airport. A personal weather station in Fort Myers recorded a wind gust of 95 mph.  The winds damaged or destroyed 41% of the homes in Cape Coral, ripped the roof off of the post office in Fort Myers, and lead to 1.9 millions cubic yards of debris in Lee County. There was one direct death attributed to the storm when a tree fell on a person outside smoking. There were three indirect fatalities due to carbon monoxide poisoning from a generator, a candle burned down a mobile home, and one heart attack. _x000d__x000d__x000d__x000d__x000a__x000d__x000d__x000d__x000d__x000a_In DeSoto County the storm shelter at the Civic Center in Arcadia lost one wall and the roof pealed back while 1,200 evacuees were inside.  A wind gust of 104 mph was recorded in Arcadia where the storm  downed a water tower.  The majority of Arcadia's downtown was heavily damaged or destroyed and a mobile home park along State Road 72 was flattened. There was one direct fatality in a tool shed that was destroyed by the wind. _x000d__x000d__x000d__x000d__x000a__x000d__x000d__x000d__x000d__x000a_In Sarasota there was one direct fatality a wind gust blew a car off the road and it hit a tree. Downed trees  knocked out power and damaged homes in the eastern part of the county. _x000d__x000d__x000d__x000d__x000a__x000d__x000d__x000d__x000d__x000a_In Manatee County an unofficial report of 100 mph was reported in the southeast tip of the county.  Downed trees and power lines in the eastern part of the county forced officials to close the Myakka City Elementary School through August 20th. _x000d__x000d__x000d__x000d__x000a__x000d__x000d__x000d__x000d__x000a_The damage total listed was estimated by doubling the insured losses.  The doubling accounted for uninsured losses and damage to the public infrastructure."/>
  </r>
  <r>
    <x v="62"/>
    <x v="9"/>
    <s v="Sarasota, Florida"/>
    <x v="2"/>
    <s v="09/10/2017"/>
    <x v="13"/>
    <x v="81"/>
    <x v="27"/>
    <x v="0"/>
    <x v="0"/>
    <s v="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The total property damage from Irma in Sarasota County was estimated at $262.5 million, including $261.21 million in individual assistance claims and $1.29 million in public assistance claims, of which, $236 million was estimated to be caused by wind damage in coastal portions of Sarasota County."/>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62"/>
    <x v="6"/>
    <s v="Sarasota, Florida"/>
    <x v="2"/>
    <s v="09/28/2022"/>
    <x v="14"/>
    <x v="56"/>
    <x v="0"/>
    <x v="5"/>
    <x v="0"/>
    <s v="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s v="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
  </r>
  <r>
    <x v="63"/>
    <x v="10"/>
    <s v="Suwannee, Florida"/>
    <x v="2"/>
    <s v="08/30/2023"/>
    <x v="16"/>
    <x v="1"/>
    <x v="0"/>
    <x v="0"/>
    <x v="0"/>
    <s v="Suwannee was one of the most heavily impacted counties as the eyewall of Idalia crossed over during the|morning hours of 8/30. Extensive tree and structure damage was observed county-wide, especially west of|State Road 51 toward the Suwannee River. A rare Extreme Wind Warning product was issued by the NWS|Jacksonville as the eyewall of Major Hurricane strength moved across the county during the morning.|There were barns, carports and other out-buildings destroyed with major roof loss and damage along 221st|Road and along 148th Street. Peak winds in this area were estimated at 75-90 mph with gusts to near 100|mph. Additional damage occurred just west of the Suwannee River along 233rd Road and 225th Road where|trees and structures were damaged. One large, newly constructed farm building was completely destroyed|along 225th Road just south of 136th Street where peak winds were estimated between 75 to 90 sustained|with gusts possibly to 110 mph. Likely the loss of this structure was due to the large door being blown in and|allowing winds to damage supports inside the structure. Dowling Park suffered some of the worst damage|where peak sustained winds were estimated between 80-90 mph with gusts to 100 mph. There were a|couple of locations with damage caused by 75-80 mph winds with gusts near 90 mph based on structural|assessment along and near County Road 252. Five to six wood utility poles along Highway 250 snapped near|the ground suggest peak gusts in a very small area may have reached to 110 mph close to the Suwannee|River. Roofs were heavily damaged and lifted with loss of roofing material and there was loss of HVAC roof|equipment. Widespread tree damage and power line was observed. Numerous pine trees were snapped|and travel trailers were blown over near the intersection of Interstate 10 and Highway 129. Power was out. A|carport was flipped over and a power line was blown down in McAlpin. Several outbuildings were rolled over|along Ohio Avenue North (US Highway 129) and 72nd Terrace in Live Oak. Live Oak itself suffered|widespread tree damage, with large live oaks uprooted and pine trees snapped. Structure siding, roofs,|carports and covered walkways were heavily damaged. Power lines were blown down. Numerous large oak|trees were blown down across Highway 90.|At 0720, a mesonet site at the Suwannee County Airport about 2 miles WNW of Live Oak measured a wind|gust of 44 mph. A mesonet site at Suwannee Pineview Elementary measured a wind gust of 41 mph at 0850.|At 0920, the mesonet site at the Suwannee County Airport measured a wind gust of 52 mph. At 0940, the|mesonet site at the Suwannee County Airport had a 53 mph wind gust. At 0950, a mesonet site in Suwannee|Springs measured a wind gust of 60 mph."/>
    <s v="Hurricane Idalia made landfall Wednesday morning August 30th around 745 AM EDT along the|Florida Big Bend near Keaton Beach as a category 3, with the inner core moving NE across the|Suwannee River Valley. The inner wind core of Idalia gradually weakened through the morning while,|heavily impacting Suwannee and Hamilton counties in NE Florida and Echols county SE Georgia as the|circulation tracked NE. Widespread tree, power line and structure damage occurred across Suwannee and Hamilton counties, with estimated winds of 80-100 mph based on damage surveys with isolated pockets of peak wind gusts near major hurricane strength. Outer rainbands on the eastside of Idalia|impacted all of SE Georgia and NE FL through the day, with early morning tornadoes across coastal SE Georgia and widespread tropical cyclone wind gusts through the day causing tree damage and powerline damage at least somewhere across NE Florida and SE Georgia. Measured gusts during the peak of the hurricane across the local forecast area were 60-80 mph. Flooding rainfall impacted locations in the direct path of the weakening inner core across the Suwannee River Valley and southeast Georgia,|especially from eastern Hamilton county toward Baxley and Jesup GA. The peak rainfall amounts were up to 5-8 inches. At least 3 tornadoes occurred in southeast GA as rainbands swept northwestward ahead of the hurricane."/>
  </r>
  <r>
    <x v="64"/>
    <x v="8"/>
    <s v="Taylor, Florida"/>
    <x v="2"/>
    <s v="09/17/2000"/>
    <x v="11"/>
    <x v="1"/>
    <x v="0"/>
    <x v="0"/>
    <x v="0"/>
    <m/>
    <m/>
  </r>
  <r>
    <x v="64"/>
    <x v="1"/>
    <s v="Taylor, Florida"/>
    <x v="2"/>
    <s v="09/15/2004"/>
    <x v="1"/>
    <x v="29"/>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64"/>
    <x v="2"/>
    <s v="Taylor, Florida"/>
    <x v="2"/>
    <s v="07/09/2005"/>
    <x v="2"/>
    <x v="82"/>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64"/>
    <x v="5"/>
    <s v="Taylor, Florida"/>
    <x v="2"/>
    <s v="09/01/2016"/>
    <x v="17"/>
    <x v="83"/>
    <x v="0"/>
    <x v="0"/>
    <x v="0"/>
    <m/>
    <s v="Hurricane Hermine impacted the Florida big bend in early September with significant storm surge along the coast and strong winds inland which downed numerous trees and power lines, resulting in extended power outages in Tallahassee.  The following inundation values (height above mean higher high water) were estimated along the coast.  Panama City Beach:  1.71 ft, Panama City Marina:  1.60 ft, Apalachicola:  3.04 ft, Curtis Mill (US-319):  5.29 ft, Spring Creek Entrance:  5.91 ft, Town of Saint Marks:  5.08 ft, Saint Marks Lighthouse:  6.28 ft, Nutall Rise (Aucilla River):  6.07 ft, Econfina River:  7.17 ft, Spring Warrior Creek:  8.57 ft, Jabo Road (Taylor county):  7.94 ft, Keaton Beach:  7.57 ft, Steinhatchee Entrance:  7.30 ft, Shired Creek (Dixie county):  7.24 ft, Gopher River (Dixie county):  6.19 ft.  In addition, storm surge was noted up the Suwannee River past the US-19 gauge at Wilcox, which is more than 20 river miles from the mouth of the river.  The Wakulla River at Wakulla Springs also had its 2nd highest crest on record behind Hurricane Dennis (2005) at 7.49 ft NGVD29.  There were three tornadoes confirmed, all brief EF0's in Taylor county with no damage reported from them.  Rainfall generally ranged from 3-8 with minimal impacts from inland flooding.  Inland wind impacts were significant.  County by county impacts are as follows.  ||In Taylor county, 6 people were rescued from high water related to surge in Steinhatchee.  There were also 5 other rescues in the county.  Approximately 75 homes or businesses sutained major damage, 60 had minor damage, and 140 were affected.  Public assistance damage values were listed $907,000 for the county.  Additional individual assistance damage values were estimated at around $4,490,000 with $200,000 assigned to a destroyed structure, $50,000 assigned to a structure with major damage, $10,000 assigned to a structure with minor damage, and $1,000 assigned to a structure that was affected.||In Liberty county, there were sporadic power outages reported with public assistance damage values listed at $110,748.  ||In Franklin county, a mandatory evacuation of residents on Saint George Island occurred with the causeway being closed.  Surge flooding was reported in Apalachicola, Carrabelle Beach, and Alligator Point.  Approximately 27 homes or businesses were destroyed, 43 suffered major damage, 102 suffered minor damage, and 100 others were affected.  Public assistance damage values were listed at $703,872.  Additional individual assistance damage values were estimated at about $8,670,000 based on the numbers of homes and businesses damaged or destroyed.||In Dixie county, mandatory evacuations were ordered.  There were 61 homes or businesses that were destroyed, 540 that sustained major damage, 322 that sustained minor damage, and 660 others that were affected.  Public assistance damage values were listed at $3,269,599.  Additional individual assistance damage values were estimated at around $43,080,000 based on the numbers of homes and businesses damaged or destroyed.||In Wakulla county, mandatory evacuations were ordered for special needs and Zone A residents.  There were 133 trees down on roadways across the county and 115 power lines down.  One home or business was destroyed with 4 sustaining major damage.  There were an additional 43 with minor damage and 11 others affected.  Approximately 14759 customers lost power in the county.  Public assistance damage values were listed at $1,198,687.  Additional individual assistance damage values were estimated at around $841,000 based on the numbers of homes and businesses damaged or destroyed.||In Madison and Jefferson counties, there were numerous trees and power lines blown down.  Public assistance damage values were listed at $722,908 for Madison county and $681,697 for Jefferson county.||In Leon county, there were numerous trees and power lines blown down across the county and city of Tallahassee.  There were 45 homes or businesses destroyed, 187 suffered major damage, 259 suffered minor damage, and 238 were affected.  An estimated 80 percent of the city of Tallahassee lost power with roughly 145,000 homes or businesses without power at the peak of the outage.  On day 6 of the power outage, there were still 3685 residents without power.  The peak wind gust measured in the county was 64 mph at the FSU campus, but some gusts were not recorded due to the widespread power outages, and the actual peak gust was likely higher than that.  Public assistance damage values were listed at $8,771,036.  Additional individual assistance damage values were estimated at about $21,200,000 based on the numbers of homes and businesses damaged or destroyed."/>
  </r>
  <r>
    <x v="64"/>
    <x v="10"/>
    <s v="Taylor, Florida"/>
    <x v="2"/>
    <s v="08/30/2023"/>
    <x v="16"/>
    <x v="84"/>
    <x v="10"/>
    <x v="0"/>
    <x v="0"/>
    <s v="Approximately 13,393 residents, or 97% lost power. Numerous trees and power lines were downed along the north side of U.S. 98 from two to five miles west of Perry. A transformer was lying on the side of the road. In Perry itself, a gas station canopy and pump island were toppled over and a few home and out buildings were damaged."/>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Damage estimates from Florida include $216.1 million spread over 21,525 insurance claims as of late September. An additional $447.9 million in agricultural losses was estimated by the Florida Department of Agriculture and Consumer Services. The following 16 counties in Florida were declared disasters by FEMA: Citrus, Columbia, Dixie, Gilchrist, Hamilton, Hernando, Jefferson, Lafayette, Levy, Madison, Manatee, Pasco, Pinellas, Sarasota, Suwannee, and Taylor.  The agricultural losses were divided in the following ways:  $93.6 million for field crops, $2.6 million for Fruits (non-citrus) and tree nuts, $68.8 million for greenhouse/nurseries, $157.6 million for animals and animal products (includes cattle, poultry, aquaculture and dairy), $60.6 million for vegetables and melons, and $64.7 million for forestry."/>
  </r>
  <r>
    <x v="65"/>
    <x v="1"/>
    <s v="Volusia, Florida"/>
    <x v="2"/>
    <s v="08/13/2004"/>
    <x v="12"/>
    <x v="85"/>
    <x v="28"/>
    <x v="1"/>
    <x v="0"/>
    <m/>
    <s v="Hurricane Charley was still producing hurricane wind gusts as it crossed Volusia County from the southwest. Daytona Beach reported a wind gust to 72 knots (83 mph) and Ormond Beach reported wind gusts of 76 knots (88 mph).  Like the counties to the south, Volusia County experienced widespread power outages, thousands of trees down, and damage to roofs, mobile homes, porches, awnings and car ports.  The Ormond Beach area was hit especially hard with east winds off the Atlantic as the hurricane center moved off the coast just to the south near Daytona Beach. Hundreds of trees were blown down and roofs were severely damaged on three beachfront hotels. Because the duration of the onshore wind was so brief, there was negligible storm surge. Minor roadway flooding occurred from the two to four inches of rain that fell.  A strong F1 touched down in South Daytona Beach with the primary rainband ahead of the hurricane. This tornado destroyed a home and severly damaged three others, mainly from fallen trees.  The roof was blown off a strip mall store and a fire was started at a service station when the tornado destroyed the gas pumps and blew down the service island canopy.  A smaller F0 tornado also came ashore on the barrier island injuring an elderly woman and damaging the roof of her house.  Two fatalities were attributed to Hurricane Charley. A man was killed during the cleanup when he was crushed by a large tree limb. A woman was killed when she walked into a submerged power line. Total estimated damage in the county was $52 million."/>
  </r>
  <r>
    <x v="65"/>
    <x v="5"/>
    <s v="Volusia, Florida"/>
    <x v="2"/>
    <s v="10/06/2016"/>
    <x v="7"/>
    <x v="86"/>
    <x v="0"/>
    <x v="8"/>
    <x v="0"/>
    <s v="The center of major Hurricane Matthew passed only 30 miles offshore Volusia County during the morning hours of October 7, producing a 12-hour period of sustained tropical storm force winds through much of the county and a shorter period of frequent gusts to hurricane force closer to the coast. A NWS damage survey confirmed that sustained category 1 hurricane winds likely occurred along portions of the coastline. The highest sustained wind recorded at the Daytona Beach International Airport was 52 mph from the north at 0545LST on October 7 and the peak gust was 71 mph from the north at 0711LST. Other recorded peak wind gusts included 84 mph at Embry-Riddle University in Daytona Beach and 83 mph at New Smyrna Beach. Wind damage occurred to several thousand homes, often a result of impacts due to falling trees.  Sixty-nine homes were destroyed, 467 sustained major damage, 1,494 experienced minor damage and an additional 10,041 homes were affected in some way. Structural damage to homes and businesses due to wind were mainly confined to the barrier islands as well as those properties exposed to larger bodies of water. Damage to the roofs of older buildings was more notable than newer construction, where damage was generally confined to roof shingles, soffits, awnings, and pool enclosures. Further inland, property damage was mainly a result of fallen trees, especially to older buildings and mobile homes within densely wooded areas.  At the peak of the storm, nearly 258,000 customers were without power, or 92% of the county.  Preliminary property damage was estimated at $514.4 million. Mandatory evacuations were ordered for all of the barrier islands, as well as low-lying areas, RV parks, and mobile homes across the remainder of the county. A total of 4,000 residents evacuated to shelters within the county.  One direct fatality and four indirect fatalities resulted from the hurricane. A 63-year-old woman died on October 7 during the hurricane when a tree fell on her as she was feeding animals outside her Deland home. On October 10, an 87-year-old man was electrocuted by a downed power line in Deleon Springs around 0700LST. Also on this date, a 9-year-old Daytona Beach boy was found unconscious in his home after officials discovered a generator running in another room. The boy later died from carbon monoxide poisoning at a local medical center. A 47-year-old Ohio man assisting with debris cleanup efforts in Ormond Beach was killed on October 10 when part of a downed tree rolled on top of him and pinned him underneath. On October 14 around 1000LST, a 52-year old tree trimmer died after he was electrocuted while cleaning up storm debris in a Deltona backyard."/>
    <s v="Major Hurricane Matthew moved northwest from the eastern tip to Cuba, reaching the extreme western coast of Grand Bahama Island during the evening of October 6 at Category 4 strength. The hurricane continued northwest and was centered approximately 55 miles east of Stuart at 2300LST. Matthew then paralleled the Florida coast, remaining just offshore as a Category 3 hurricane. The eye reached its closest point of approach to land, only 25 miles east of Cape Canaveral near 0800LST on October 7, and was 35 miles east of Daytona Beach around 1100LST, as it continued moving northwest, just offshore the northeast Florida coast. Hurricane force winds (sustained or frequent gusts) affected coastal areas from Vero Beach northward, extending inland across the mainland portions of Brevard and Volusia Counties, with tropical storm force winds experienced across much of the remainder of east-central Florida. The strongest winds occurred along the coast from Cape Canaveral in Brevard County to north or Ormond-By-The-Sea in Volusia County, where Category 1-2 winds were likely experienced. Two direct hurricane-related fatalities and one direct injury occurred, in addition to nine indirect deaths. Preliminary damage estimates across east-central Florida exceeded $580 million, with $514 million reported in Volusia County alone.||A storm surge of 3-6 feet affected the beaches from near the Indian River/St. Lucie County line northward to the Volusia/Flagler County line, along with moderate to major beach erosion, with the highest surge (5-6 feet) and most significant erosion occurring north of Daytona Beach. Farther south, a surge of 2-3 feet occurred, along with minor to moderate beach erosion.  ||Rainfall totals reached 7-9 inches across parts of Seminole and Volusia Counties, where widespread flooding of streets and low-lying areas occurred. Elsewhere, rainfall totals were generally 2-6 inches, with isolated, minor flooding of poor drainage areas and standing water on roadways."/>
  </r>
  <r>
    <x v="66"/>
    <x v="8"/>
    <s v="Wakulla, Florida"/>
    <x v="2"/>
    <s v="09/17/2000"/>
    <x v="11"/>
    <x v="1"/>
    <x v="0"/>
    <x v="0"/>
    <x v="0"/>
    <m/>
    <m/>
  </r>
  <r>
    <x v="66"/>
    <x v="1"/>
    <s v="Wakulla, Florida"/>
    <x v="2"/>
    <s v="09/15/2004"/>
    <x v="1"/>
    <x v="4"/>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66"/>
    <x v="2"/>
    <s v="Wakulla, Florida"/>
    <x v="2"/>
    <s v="08/28/2005"/>
    <x v="4"/>
    <x v="65"/>
    <x v="0"/>
    <x v="0"/>
    <x v="0"/>
    <m/>
    <s v="Catastrophic Hurricane Katrina came ashore early Monday morning, August 29, just east of Grand Isle in southeast Louisiana with 125-mph winds.  The maximum sustained and peak winds of 37 and 46 knots, respectively, were recorded at the Buoy 42039, 80 miles south of Panama City, FL.  The lowest sea level pressure recorded was 1000.2 mb at Buoy 42039.  Rainfall totals for the 48-hour period ranged from one to three inches.  Maximum storm surge heights ranged from five feet from Wakulla County westward and two feet across Taylor and Dixie counties.  Severe beach erosion occurred across coastal Walton County as well as coastal portions of Bay and Gulf counties.  Moderate beach erosion was observed from St George Island to Bald Point of Franklin County.  Law enforcement officials reported some county roads flooded across coastal Walton County.  Mandatory evacuations were ordered for coastal areas of Walton, Gulf, Franklin and Wakulla counties."/>
  </r>
  <r>
    <x v="66"/>
    <x v="5"/>
    <s v="Wakulla, Florida"/>
    <x v="2"/>
    <s v="09/01/2016"/>
    <x v="17"/>
    <x v="87"/>
    <x v="0"/>
    <x v="0"/>
    <x v="0"/>
    <m/>
    <s v="Hurricane Hermine impacted the Florida big bend in early September with significant storm surge along the coast and strong winds inland which downed numerous trees and power lines, resulting in extended power outages in Tallahassee.  The following inundation values (height above mean higher high water) were estimated along the coast.  Panama City Beach:  1.71 ft, Panama City Marina:  1.60 ft, Apalachicola:  3.04 ft, Curtis Mill (US-319):  5.29 ft, Spring Creek Entrance:  5.91 ft, Town of Saint Marks:  5.08 ft, Saint Marks Lighthouse:  6.28 ft, Nutall Rise (Aucilla River):  6.07 ft, Econfina River:  7.17 ft, Spring Warrior Creek:  8.57 ft, Jabo Road (Taylor county):  7.94 ft, Keaton Beach:  7.57 ft, Steinhatchee Entrance:  7.30 ft, Shired Creek (Dixie county):  7.24 ft, Gopher River (Dixie county):  6.19 ft.  In addition, storm surge was noted up the Suwannee River past the US-19 gauge at Wilcox, which is more than 20 river miles from the mouth of the river.  The Wakulla River at Wakulla Springs also had its 2nd highest crest on record behind Hurricane Dennis (2005) at 7.49 ft NGVD29.  There were three tornadoes confirmed, all brief EF0's in Taylor county with no damage reported from them.  Rainfall generally ranged from 3-8 with minimal impacts from inland flooding.  Inland wind impacts were significant.  County by county impacts are as follows.  ||In Taylor county, 6 people were rescued from high water related to surge in Steinhatchee.  There were also 5 other rescues in the county.  Approximately 75 homes or businesses sutained major damage, 60 had minor damage, and 140 were affected.  Public assistance damage values were listed $907,000 for the county.  Additional individual assistance damage values were estimated at around $4,490,000 with $200,000 assigned to a destroyed structure, $50,000 assigned to a structure with major damage, $10,000 assigned to a structure with minor damage, and $1,000 assigned to a structure that was affected.||In Liberty county, there were sporadic power outages reported with public assistance damage values listed at $110,748.  ||In Franklin county, a mandatory evacuation of residents on Saint George Island occurred with the causeway being closed.  Surge flooding was reported in Apalachicola, Carrabelle Beach, and Alligator Point.  Approximately 27 homes or businesses were destroyed, 43 suffered major damage, 102 suffered minor damage, and 100 others were affected.  Public assistance damage values were listed at $703,872.  Additional individual assistance damage values were estimated at about $8,670,000 based on the numbers of homes and businesses damaged or destroyed.||In Dixie county, mandatory evacuations were ordered.  There were 61 homes or businesses that were destroyed, 540 that sustained major damage, 322 that sustained minor damage, and 660 others that were affected.  Public assistance damage values were listed at $3,269,599.  Additional individual assistance damage values were estimated at around $43,080,000 based on the numbers of homes and businesses damaged or destroyed.||In Wakulla county, mandatory evacuations were ordered for special needs and Zone A residents.  There were 133 trees down on roadways across the county and 115 power lines down.  One home or business was destroyed with 4 sustaining major damage.  There were an additional 43 with minor damage and 11 others affected.  Approximately 14759 customers lost power in the county.  Public assistance damage values were listed at $1,198,687.  Additional individual assistance damage values were estimated at around $841,000 based on the numbers of homes and businesses damaged or destroyed.||In Madison and Jefferson counties, there were numerous trees and power lines blown down.  Public assistance damage values were listed at $722,908 for Madison county and $681,697 for Jefferson county.||In Leon county, there were numerous trees and power lines blown down across the county and city of Tallahassee.  There were 45 homes or businesses destroyed, 187 suffered major damage, 259 suffered minor damage, and 238 were affected.  An estimated 80 percent of the city of Tallahassee lost power with roughly 145,000 homes or businesses without power at the peak of the outage.  On day 6 of the power outage, there were still 3685 residents without power.  The peak wind gust measured in the county was 64 mph at the FSU campus, but some gusts were not recorded due to the widespread power outages, and the actual peak gust was likely higher than that.  Public assistance damage values were listed at $8,771,036.  Additional individual assistance damage values were estimated at about $21,200,000 based on the numbers of homes and businesses damaged or destroyed."/>
  </r>
  <r>
    <x v="66"/>
    <x v="4"/>
    <s v="Wakulla, Florida"/>
    <x v="2"/>
    <s v="10/10/2018"/>
    <x v="5"/>
    <x v="43"/>
    <x v="6"/>
    <x v="1"/>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67"/>
    <x v="1"/>
    <s v="Walton, Florida"/>
    <x v="2"/>
    <s v="09/15/2004"/>
    <x v="1"/>
    <x v="13"/>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67"/>
    <x v="2"/>
    <s v="Walton, Florida"/>
    <x v="2"/>
    <s v="07/09/2005"/>
    <x v="2"/>
    <x v="88"/>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68"/>
    <x v="1"/>
    <s v="Washington, Florida"/>
    <x v="2"/>
    <s v="09/15/2004"/>
    <x v="1"/>
    <x v="89"/>
    <x v="0"/>
    <x v="0"/>
    <x v="0"/>
    <m/>
    <s v="Hurricane Ivan made landfall near Gulf Shores, AL, during the predawn hours of September 16.  Maximum sustained winds reached 50 knots, with gusts to 62 knots at Buoy 42039, 80 miles south of Panama City, FL.  The lowest sea-level pressure was 999.6 mb at Panama City.  Rainfall totals ranged from 9.26 inches at Mossy Head, FL, to 0.15 inches at Cross City, FL.  Storm tides along the Gulf coast varied from ten feet in Bay and Walton counties to four feet in Taylor and Dixie counties.  Large swells from Ivan began to the affect the Gulf coast from the St. Joseph Peninsula to the Suwannee River on September 14.  Storm surges continued for several hours after landfall.  Beach erosion varied from extreme (20 to 40 feet) in Walton County to minor at St. George Island.  Minor areal flooding affected much of the Florida Panhandle, including Walton, Bay, Holmes, Calhoun, Jackson and Gulf counties.  Sharp rises to near or slightly above minor flood levels occurred on the Choctawhatchee River at Caryville, the Apalachicola River at Blountstown, and the Shoal River at Mossy Head.  An estimated 165,000 customers were without power.  There were widespread reports of downed trees and power lines.  The hardest hit areas were Gulf, Bay, and Walton counties, where more than 50 percent of homes and businesses were damaged or destroyed.  Numerous roads in the Panhandle coastal counties were flooded or washed out.  Intense outer rain bands from Ivan spawned numerous tornadoes over portions of the Florida Panhandle and Big Bend.  The hardest hit counties were Bay, Calhoun, and Jackson counties, which accounted for six deaths and 16 injuries.  Mandatory evacuations of low lying, coastal, and mobile home residents was ordered by officials in Bay, Walton, Jackson, Holmes, Jackson, Franklin, and Taylor counties.  A state of emergency and presidential request for federal assistance were declared for the affected counties."/>
  </r>
  <r>
    <x v="68"/>
    <x v="2"/>
    <s v="Washington, Florida"/>
    <x v="2"/>
    <s v="07/09/2005"/>
    <x v="2"/>
    <x v="48"/>
    <x v="0"/>
    <x v="0"/>
    <x v="0"/>
    <m/>
    <s v="Dennis, a Category 3 hurricane, moved inland just east of Gulf Breeze, FL, early Sunday afternoon, July 10.  The peak wind gust and lowest sea-level pressure recorded were 67 knots and 979 mb, respectively, at Buoy 42039 located 80 miles south of Panama City, FL.  Rainfall totals ranged from 3 to 4 inches in the eastern Florida Panhandle to 6 to 10 inches in the Florida Big Bend.  Flooding was reported in southern Leon County where several areas were under 3 to 4 feet of water.  Maximum coastal storm surge heights ranged from 4 to 8 feet in Walton, Bay, Gulf, Taylor and Dixie counties to 8 to 12 feet in Franklin, Wakulla and Jefferson counties.  Moderate to severe beach erosion was observed along the beaches of Walton, Bay, Gulf, Franklin and Wakulla counties.  Across coastal Walton County, all public dunes and walkovers were damaged.  At St George Island, five miles of road and numerous structures were damaged or destroyed by Dennis' storm surge.  Dennis' deluge caused several rivers and creeks in the Florida Panhandle and Big Bend to exceed their flood stages, including the Ocklockonee, Aucilla, St Marks rivers, and Spring Creek.  An interesting aspect to the flooding is the remarkable surge up to 8 feet that propagated up the rivers.  This surge was evident from the mouth of the Suwannee River to as far west as the Choctawhatchee River.  The worst property damage occurred along the coast from Walton to Wakulla County, where more than a 1,000 homes and businesses were affected.  Also, there were numerous reports of downed trees and power lines across the Florida Panhandle and Big Bend, leaving about 75,000 customers without power.  Bay, Dixie, Franklin, Gulf, Taylor, Wakulla and Walton counties were declared federal disaster areas."/>
  </r>
  <r>
    <x v="68"/>
    <x v="4"/>
    <s v="Washington, Florida"/>
    <x v="2"/>
    <s v="10/10/2018"/>
    <x v="5"/>
    <x v="90"/>
    <x v="6"/>
    <x v="3"/>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2. 67 year old male - Jackson County - tree collapsed on mobile home and roof collapsed on deceased (wind).|3. 87 year old male - Bay County - house was swept away during the storm and body was found three blocks from the house (surge).|4. 79 year old female - Bay County - found in Mexico Beach - moved by storm surge (surge).|5. 60 year old female - Bay County - found in Mexico Beach - move by storm surge and found in the rubble - complications from surge and wind (given location, went with surge).|6. 65 year old male - Bay County - found in Mexico Beach rubble - moved by storm surge (surge).|7. 70 year old male - Gulf County - found in debris in Cape San Blas - was fleeing in truck - ruled a drowing (surge).|8.  11 year old female ��� Seminole county, GA.  Carport crashed through roof (wind).||In terms of indirect fatalities, there were 43 indirect fatalities across the Florida panhandle.  ||1. 71 year old male - Gadsden County - unable to receive dialysis treatment due to the storm (medical).|2. 78 year old male - Liberty County - chest pain and shortness or breath, EMS was unable to respond, pronounced dead at the scene several hours later (medical).|3. 55 year old male - Liberty County - tree fell on victim as he was attempting to remove it (accident).|4. 72 year old female - Leon County - sepsis due to exposure to floodwaters (medical).|5. 82 year old male - Franklin County - Injured himself while attempting to manually open the garage door while under generator power (accident).|6. 28 year old male - Bay County - diabetic who was not checking his blood sugar and did not have anywhere to store his insolin (medical).|7. 64 year old male - Bay County - collapsed while working in his yard after the storm (medical).|8. 43 year old male - Bay County - collapsed while working in his yard to secure his property after the onset of the strong winds (medical).|9. 61 year old male - Bay County - had a stroke and was found in the yard (medical).|10. 52 year old male - Bay County - unable to access dialysis due to power outage/transportation (medical).|11. 79 year old female - Bay County - complicated medical history which required use of powered devices but no power or generator (medical).|12. 81 year old male - Bay County - complicated medical history which requried use of powered devices but not power or generator (medical).|13. 77 year old male - Bay County - found in home after storm (medical).|14. 91 year old male - Bay County - tied anchor to ankle and committed suicide in water (suicide).|15. 78 year old male - Bay County - found sitting on back porch after the storm (suicide).|16. 68 year old male - Bay County - complicated medical history, no power and generator was sabotaged, found on porch (medical).|17. 67 year old male - Bay County - medical conditions which required use of powered respiratory devices but no power (medical).|18. 70 year old male - Bay County - used generator near the window while sleeping (carbon monixide).|19. 64 year old male - Bay County - tree fell on decedent (accident).|20. 94 year old female - home health less accessible, no power (medical).|21. 60 year old male - Bay County - tree fell on decendent (accident).|22. 64 year old male - Bay County - walked into traffic while residing at a storm shelter (suicide).|23. 63 year old male - Bay County - out of town utility worker that collapsed at work (medical).|24. 49 year old male - Gulf County - tree fell on decendent (accident).|25. 67 year old male - Jackson County - natural disease, no power (medical).|26. 61 year old male - Jackson County - natural disease, no power (medical).|27. 91 year old male - Jackson County - tree fell on decedent (accident).|28. 52 year old male - Washington County - utility worker struck by motor vehicle while working (auto accident).|29. 60 year old male - Washington County - utility worker struck by motor vehicle while working (auto accident).|30. 22 year old male - Washington County - utility worker struck by motor vehicle while working, transported to AL hospital where he was pronounced dead (auto accident).|31. 93 year old male - Washington County - became unresponsive while eating at a storm shelter and died as a result of diabetes and other conditions (medical).|32. 21 year old male - Gulf County - worked for a tree service and a tree fell on him during clean-up (accident).|33. 47 year old female - Calhoun County - went to mother in law's house during the storm, was depressed, died of fentanyl toxicity (accident).|34. 63 year old male - Liberty County - was removing a tree and it fell on him (accident).|35. 48 year old male - Wakulla County - Collapsed while traveling to the Panhandle to assist with evacuations during Hurricane Michael (medical).|36. 58 year old male - Leon County - tree fell on him during cleanup in the Defuniak Springs/Chipley area (accident).|37. 87 year old female - Leon County - fell from a standing height in Georgia, transported to hospital in Leon County where she passed (accident).|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40. 41 year old female - Liberty County - died trying to rescue husband (above) who was electrocuted (accident).|41. 51 year old male - Bay County - fell while working on a ladder.|42. 57 year old male - Jackson County - fell through a skylight while working on a roof.|43. 42 year old male - Bay County - fell through the roof while working."/>
  </r>
  <r>
    <x v="69"/>
    <x v="2"/>
    <s v="Baker,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69"/>
    <x v="4"/>
    <s v="Baker, Georgia"/>
    <x v="4"/>
    <s v="10/10/2018"/>
    <x v="5"/>
    <x v="9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70"/>
    <x v="2"/>
    <s v="Baldwi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71"/>
    <x v="2"/>
    <s v="Banks,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72"/>
    <x v="2"/>
    <s v="Barrow,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73"/>
    <x v="2"/>
    <s v="Bartow,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73"/>
    <x v="11"/>
    <s v="Bartow,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74"/>
    <x v="2"/>
    <s v="Ben Hill,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75"/>
    <x v="2"/>
    <s v="Berrien,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76"/>
    <x v="2"/>
    <s v="Bibb,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77"/>
    <x v="2"/>
    <s v="Bleckley,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77"/>
    <x v="4"/>
    <s v="Bleckley, Georgia"/>
    <x v="4"/>
    <s v="10/10/2018"/>
    <x v="5"/>
    <x v="1"/>
    <x v="0"/>
    <x v="0"/>
    <x v="0"/>
    <s v="A National Weather Service survey consisting of an analysis of measured wind data, along with reports from Emergency Managers and various other local, state and federal officials,  found that category 1 hurricane conditions occurred in the county. There were numerous reports of trees and power lines blown down and damage to structures."/>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78"/>
    <x v="2"/>
    <s v="Brooks, Georgia"/>
    <x v="4"/>
    <s v="07/09/2005"/>
    <x v="2"/>
    <x v="4"/>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78"/>
    <x v="10"/>
    <s v="Brooks, Georgia"/>
    <x v="4"/>
    <s v="08/30/2023"/>
    <x v="16"/>
    <x v="31"/>
    <x v="0"/>
    <x v="0"/>
    <x v="0"/>
    <s v="Approximately 863 residents, or 92% lost power. At least 41 properties were reported damaged. At least 120 trees and power lines came down."/>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
  </r>
  <r>
    <x v="79"/>
    <x v="2"/>
    <s v="Butts,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80"/>
    <x v="2"/>
    <s v="Calhoun, Georgia"/>
    <x v="4"/>
    <s v="07/09/2005"/>
    <x v="2"/>
    <x v="3"/>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80"/>
    <x v="4"/>
    <s v="Calhoun, Georgia"/>
    <x v="4"/>
    <s v="10/10/2018"/>
    <x v="5"/>
    <x v="9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81"/>
    <x v="2"/>
    <s v="Carroll,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81"/>
    <x v="11"/>
    <s v="Carroll,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82"/>
    <x v="2"/>
    <s v="Catoosa,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82"/>
    <x v="11"/>
    <s v="Catoosa,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83"/>
    <x v="5"/>
    <s v="Chatham, Georgia"/>
    <x v="4"/>
    <s v="10/08/2016"/>
    <x v="7"/>
    <x v="1"/>
    <x v="0"/>
    <x v="4"/>
    <x v="9"/>
    <s v="A report via Twitter indicated numerous trees down the Oakhurst Subdivision."/>
    <s v="Matthew first developed into a Tropical Storm about 35 miles southeast of St. Lucia on September 28 before quickly strengthening into a powerful hurricane as it tracked westward across the Caribbean Sea. Matthew then became a hurricane about 190 miles northeast of Curacao on September 29th before reaching Category 5 strength the following day. Matthew then weakened slightly while turning north toward the Greater Antilles, remaining a Category 4 hurricane as it made landfall over Haiti���s Tiburon Peninsula early on October 4th. Matthew then continued north while maintaining a Category 4 strength before making a second landfall near the Guantanamo Province in Cuba later that day. Land interaction helped reduce the strength of Matthew to a Category 3 hurricane, before it re-intensified into a Category 4 hurricane while tracking northwest toward the Bahamas. Matthew then tracked about 25 miles west of Nassau before making  landfall for a 3rd time over Grand Bahama about 15 miles west-northwest of Freeport as a Category 4 hurricane on October 6th. Matthew then continued on a north-northwest track toward Florida before paralleling much of the Southeast coast in a slowly weakening state over the next couple days. Matthew tracked parallel to the northern half of the Southeast Georgia coast as a Category 2 hurricane (110 mph), before continuing to weaken to a Category 1 hurricane (85 mph) while passing much of the lower Southeast South Carolina coast. Minimum surface pressures of 983.1 mb at Savannah International Airport (KSAV), 980.6 mb at Beaufort Airport (KNBC) and 981.7 mb at Charleston International Airport (KCHS) where recorded as Matthew passed just offshore. Matthew then made its 4th and final landfall as a weak Category 1 hurricane (75 mph) near McClellanville, SC at approximately 1045 AM on October 8th. Matthew then re-emerged into the western Atlantic shortly after, briefly maintaining hurricane strength before transitioning into an extratropical cyclone on October 9th as it pulled away from Cape Hatteras, North Carolina. ||Across southeast Georgia and southeast South Carolina, the main impacts from Matthew included heavy rain, wind damage in the form of scattered to widespread trees and power lines blown down and storm surge, specifically along coastal locations from Tybee Island, GA north to Edisto Beach, SC. Storm total rainfall amounts generally ranged from 4.5 to 7 inches across western areas of Southeast Georgia and extreme western locations of Southeast South Carolina to 8 to 17 inches closer to the coast, highest in coastal counties of Southeast Georgia and the lower Southeast South Carolina coast. A peak storm total rainfall of 17.49 inches was recorded at Hunter Army Airfield in Georgia while a peak storm total rainfall of 16.90 inches was recorded near Edisto Island, SC. Daily record rainfall totals were also set on October 7th and October 8th at the Savannah International Airport (KSAV), 4.36 inches and 3.84 inches, at the Charleston International Airport (KCHS), 4.7 inches and 5.77 inches and in downtown Charleston (KCXM), 4.36 inches and 3.84 inches respectively. Heavy rains also led to several instances of flash flooding with damage to roads and homes and helped produce long duration flooding along the Edisto River, Ashley River and Santee River. Wind damage produced numerous to widespread power outages and damage to homes and other structures throughout the area, most significantly at locations near the coast where 60 mph to 100 mph wind gusts occurred with rainbands surrounding the passing eye wall. On October 8th, a maximum sustained wind of 75 mph and peak wind gust of 96 mph was recorded at the Tybee Island South sensor (XTYE) in Georgia while a maximum sustained wind of 67 mph was recorded at the Beaufort (XBUF) sensor in South Carolina and peak wind gust of 87 mph was recorded at the Hilton Head Airport (KHXD) sensor in South Carolina. Three deaths and 1 injury occurred from trees falling on homes or cars in Southeast Georgia.  The most extensive damage came with storm surge during Matthew. The entire Southeast Georgia and Southeast South Carolina coast was impacted by storm surge generally ranging between 2 to 5 ft with some locations as high as 6 to 8 ft. A peak surge of 7.69 ft occurred at the Fort Pulaski tide gauge at 248 AM October 8th while a peak surge of 6.20 ft occurred at the Charleston Harbor tide gauge at 5 AM October 8th. Damage from surge was most notable on the northern ends of Tybee Island in Georgia, Fripp Island in South Carolina and Edisto Island in South Carolina. Locations on Fripp Island and Edisto Island saw some of the most significant beach erosion and damage to oceanfront homes in the entire area."/>
  </r>
  <r>
    <x v="84"/>
    <x v="2"/>
    <s v="Chattahooche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85"/>
    <x v="2"/>
    <s v="Chattooga,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85"/>
    <x v="11"/>
    <s v="Chattooga,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86"/>
    <x v="2"/>
    <s v="Cherokee,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86"/>
    <x v="11"/>
    <s v="Cheroke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87"/>
    <x v="2"/>
    <s v="Clark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88"/>
    <x v="2"/>
    <s v="Clay,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89"/>
    <x v="2"/>
    <s v="Clayt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89"/>
    <x v="11"/>
    <s v="Clayto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90"/>
    <x v="2"/>
    <s v="Cobb,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90"/>
    <x v="11"/>
    <s v="Cobb,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91"/>
    <x v="2"/>
    <s v="Colquitt, Georgia"/>
    <x v="4"/>
    <s v="07/09/2005"/>
    <x v="2"/>
    <x v="22"/>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92"/>
    <x v="2"/>
    <s v="Cook,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93"/>
    <x v="2"/>
    <s v="Coweta,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93"/>
    <x v="11"/>
    <s v="Coweta,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94"/>
    <x v="2"/>
    <s v="Crawford,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95"/>
    <x v="2"/>
    <s v="Crisp,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95"/>
    <x v="4"/>
    <s v="Crisp, Georgia"/>
    <x v="4"/>
    <s v="10/10/2018"/>
    <x v="5"/>
    <x v="1"/>
    <x v="0"/>
    <x v="0"/>
    <x v="0"/>
    <s v="A 76 MPH peak wind gust measured by UGA weather station at Hardin Farms in Arabi."/>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96"/>
    <x v="2"/>
    <s v="Dade,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96"/>
    <x v="11"/>
    <s v="Dad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97"/>
    <x v="2"/>
    <s v="Daws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97"/>
    <x v="11"/>
    <s v="Dawso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98"/>
    <x v="2"/>
    <s v="Decatur, Georgia"/>
    <x v="4"/>
    <s v="07/09/2005"/>
    <x v="2"/>
    <x v="3"/>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98"/>
    <x v="4"/>
    <s v="Decatur, Georgia"/>
    <x v="4"/>
    <s v="10/10/2018"/>
    <x v="5"/>
    <x v="39"/>
    <x v="30"/>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99"/>
    <x v="8"/>
    <s v="De Soto, Florida"/>
    <x v="3"/>
    <s v="09/17/2000"/>
    <x v="11"/>
    <x v="34"/>
    <x v="0"/>
    <x v="0"/>
    <x v="0"/>
    <m/>
    <m/>
  </r>
  <r>
    <x v="99"/>
    <x v="1"/>
    <s v="De Soto, Florida"/>
    <x v="3"/>
    <s v="08/13/2004"/>
    <x v="12"/>
    <x v="92"/>
    <x v="31"/>
    <x v="4"/>
    <x v="10"/>
    <m/>
    <s v="The collective effects of Hurricane Charley in southwest and west central Florida during August 13th resulted in 8 direct fatalities, 16 indirect fatalities, 792 injuries, eight tornadoes, an eight foot storm surge in Lee County, an estimated $11.2 billion in property damage (estimated to be about twice that of the insured damage), and $460 million in crop damage.  The fast movement of Hurricane Charley limited rain fall totals to 4 to 6 inches along the track of the hurricane's eye wall. River flooding of one to three feet above flood stage was found on area rivers south of Interstate 4.  _x000d__x000d__x000d__x000d__x000a__x000d__x000d__x000d__x000d__x000a_Hurricane Charley, a powerful but compact Category 4 hurricane on the Saffir-Simpson Hurricane Scale, roared into Southwest Florida during the late afternoon of August 13th, then raced northeast through the central Florida peninsula, reaching the Atlantic Coast as a Category 1 hurricane near Daytona Beach in only seven hours.  In all, 1.42 million people evacuated their homes in southwest and west central Florida because the forecasted path was parallel to the coast and Charley could have made land fall anywhere from Tampa to Fort Myers. _x000d__x000d__x000d__x000d__x000a__x000d__x000d__x000d__x000d__x000a_Hurricane Charley made landfall just north of Captiva with sustained winds estimated at 145 mph.  The winds damaged or destroyed thousands of homes, knocked down tens of thousands of trees, and took out power to more than 2 million Floridians.  The most intense damage occurred in a band approximately 10 miles wide centered on the path of the eyewall.  Additional damage was seen in a band approximately 35 miles wide centered on the path of the eyewall.  Rainfall was limited to 3 to 5 inches in a 20 mile radius surrounding the center, and the areal extent of storm surge was limited by the lack of buildup of high seas as the storm raced northward. _x000d__x000d__x000d__x000d__x000a__x000d__x000d__x000d__x000d__x000a_The center of Charley crossed the barrier islands of Cayo Costa and Gasparilla Island at 345 PM EDT, then moved up Charlotte Harbor before making landfall at Mangrove Point, just southwest of Punta Gorda, at 435 PM EDT.  By 530 PM EDT, the center was 5 miles west of Arcadia (Desoto County); at 630 PM EDT, 1 mile west of Wauchula (Hardee County), and at 730 PM EDT, 4 miles west of Lake Wales (Polk County). At approximately 830 PM EDT, Charley had exited West Central Florida, and in 45 minutes slammed into Orlando International Airport._x000d__x000d__x000d__x000d__x000a__x000d__x000d__x000d__x000d__x000a_Charlotte County took the brunt of the destruction caused by Hurricane Charley.  The airport in Punta Gorda recorded sustained winds of 87 mph with gusts to 112 mph before the wind equipment blew apart.  Most of the buildings and airplanes at the airport were destroyed.  An unofficial wind gust of 173 mph was reported from a tower on the Charlotte Regional Medial Center in Punta Gorda.  Saint Joseph's Hospital in Port Charlotte lost its roof.  No storm surge was reported but Charlotte Harbor reported a four foot drop in the water level.  There were four direct fatalities that were a result of blunt force trauma from flying debris.  The estimated 700 injuries were a result of additional trauma caused to the 450 patients that were evacuated from damaged hospitals.  An estimated 250 people were treated by three different remote medical teams dispatched throughout the county. _x000d__x000d__x000d__x000d__x000a__x000d__x000d__x000d__x000d__x000a_In Lee County, Hurricane Charley caused an estimated eight foot storm surge that cut a new pass 300 yards wide across North Captiva Island.  The storm surge was estimated at 4 to 6 feet at Fort Myers Beach, Horseshoe Key, and Port Boca Grand.  Two direct and two indirect deaths were blamed on this hurricane. Sustained winds of 61 mph with gusts to 78 mph were recorded at the Fort Myers Regional Southwest airport. A personal weather station in Fort Myers recorded a wind gust of 95 mph.  The winds damaged or destroyed 41% of the homes in Cape Coral, ripped the roof off of the post office in Fort Myers, and lead to 1.9 millions cubic yards of debris in Lee County. There was one direct death attributed to the storm when a tree fell on a person outside smoking. There were three indirect fatalities due to carbon monoxide poisoning from a generator, a candle burned down a mobile home, and one heart attack. _x000d__x000d__x000d__x000d__x000a__x000d__x000d__x000d__x000d__x000a_In DeSoto County the storm shelter at the Civic Center in Arcadia lost one wall and the roof pealed back while 1,200 evacuees were inside.  A wind gust of 104 mph was recorded in Arcadia where the storm  downed a water tower.  The majority of Arcadia's downtown was heavily damaged or destroyed and a mobile home park along State Road 72 was flattened. There was one direct fatality in a tool shed that was destroyed by the wind. _x000d__x000d__x000d__x000d__x000a__x000d__x000d__x000d__x000d__x000a_In Sarasota there was one direct fatality a wind gust blew a car off the road and it hit a tree. Downed trees  knocked out power and damaged homes in the eastern part of the county. _x000d__x000d__x000d__x000d__x000a__x000d__x000d__x000d__x000d__x000a_In Manatee County an unofficial report of 100 mph was reported in the southeast tip of the county.  Downed trees and power lines in the eastern part of the county forced officials to close the Myakka City Elementary School through August 20th. _x000d__x000d__x000d__x000d__x000a__x000d__x000d__x000d__x000d__x000a_The damage total listed was estimated by doubling the insured losses.  The doubling accounted for uninsured losses and damage to the public infrastructure."/>
  </r>
  <r>
    <x v="99"/>
    <x v="2"/>
    <s v="De Kalb, Georgia"/>
    <x v="3"/>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99"/>
    <x v="11"/>
    <s v="De Kalb, Georgia"/>
    <x v="3"/>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99"/>
    <x v="9"/>
    <s v="De Soto, Florida"/>
    <x v="3"/>
    <s v="09/10/2017"/>
    <x v="13"/>
    <x v="1"/>
    <x v="32"/>
    <x v="0"/>
    <x v="0"/>
    <s v="In DeSoto County,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
    <s v="Monetary losses do not include insured losses.  Fatalities are preliminary until the Florida Medical Examiner releases the official information.  This document will be updated once released. ||Hurricane Irma made landfall on Marco Island as a Category 3 hurricane on the afternoon of the 10th and traveled north through southwest Florida through the morning of the 11th. Prior to making landfall in southwest Florida, Irma had previously reached Category 5 strength and made landfalls in Cuba and the Florida Keys. At it's peak, Irma had a central pressure of 914 mb. ||The maximum storm surge in southwest Florida was 3.88 feet in Fort Myers at midnight EST on the 11th. Subtracting the astronomical tide of 0.04 feet, the maximum storm tide was calculated from the tide gauge as 3.28 feet MHHW at 2:36 PM EST on the 11th. Farther north, the storm surge was generally less than 3 feet. Due to the track making landfall south of the area then moving north and parallel but inland of the coast, strong offshore flow north of the eye produced in even stronger negative storm surge before the positive surge in most areas as water was pushed away from the coast. ||Rain from Irma started to accumulate over southwest Florida and interior parts of west central Florida on the morning and afternoon of the 10th, with most of the area seeing the highest rain totals during the early morning hours of the 11th. The rain then largely ended by mid morning on the 11th. Most of the area saw rainfall accumulations of 5-10 inches, with some isolated spots seeing totals of over 15 inches. The highest rain total reported was 18.65 inches at the home weather station D1496 in Beverly Hills in Citrus County. The widespread heavy rain caused significant river flooding issues across west central and southwest Florida, with major flooding being observed at points on the Withlacoochee, Anclote, Hillsborough, Alafia, Little Manatee, and Peace Rivers as well as the Horse Creek. ||The collective effects of Hurricane Irma in west central and southwest Florida during the period of September 10 and 11 resulted in 2 direct fatalities, 14 indirect fatalities, an estimated $2.2 billion in property damage (adding individual assistance claims and public assistance claims, not including the cost of debris removal and emergency protective measures when known), and $379 million in crop damage. A total of 509 homes and businesses were destroyed, 5,589 had major damage, 18,834 sustained minor damage, and 61,920 were affected by Hurricane Irma in west central and southwest Florida.||County-by-County Impacts||Lee County - In inland portions of Lee county, the highest wind reported from Hurricane Irma was a gust to 77 knots at the ASOS at Southwest Florida International Airport during the late afternoon on the 10th. Rainfall was generally around 5 inches or greater, with the highest rain total being 11.59 inches at a mesonet site at the waste plant on Buckingham Road in Fort Myers. The wind resulted in damage to numerous homes, as well as knocking over trees and power lines, while heavy rain also causing flood damage to many homes. Lee County Emergency Management reported that 92 homes or businesses were destroyed by Irma, 2088 sustained major damage, 1721 had minor damage, and an additional 20426 were affected throughout Lee County. The total property damage from Irma in Lee County was estimated at $826.28 million in individual damage assessments, of which, $163.14 million was estimated to be caused by wind damage in inland portions of Lee County. Additionally, crop damage to citrus plants in Lee County was roughly estimated at $9.6 million. In coastal portions of Lee county, the highest wind reported from Hurricane Irma was a gust to 73 knots at the ASOS at Fort Myers Page Field during the late afternoon on the 10th. Rainfall was generally around 4 inches or greater, with the highest rain total being 10.60 inches at the ASOS at Fort Myers Page Field. The wind resulted in damage to numerous homes, as well as knocking over trees and power lines, while heavy rain also caused flood damage to numerous homes. Lee County Emergency Management reported that 92 homes or businesses were destroyed by Irma, 2088 sustained major damage, 1721 had minor damage, and an additional 20,426 were affected throughout Lee County. The maximum storm surge was 3.88 feet in Fort Myers at midnight EST on the 11th. Subtracting the astronomical tide of 0.04 feet, the maximum storm tide was calculated from the tide gauge as 3.28 feet MHHW 1436EST on the 11th. The total damage from Irma in Lee County was estimated at $826.28 million in individual assistance assessments, of which, $163.14 million was estimated to be caused by wind damage in coastal portions of Lee County. There was one direct fatality reported in Bonita Springs, when a 74 year old man fell down stairs near his home on the 11th. Due to the hurricane conditions, paramedics were not able to reach him for several hours, and he died on the 16th.||Charlotte County - In coastal portions of Charlotte County, the highest wind reported from Hurricane Irma was a gust to 64 knots at the ASOS at Punta Gorda Airport during the early evening on the 10th. Rainfall was generally around 5 inches or greater, with the highest rain total being 8.08 inches at the CoCoRaHS station FL-CH-13 in Port Charlotte.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2.9 million was caused by wind damage in coastal portions of Charlotte County. Emergency management reported that sea walls collapsed when water left the Charlotte Harbor during the negative storm surge ahead of the storm, causing an estimated $20 million in damage. Timing was estimated by using the nearby tide gauge in Fort Myers, where the negative surge bottomed out at around -4 feet MLLW at around 1800EST on the 10th, then surged to a positive surge of just over 3 feet at about 0500EST on the 11th, before slowly receding through the rest of the day. Charlotte county emergency management reported that the negative surge caused sea walls to collapse, causing an estimated $20 million in public assistance claims. In inland portions of Charlotte County, winds from Hurricane Irma were estimated to be around 60 to 70 knots based on surrounding observations. Rainfall was generally around 5 inches or greater, with the highest rain total being 9.76 inches at mesonet station at Whidden Properties (WHID) near the eastern border of Charlotte County. The wind resulted in damage to numerous homes, as well as knocking over trees and power lines. Charlotte County Emergency Management reported that 5 homes or businesses sustained major damage and an additional 200 were affected by hurricane Irma throughout Charlotte County. The total property damage from Irma in Charlotte County was estimated at $23 million, including $3 million in individual assistance claims, and $20 million in public assistance claims including for debris removal and emergency protective measures. An estimated $100,000 of that damage was caused by wind damage in inland portions of Charlotte County. Additionally, crop damage to citrus plants in Charlotte County was roughly estimated at $15.9 million.||Sarasota County - In coastal portions of Sarasota County, the highest wind reported from Hurricane Irma was a gust to 70 knots at the home weather station AP859 in Sarasota during the evening on the 10th. Rainfall was generally around 4 inches or greater, with the highest rain total of 10.32 inches at the CWOP station C7986 in Laurel. The wind resulted in damage to numerous homes, as well as knocking over trees and power lines. Sarasota Emergency Management reported that 4 homes sustained major damage, 10 had minor damage, and 438 were affected. The total property damage from Irma in Sarasota County was estimated at $10.73 million, including $2.47 million in individual assistance claims and $8.26 million in public assistance claims. In inland portions of Sarasota County, winds from Hurricane Irma were estimated to be around 60 to 70 knots using surrounding observations. Additionally, crop damage to citrus plants in Sarasota County was roughly estimated at $2.2 million.||Manatee County - In coastal portions of Manatee County, winds from Hurricane Irma were estimated to be around 60 to 70 knots based on surrounding observations. The highest wind gust reported in coastal Manatee County was 61 knots at the ASOS at Sarasota Bradenton International Airport. Rainfall was generally around 5 inches or greater, with the highest rain total being 6.86 inches at the GOES station LWDF1 in Lake Ward.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damage from Irma in Manatee County was estimated at $18.3 million in individual assistance claims, of which, $15.3 million was estimated to be caused by wind damage in coastal portions of Manatee County. One direct fatality was reported in Manatee County when an 89 year old man told his wife he was going out to secure their boat to their dock during the storm and was later found unresponsive in the canal. In inland portions of Manatee County, winds from Hurricane Irma were estimated to be around 60 to 70 knots based on surrounding observations. Rainfall was generally around 4 inches or greater, with the highest rain total being 6.65 inches at the HADS station MKHF1. The wind resulted in damage to numerous homes, as well as knocking over trees and power lines. Manatee County Emergency Management reported that 14 homes or businesses were destroyed, 170 sustained major damage, 196 had minor damage, and an additional 2061 were affected by hurricane Irma throughout Manatee County. The total property damage from Irma in Manatee County was estimated at $18.3 million in individual assistance claims, of which, $3 million was estimated to be caused by wind damage in inland portions of Manatee County. Additionally, crop damage to citrus plants in Manatee County was roughly estimated at $23.5 million.||DeSoto County - The wind gusts from Hurricane Irma were estimated to be around 60 to 70 knots based on surrounding observations. Rainfall was generally around 6 inches or greater, with the highest rain total being 11.34 inches at the CoCoRaHS station FL-DS-1 in Arcadia. The wind resulted in damage to numerous homes, as well as knocking over trees and power lines. Additional damaged occurred due to the high rain totals causing flooding on the Peace River and the Horse Creek. The total property damage from DeSoto County is unknown at this time. Additionally, crop damage to citrus plants in DeSoto County was roughly estimated at $71 million.||Hardee County - The highest wind reported from Hurricane Irma was a gust to 69 knots at the Hardee County Emergency Operations Center in Wauchula. Rainfall was generally around 6 inches or greater, with the highest rain total being 10.58 inches at a mesonet station in Zolfo Springs. The wind resulted in damage to numerous homes, as well as knocking over trees and power lines. Hardee County Emergency Management reported that 10 homes or businesses were destroyed by Irma, 20 sustained major damage, 71 had minor damage, and an additional 59 were affected. Additional damage occurred due to the high rain totals causing flooding on the Peace River. An EF-1 tornado was also found to have briefly touched down in Wauchula along US Highway 17 causing roof and power pole damage. The total property damage from Hardee County was estimated at $3.32 million, of which, $1.64 million was estimated to be caused by wind damage. Additionally, crop damage to citrus plants in Hardee County was roughly estimated at $57.5 million.||Highlands County - The highest wind reported from Hurricane Irma was a (3 second average) gust to 85 knots at Archbold Bio Station during the evening on the 10th. Elsewhere, the AWOS in Sebring registered a 5 second average gust to 75 knots. Rainfall was generally around 5 inches or greater, with the highest rain total being 10.31 inches at the CoCoRaHS station FL-HL-13 in Sebring. The wind resulted in damage to numerous homes, as well as knocking over trees and power lines. Highlands County Emergency Management reported that 144 homes or businesses were destroyed by Irma, 963 sustained major damage, 2408 had minor damage, and an additional 9623 were affected. The total property damage from Highlands County was estimated at $360 million in individual assistance claims, most of which was estimated to be caused by wind damage. Additionally, crop damage to citrus plants in Highlands County was roughly estimated at $70 million. There were four indirect fatalities from Irma in Highlands County. On the 9th, a 55 year old man fell off a ladder in Lake Placid while preparing his home. The man hit his head and died at a Tampa hospital on the 10th. A 56 year old man in Sebring collapsed while trimming trees on the 12th and died. The medical examiner determined that heart disease was the primary cause of death. A 62 year old man was found dead in his garage in Sebring on the 15th with a generator in the on position and out of gas. The medical examiner determined he died of carbon monoxide poisoning. A 23 year old man was electrocuted and died while trimming trees and clearing storm debris in Sebring on the 26th.||Polk County - The highest wind reported from Hurricane Irma was a gust to 75 knots at the APRS station AR663 near Bartow. Rainfall was generally around 6 inches or greater, with the highest rain total being 17.61 inches at the CWOP station E1114 in Davenport. The wind resulted in damage to numerous homes and businesses, as well as knocking over trees and power lines. Most notably, the wind removed a 7 story tall section of facade from the Winter Haven Senior Living Center. Polk County Emergency Management reported that 96 homes or businesses were destroyed by Irma, 1604 sustained major damage, 7710 had minor damage, and an additional 18537 were affected. The total property damage from Polk County was estimated at $69 million in public assistance claims, including from debris removal and emergency protective measures, most of which coming from wind damage. Additionally, crop damage to citrus plants in Polk County was roughly estimated at $93.5 million. One tornado was found to have touched down near Old Polk City Road near Lakeland, causing EF2 damage. Three indirect fatalities were reported in Polk County from Irma. A 7 year old girl died from carbon monoxide poisoning on the 13th in Lakeland due to a gas generator being run indoors. A 63 year old man died in Winterhaven on the 13th while conducting post hurricane work on his home. The medical examiner listed the primary cause of death as heart disease. A 77 year old died in Lakeland on the 17th after he fell while staying at a hurricane shelter.||Hillsborough County - In coastal portions of Hillsborough County, the highest winds reported from Hurricane Irma was a gust to 79 knots at the WeatherFlow station XEGM at Egmont Key. Rainfall was generally around 5 inches or greater, with the highest rain total being 16.18 inches at the CWOP site D3252 in Tampa.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The track of Irma resulted in a much stronger negative surge north of the eye, causing extremely low water levels. A couple of manatees got beached in the mud, and there was a lot of media coverage showing people walking out into the dry part of the bay to rescue them. No significant damage was reported from either the negative surge or the weak positive surge. The total damage from Irma in Hillsborough County was estimated at $19.95 million, including $17.86 million in individual assistance claims and $2.09 million in public assistance claims, of which, $7 million was estimated to be caused by wind damage in coastal portions of Hillsborough County. Three indirect fatalities were reported in Hillsborough County from Hurricane Irma. A 55 year old man in Town N' Country was trimming a damaged tree with a chainsaw when a branch fell on the chainsaw, causing it to kick upward and strike him in the neck. A 60 year old man fell from a ladder in Tampa while cutting branches and died on the 14th. A 61 year old man also died on the 14th while cleaning up yard debris when a branch knocked the ladder out from under him, causing him to fall to the ground. In inland portions of Hillsborough County, winds from Hurricane Irma were estimated to be around 60-70 knots based on surrounding observations. Rainfall was generally around 6 inches or greater, with the highest rain total 7.62 inches at the COOP site PLCF1 in Plant City. The wind resulted in damage to numerous homes, as well as knocking over trees and power lines. Hillsborough County Emergency Management reported that 41 homes or businesses were destroyed, 130 sustained major damage, 166 had minor damage, and an additional 93 were affected by hurricane Irma throughout Hillsborough County. Heavy rains across the area also resulted in widespread river flooding, with rising water levels damaging houses on the Hillsborough River, the Alafia River, and the Little Manatee River in Hillsborough County. The total damage from Irma in Hillsborough County was estimated at $19.95 million, including $17.86 million in individual assistance claims and $2.09 million in public assistance claims, of which, $6.95 million was estimated to be caused by wind damage in inland portions of Hillsborough County. Additionally, crop damage to citrus plants in Hillsborough County was roughly estimated at $28.5 million.||Pinellas County - In Pinellas County, the highest winds reported from Hurricane Irma was a gust to 77 knots at Pier 60 Park. Rainfall was generally around 4 inches or greater, with the highest rain total 5.98 inches at the the GOES station BTRF1 in Tarpon Springs. The wind resulted in damage to numerous homes, as well as knocking over trees and power lines. Pinellas County Emergency Management reported that 77 homes or businesses were destroyed, 533 sustained major damage, 5761 had minor damage, and an additional 11,935 were affected by hurricane Irma throughout Pinellas County. The track of Irma resulted in a much stronger negative surge north of the eye, causing extremely low water levels in the Tampa Bay. No significant damage was reported from either the negative surge or the weak positive surge. The total damage from Irma in Pinellas County was estimated at $594.45 million, including $588.08 million in individual assistance claims and $6.37 million in public assistance claims, most of which was caused by wind damage. One indirect fatality was reported in Pinellas County from Hurricane Irma. A 53 year old man was repairing cable lines in Feather Sound on the 16th when he fell 20 feet from a ladder. The medical examiner ruled that heart disease was a contributing factor.||Pasco County - In coastal portions of Pasco County, winds from Hurricane Irma were estimated to be 60-70 knots based on surrounding observations. Rainfall was generally around 4 inches or greater, with the highest rain total 6.83 inches at the GOES site LWOF1 near Port Richey. The wind resulted in damage to numerous homes, as well as knocking over trees and power lines. The total damage from Irma in Pasco County was estimated at $860,000 in public assistance claims, including debris removal and emergency protective measures, of which, $200,0000 was estimated to be caused by wind damage in coastal portions of Pasco County. One indirect fatality was reported in Port Richey on the 8th when a 69 year old man evacuating ahead of Irma crashed into a tree.  In Inland Pasco County, winds from Hurricane Irma were estimated to be around 40-60 knots, with the highest wind reported was a gust to 48 knots at the WeatherFlow station XLOL in Land O' Lakes. Rainfall was generally around 6 inches or greater, with the highest rain total being 9.64 inches at the GOES station WRCF1 in Richland. The wind resulted in damage to numerous homes and businesses, as well as knocking over trees and power lines. The non-insured property damage in Pasco County was estimated at $10,303,487, including for debris removal and emergency protective measures.  Additionally, crop damage to citrus plants in Pasco County was roughly estimated at $7.3 million.||Hernando County - In coastal portions of Hernando County, winds from Hurricane Irma were estimated to be around 34 to 50 knots, with the highest wind reported being a gust to 36 knots at the WeatherFlow station XWKI in Weeki Wachee. Rainfall was generally around 5 inches or greater, with the highest rain total being 10.31 inches at a mesonet station near the Withlacoochee River at Trilby.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e total damage from Hernando County was estimated at $6.1 million, including $800,000 in individual assistance claims, and $5.3 million in public assistance claims. Roughly $500,000 of that was estimated to be caused by wind damage in coastal portions of Hernando County. In inland portions of Hernando County, winds from Hurricane Irma were estimated to be around 34 to 50 knots based on surrounding observations. Rainfall was generally around 6 inches or greater. The wind resulted in damage to numerous homes and businesses, as well as knocking over trees and power lines. Hernando County Emergency Management reported that 26 homes or businesses were destroyed by Irma, 45 sustained major damage, 103 had minor damage, and an additional 112 were affected throughout the county. The total property damage in Hernando County was estimated at $6.1 million, including $800,000 in individual assistance claims and $5.3 million in public assistance claims. Roughly $600,000 of that was estimated to be caused by wind damage in inland portions of Hernando County. Additionally, crop damage to citrus plants in Hernando County was roughly estimated at $600,000.||Citrus County - In coastal portions of Citrus County, winds from Hurricane Irma were estimated to be around 40 to 60 knots based on surrounding observations. Rainfall was generally around 5 inches or greater. The wind knocked over numerous trees and power lines throughout the county. The total damage from Hurricane Irma in Citrus County was estimated at $5.9 million in public assistance claims, including debris removal and emergency protective measures, roughly half of which was estimated to be for wind damage in coastal Citrus County. In inland portions of Citrus County, winds from Hurricane Irma were estimated to be around 40-60 knots, with the highest wind reported being a gust to 56 knots at the CWOP station D1496 in Beverly Hills. Rainfall was generally around 6 inches or greater, with the highest rain total being 18.65 inches at the CWOP station D1496 in Beverly Hills. The wind resulted knocked over numerous trees and power lines. The total damage from Hurricane Irma in Citrus County was estimated at $5.9 million in public assistance claims, including debris removal and emergency protective measures, roughly half of which was estimated to be for wind damage in inland Citrus County.||Sumter County - Winds from Hurricane Irma were estimated to be tropical storm force around 40-60 knots, with the highest wind reported being a gust to 53 knots at the CWOP station D5322 in The Villages. Rainfall was generally around 8 inches or greater, with the highest rain total being 11.34 inches at a mesonet station in Compressco. The wind resulted in damage to numerous homes and businesses, as well as knocking over trees and power lines. Sumter County Emergency Management reported that 5 homes or businesses were destroyed by Irma, 27 sustained major damage, and 688 had minor damage. The total damage in Sumter County was estimated at $19 million, which included $5 million in individual assistance claims, and $14 million in public assistance claims including debris removal and emergency protective measures.||Levy County - In coastal portions of Levy County, winds from Hurricane Irma were estimated to be around 34 to 50 knots, with the highest wind reported being a gust to 48 knots at the RAWS station SWNF1 near Yellow Jacket. Rainfall was generally around 4 inches or greater, with the highest rain total being 6.33 inches at a mesonet station in Yankeetown. The wind knocked down trees and power lines throughout the county. The total damage in Levy County was estimated at $260,000 in public assistance claims, including debris removal and emergency protective measures, half of which was estimated to be caused by wind damage in coastal Levy County. In inland portions of Levy County, winds from Hurricane Irma were estimated to be around 34 to 50 knots based on surrounding observations. Rainfall was generally around 5 inches or greater, with the highest rain total being 7.92 inches at the CoCoRaHS site FL-LV-9 in Chiefland. The wind knocked down numerous trees and power lines. The total damage in Levy County was estimated at $260,000 in public assistance claims, including debris removal and emergency protective measures, half of which was estimated to be caused by wind damage in inland Levy County."/>
  </r>
  <r>
    <x v="99"/>
    <x v="6"/>
    <s v="De Soto, Florida"/>
    <x v="3"/>
    <s v="09/28/2022"/>
    <x v="14"/>
    <x v="22"/>
    <x v="0"/>
    <x v="4"/>
    <x v="0"/>
    <s v="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
    <s v="Hurricane Ian formed in the central Caribbean Sea on September 23 and moved through the western Caribbean Sea, Gulf of Mexico and Western Atlantic making four separate landfalls. The first landfall was in the Pinar Del Rio Province of Cuba at 0830 UTC on September 27 with maximum sustained winds of 125 mph and a minimum pressure of 952 mb, before emerging into the Gulf of Mexico later that morning. Ian made its second landfall -- and first in Florida -- at 1905 UTC (2:05 PM EST) on September 28 near Cayo Costa with maximum sustained winds of 150 mph and a pressure of 940 mb, before making its third landfall -- and second in Florida -- less than 2 hours later at 2035 UTC (3:35 PM EST) just south of Punta Gorda, near Pirate Harbor with maximum sustained winds of 145 mph and a pressure of 942 mb. Ian made its fourth and final landfall in South Carolina on September 30 at 1805 UTC with maximum sustained winds of 85 mph and a pressure of 977 mb.||County-by-County Impacts||Lee County - The highest wind reported in Lee County from Hurricane Ian was a gust to 140 mph at a weatherSTEM station at the Cape Coral yacht club at 4:20 PM EST on September 28. Catastrophic damage was caused by the storm surge that most severely affected coastal areas. Surveys indicate a maximum storm surge near 15 feet near the northwest part of Fort Myers Beach, with widespread 10 to 12 feet of inundation across parts of Fort Myers, Fort Myers Beach and Bonita Beach, with all of Fort Myers Beach and Bonita Beach experiencing 6 to 8 feet of inundation. The peak recorded water level of 7.26 feet above MHHW at Fort Myers along the Caloosahatchee River at 5:30 PM EST on September 28 surpassed the previous record of 3.36 feet above MHHW, set during Hurricane Gabrielle in 2001. Structures on barrier islands were washed away, and causeways and bridges partially collapsed or were heavily damaged. Rainfall generally ranged from 5 to 10 inches with a maximum of 9.82 inches reported south of Charlotte Park. Lee County emergency management reported over 50,000 buildings damaged, of which 5,369 were destroyed, 14,245 received major damage, 16,314 received minor damage, and another 17,871 were affected. Preliminary damages totaled $6.8 billion. There were 60 fatalities directly attributed to Hurricane Ian by the medical examiner.||Charlotte County - The highest wind reported in Charlotte County from Hurricane Ian was a gust to 111 mph near Grove city at 3:26 PM EST on September 28. Rainfall generally ranged from 5 to 10 inches over the eastern half of the county, to 15 to 25 inches across western and coastal locations, where an event-maximum total of 26.95 inches was reported near Grove City. Initial assessments reported over 200 homes destroyed; however, assessments remain ongoing, with additional structures likely damaged or destroyed. There were 8 fatalities directly attributed to Hurricane Ian by the medical examiner.||Sarasota County - The highest wind reported in Sarasota County from Hurricane Ian was a gust to 109 mph at Tarpon Point at 12:56 PM EST on September 28. Rainfall generally ranged from 8 to 12 inches over the northern third of the county, to 15 to 20 inches across central and southern locations, where a maximum total of 21.45 inches was reported northeast of Northport. The Myakka river at Myakka River State Park reached a record level of 12.84 feet on October 1 at 11:45 PM EST, and area flooding prompted closure of Interstate 75 and offramps near heaviest affected flooding locations. There were 8 fatalities directly attributed to Hurricane Ian by the medical examiner.||Manatee County - The highest wind reported in Manatee County from Hurricane Ian was a wind gust to 86 mph at the Sarasota Bradenton international airport at 5:10 PM EST on September 28. Rainfall generally ranged from 5 to 10 inches over the western half of the county, to 10 to 15 inches across eastern and southeastern locations, where a maximum total of 15.03 inches was reported east of Myakka Head. The Manatee River near Myakka Head reached its second highest crest of 19.33 feet on September 29 at 6:45 AM EST, and at Rye bridge reached its third highest stage of 17.19 feet on September 29 at 5:30 AM EST. A new record low water level was set at Port Manatee where the observed minimum of -2.39 feet below MLLW at 5:02 PM EST on September 28 surpassed the previous minimum of -2.03 feet below MLLW on January 3, 2008. Initial damage estimates were $1.1 billion as 10 homes and businesses were destroyed, 287 received major damage, 891 received minor damage, with a total of over 2,700 structures affected. There were 4 fatalities directly attributed to Hurricane Ian by the medical examiner.||Hillsborough County - The highest wind reported in Hillsborough County from Hurricane Ian was a gust to 75 mph at Tampa International Airport at 5:12 PM EST on September 28, along with a gust to 88 mph measured over Tampa Bay. Rainfall generally ranged between 5 and 8 inches, with a maximum total of 5.45 inches near Sun City Center. The Little Manatee River near Wimauma reached its 10th highest level of 17.65 feet at 9:45 PM EST on September 29. Multiple record low water levels were set around Tampa Bay; East Bay established a new minimum of -5.67 feet below MLLW at 6:42 PM EST on September 28, surpassing the record set during Hurricane Irma in 2017, and Old Port Tampa���s minimum of at least -2.88 feet below MLLW surpassed the previous record of -2.27 feet below MLLW set on December 15, 2004. It should be noted that the minimum water level at Old Port Tampa was lower than the official observed value; however, the station equipment ran dry preventing further measurement. Total damages are estimated at $54.8 million. There were 3 fatalities directly attributed to Hurricane Ian by the medical examiner.||Pinellas County - The highest wind reported in Pinellas County from Hurricane Ian was a gust to 77 mph in Saint Petersburg at 3:46 PM EST on September 28. Rainfall generally ranged between 1.5 and 4 inches, with a maximum total of 3.34 inches at Albert Whitted Airport. 31 homes received major damage and another 86 reported minor damage. Offshore winds caused below normal tides of 4 feet on the gulf side of barrier islands, and up to 5 feet below normal in Tampa Bay near St. Petersburg, where the minimum reported water level of -3.94 feet below MLLW at 2:12 AM EST surpassed the previous minimum of -3.72 feet below MLLW, set during Hurricane Irma in 2017.||DeSoto County - The highest wind estimated in DeSoto County were gusts between 70 and 110 mph, although scarce instrumentation limited verifiable data. Rainfall generally ranged from 5 to 10 inches across the southeastern third of the county, to 10 to 20 inches across the northwestern two thirds of the county, with a maximum total of 17.59 inches near Pine Level. The Peace River in Arcadia reached a record high level of 23.7 feet at 6 AM EST on October 1, closing parts of highways 17, 70, and 72 near Arcadia. Horse Creek near Arcadia reached a record flood level of 21.24 feet at 4 AM EST on September 29. There was one fatality directly attributed to Hurricane Ian by the medical examiner.||Hardee County - The highest wind reported in Hardee County from Hurricane Ian was an 81 mph wind gust in Wauchula at 11:20 PM EST on September 29. Rainfall generally ranged from 15 to 20 inches, with a maximum total of 20.13 inches near Zolfo Springs. The Peace River in Zolfo Springs reached a record flood stage of 27.24 feet at 4:30 PM EST on September 29. 18 structures were destroyed, 114 received major damage, 367 received minor damage, and 337 were affected with another 88 inaccessible. There were 9 fatalities reported by the medical examiner, with 4 directly attributed to Hurricane Ian.||Highlands County - The highest wind reported in Highlands County was a gust to 78 mph at the Sebring Regional Airport at 8:15 PM EST on September 28. Rainfall generally ranged from 5 to 10 inches, with a maximum total of 7.2 inches near Lake Josephine; however, radar estimates indicated 10 to 15 inches over the northwest corner of the county. A tornado was reported near Lake Placid, with a possible tornado near downtown Sebring. ||Polk County - The highest wind reported in Polk County was a gust to 78 mph in Bartow at 1:58 AM EST on September 29. Rainfall generally ranged from 6 to 12 inches, with a maximum total of 12 inches reported in Frostproof.  The Peace River in Bartow reached its third highest stage on record at 10.8 feet at 6 AM EST on October 2. 192 structures received major damage, 789 received minor damage, with another 1500 structures affected. There were 2 fatalities directly attributed to Hurricane Ian by the medical examiner. ||Sumter County - In Sumter County, maximum winds were estimated between 50 and 65 mph in gusts. Rainfall generally ranged from 2 to 4 inches, with a maximum total of 3.42 inches near Lady Lake. Minor flooding was reported in low-lying areas near Webster. Minor damage to homes was reported in The Villages.||Pasco County - In Pasco County, maximum winds were estimated between 50 and 65 mph in gusts. Rainfall ranged from 1 to 3 inches, with a maximum total of 2.89 inches near Dade City. Offshore winds caused below normal tides of 3 to 4 feet. Damage was mostly minor and limited to shingles and downed trees.||Hernando County - In Hernando County, maximum winds were estimated between 50 and 65 mph in gusts. Rainfall ranged from 1 to 3 inches, with a maximum total of 1.57 inches near Brooksville. Offshore winds caused below normal tides of 3 to 4 feet.||Citrus County - In Citrus County, maximum winds were estimated between 50 and 65 mph in gusts. Rainfall ranged from 1 to 3 inches, with a maximum total of 1.34 inches near Inverness. Offshore winds caused below normal tides of 3 to 4 feet.||Levy County - In Levy County, maximum winds were estimated between 40 and 50 mph in gusts. Rainfall was generally an inch or less. Offshore winds caused below normal tides of 3 to 4 feet, and Cedar Key observed its 3rd lowest water level of -3.59 feet below MLLW at 9:48 PM EST on September 28."/>
  </r>
  <r>
    <x v="100"/>
    <x v="2"/>
    <s v="Dodg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00"/>
    <x v="4"/>
    <s v="Dodge, Georgia"/>
    <x v="4"/>
    <s v="10/10/2018"/>
    <x v="5"/>
    <x v="1"/>
    <x v="0"/>
    <x v="0"/>
    <x v="0"/>
    <s v="A National Weather Service survey consisting of an analysis of measured wind data, along with reports from Emergency Managers and various other local, state and federal officials,  found that category 1 hurricane conditions occurred in the county. There were numerous reports of trees and power lines blown down and damage to structures."/>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101"/>
    <x v="2"/>
    <s v="Dooly,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01"/>
    <x v="4"/>
    <s v="Dooly, Georgia"/>
    <x v="4"/>
    <s v="10/10/2018"/>
    <x v="5"/>
    <x v="1"/>
    <x v="0"/>
    <x v="0"/>
    <x v="0"/>
    <s v="Thousands of trees down across county with most of the damage occurring to the Pecan orchards and cotton farms. More than 100 homes sustained some (minor) damage with several poorly-maintained structures destroyed due to prolonged wind and trees down. Several reliable weather stations across the county measured gusts between 50-60 MPH but the southern/southeast part of county likely had gusts approaching hurricane-force."/>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102"/>
    <x v="2"/>
    <s v="Dougherty, Georgia"/>
    <x v="4"/>
    <s v="07/09/2005"/>
    <x v="2"/>
    <x v="48"/>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02"/>
    <x v="4"/>
    <s v="Dougherty, Georgia"/>
    <x v="4"/>
    <s v="10/10/2018"/>
    <x v="5"/>
    <x v="39"/>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03"/>
    <x v="2"/>
    <s v="Dougla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03"/>
    <x v="11"/>
    <s v="Douglas,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04"/>
    <x v="2"/>
    <s v="Early,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04"/>
    <x v="4"/>
    <s v="Early, Georgia"/>
    <x v="4"/>
    <s v="10/10/2018"/>
    <x v="5"/>
    <x v="37"/>
    <x v="30"/>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05"/>
    <x v="2"/>
    <s v="Emanuel,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06"/>
    <x v="2"/>
    <s v="Fanni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06"/>
    <x v="11"/>
    <s v="Fanni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07"/>
    <x v="2"/>
    <s v="Fayette,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07"/>
    <x v="11"/>
    <s v="Fayett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08"/>
    <x v="2"/>
    <s v="Floyd,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08"/>
    <x v="11"/>
    <s v="Floyd,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09"/>
    <x v="2"/>
    <s v="Forsyth,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09"/>
    <x v="11"/>
    <s v="Forsyth,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10"/>
    <x v="2"/>
    <s v="South Fulton, Georgia"/>
    <x v="3"/>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10"/>
    <x v="11"/>
    <s v="South Fulton, Georgia"/>
    <x v="3"/>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11"/>
    <x v="2"/>
    <s v="Gilme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11"/>
    <x v="11"/>
    <s v="Gilmer,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12"/>
    <x v="2"/>
    <s v="Glascock,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13"/>
    <x v="2"/>
    <s v="Gord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13"/>
    <x v="11"/>
    <s v="Gordo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14"/>
    <x v="2"/>
    <s v="Grady, Georgia"/>
    <x v="4"/>
    <s v="07/09/2005"/>
    <x v="2"/>
    <x v="3"/>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14"/>
    <x v="4"/>
    <s v="Grady, Georgia"/>
    <x v="4"/>
    <s v="10/10/2018"/>
    <x v="5"/>
    <x v="9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15"/>
    <x v="2"/>
    <s v="Greene,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16"/>
    <x v="2"/>
    <s v="Gwinnett,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16"/>
    <x v="11"/>
    <s v="Gwinnett,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17"/>
    <x v="2"/>
    <s v="Hall,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17"/>
    <x v="11"/>
    <s v="Hall,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18"/>
    <x v="2"/>
    <s v="Hancock,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19"/>
    <x v="2"/>
    <s v="Harals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19"/>
    <x v="11"/>
    <s v="Haralso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20"/>
    <x v="2"/>
    <s v="Harri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20"/>
    <x v="11"/>
    <s v="Harris,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21"/>
    <x v="2"/>
    <s v="Heard,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21"/>
    <x v="11"/>
    <s v="Heard,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22"/>
    <x v="2"/>
    <s v="Henry,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22"/>
    <x v="11"/>
    <s v="Henry,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23"/>
    <x v="2"/>
    <s v="Houst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24"/>
    <x v="2"/>
    <s v="Irwin,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25"/>
    <x v="2"/>
    <s v="Jacks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26"/>
    <x v="2"/>
    <s v="Jaspe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27"/>
    <x v="2"/>
    <s v="Jeffers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28"/>
    <x v="2"/>
    <s v="Johns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29"/>
    <x v="2"/>
    <s v="Jone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30"/>
    <x v="2"/>
    <s v="Lama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30"/>
    <x v="11"/>
    <s v="Lamar,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31"/>
    <x v="2"/>
    <s v="Lanier,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31"/>
    <x v="10"/>
    <s v="Lanier, Georgia"/>
    <x v="4"/>
    <s v="08/30/2023"/>
    <x v="16"/>
    <x v="22"/>
    <x v="0"/>
    <x v="0"/>
    <x v="0"/>
    <s v="Approximately 1333 residents, or 76% lost power.  There were multiple road closures due to fallen trees and power lines."/>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
  </r>
  <r>
    <x v="132"/>
    <x v="2"/>
    <s v="Lauren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32"/>
    <x v="4"/>
    <s v="Laurens, Georgia"/>
    <x v="4"/>
    <s v="10/10/2018"/>
    <x v="5"/>
    <x v="87"/>
    <x v="0"/>
    <x v="0"/>
    <x v="0"/>
    <s v="More than 150 homes or businesses were affected by the wind/rain from Michael.  Nearly 60 had major damage and 5 were determined to be destroyed. Hundreds of reports of trees and powerlines were down across the county.  EMA estimates nearly 90,000 cubic yards of debris has been removed."/>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133"/>
    <x v="2"/>
    <s v="Lee,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33"/>
    <x v="4"/>
    <s v="Lee, Georgia"/>
    <x v="4"/>
    <s v="10/10/2018"/>
    <x v="5"/>
    <x v="3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34"/>
    <x v="2"/>
    <s v="Lowndes,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34"/>
    <x v="10"/>
    <s v="Lowndes, Georgia"/>
    <x v="4"/>
    <s v="08/30/2023"/>
    <x v="16"/>
    <x v="93"/>
    <x v="0"/>
    <x v="4"/>
    <x v="11"/>
    <s v="There were 1,127 homes damaged, with 684 being destroyed or receiving major damage. The current combined property damage estimate at $20 million is likely to go higher. Over 1000 calls were received for downed trees and power lines. At the peak, over 90% of residents were without power with 75% still without power 24 hours later. Over 100 roads were closed. I-75 was closed at two locations.  Approximately 31,009 residents, or 97% lost power."/>
    <s v="Hurricane Idalia made landfall on the morning of August 30th along the coast of Taylor County Florida near Keaton Beach at approximately 745 am EDT. The hurricane made landfall with estimated sustained winds of 125 mph, making it a Category 3 hurricane on the Saffir-Simpson Hurricane Wind Scale, the first major hurricane on record to make landfall in this portion of Florida. Hurricane Idalia moved inland across the eastern Florida Big Bend and into South Central Georgia during the morning hours. Strong winds caused extensive damage to trees, buildings, and infrastructure along a broad swath stretching west to Tallahassee and east beyond the Suwannee River. Significant and devastating storm surge accompanied the hurricane into the Taylor and Dixie County coasts, where water levels rose considerably, inundating numerous structures along the coast and flooding residences and businesses many miles inland. Significant damage to property and infrastructure was associated with the storm surge that will take a considerable time to rebuild. The peak surge values observed were from Dekle Beach in Taylor County southeastward to Horseshoe Beach in Dixie County. Surge heights in this area along the immediate coast were within the range of 7 to 12 feet above normally dry ground. Lower values of up to 6 feet above normally dry ground were noted south of Horseshoe Beach near the community of Suwannee. It should also be noted the storm made landfall around the time of low tide. Had the storm made landfall 6 hours later, around the time of high tide, peak water level values could have been between 3-4 feet higher.  In the process of the high water mark surveys, interviews were conducted with several residents that lived in the area during the Storm of the Century, a non-tropical system that affected this portion of the Florida coastline on March 13, 1993. All of these residents interviewed from Keaton Beach to Horseshoe Beach indicated water levels that rivaled or exceeded those experienced in the 1993 ���Storm of the Century.��� Moreover, Dixie County Emergency Management noted that the inland extent of the storm surge from Hurricane Idalia moved much further inland from Horseshoe Beach than observed in The Storm of the Century. One direct fatality occurred in south-central Georgia as a result of the storm."/>
  </r>
  <r>
    <x v="135"/>
    <x v="2"/>
    <s v="Lumpki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35"/>
    <x v="11"/>
    <s v="Lumpki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36"/>
    <x v="2"/>
    <s v="Mac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37"/>
    <x v="2"/>
    <s v="Madis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38"/>
    <x v="2"/>
    <s v="Mari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39"/>
    <x v="2"/>
    <s v="Meriwether,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39"/>
    <x v="11"/>
    <s v="Meriwether,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40"/>
    <x v="2"/>
    <s v="Miller,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40"/>
    <x v="4"/>
    <s v="Miller, Georgia"/>
    <x v="4"/>
    <s v="10/10/2018"/>
    <x v="5"/>
    <x v="90"/>
    <x v="30"/>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41"/>
    <x v="2"/>
    <s v="Mitchell, Georgia"/>
    <x v="4"/>
    <s v="07/09/2005"/>
    <x v="2"/>
    <x v="38"/>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41"/>
    <x v="4"/>
    <s v="Mitchell, Georgia"/>
    <x v="4"/>
    <s v="10/10/2018"/>
    <x v="5"/>
    <x v="9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42"/>
    <x v="2"/>
    <s v="Monro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42"/>
    <x v="11"/>
    <s v="Monro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43"/>
    <x v="2"/>
    <s v="Montgomery,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44"/>
    <x v="2"/>
    <s v="Morga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45"/>
    <x v="2"/>
    <s v="Murray,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46"/>
    <x v="2"/>
    <s v="Muscoge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47"/>
    <x v="2"/>
    <s v="Newt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48"/>
    <x v="2"/>
    <s v="Ocone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49"/>
    <x v="2"/>
    <s v="Oglethorpe,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50"/>
    <x v="2"/>
    <s v="Paulding,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50"/>
    <x v="11"/>
    <s v="Paulding,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51"/>
    <x v="2"/>
    <s v="Peach,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52"/>
    <x v="2"/>
    <s v="Pickens,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52"/>
    <x v="11"/>
    <s v="Pickens,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53"/>
    <x v="2"/>
    <s v="Pik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53"/>
    <x v="11"/>
    <s v="Pik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54"/>
    <x v="2"/>
    <s v="Polk,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54"/>
    <x v="11"/>
    <s v="Polk,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55"/>
    <x v="2"/>
    <s v="Pulaski,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55"/>
    <x v="4"/>
    <s v="Pulaski, Georgia"/>
    <x v="4"/>
    <s v="10/10/2018"/>
    <x v="5"/>
    <x v="1"/>
    <x v="0"/>
    <x v="0"/>
    <x v="0"/>
    <s v="Hundreds of trees reported down across the county. Between 80-100 homes/properties sustained some damage, mainly due to trees down.  Several homes were completely destroyed. Crops across the county took the biggest hit with pecan orchards, peanuts and cotton sustaining significant damage due to the rain, wind and trees/limbs down."/>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156"/>
    <x v="2"/>
    <s v="Putnam,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57"/>
    <x v="2"/>
    <s v="Quitman,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58"/>
    <x v="2"/>
    <s v="Randolph, Georgia"/>
    <x v="4"/>
    <s v="07/09/2005"/>
    <x v="2"/>
    <x v="4"/>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59"/>
    <x v="2"/>
    <s v="Rockdale,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59"/>
    <x v="11"/>
    <s v="Rockdal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60"/>
    <x v="2"/>
    <s v="Schley,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61"/>
    <x v="2"/>
    <s v="Seminole, Georgia"/>
    <x v="4"/>
    <s v="07/09/2005"/>
    <x v="2"/>
    <x v="38"/>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61"/>
    <x v="4"/>
    <s v="Seminole, Georgia"/>
    <x v="4"/>
    <s v="10/10/2018"/>
    <x v="5"/>
    <x v="39"/>
    <x v="30"/>
    <x v="4"/>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62"/>
    <x v="2"/>
    <s v="Spalding,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62"/>
    <x v="11"/>
    <s v="Spalding,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63"/>
    <x v="2"/>
    <s v="Stewart,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64"/>
    <x v="2"/>
    <s v="Sumte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64"/>
    <x v="4"/>
    <s v="Sumter, Georgia"/>
    <x v="4"/>
    <s v="10/10/2018"/>
    <x v="5"/>
    <x v="1"/>
    <x v="0"/>
    <x v="0"/>
    <x v="0"/>
    <s v="More than 1000 reports of damage across the county.  Initial reports from EMA showed at least 4 buildings completely destroyed with 16 sustaining major damage. An additional 58 had minor damage.  Across the northern half of the county, measured wind gusts of 50-60 MPH occurred.  These gusts were likely higher across the south/southeast part of the county but there were no official weather stations in this area."/>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165"/>
    <x v="2"/>
    <s v="Talbot,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66"/>
    <x v="2"/>
    <s v="Taliaferro,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67"/>
    <x v="2"/>
    <s v="Taylo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68"/>
    <x v="2"/>
    <s v="Telfair,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69"/>
    <x v="2"/>
    <s v="Terrell, Georgia"/>
    <x v="4"/>
    <s v="07/09/2005"/>
    <x v="2"/>
    <x v="38"/>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69"/>
    <x v="4"/>
    <s v="Terrell, Georgia"/>
    <x v="4"/>
    <s v="10/10/2018"/>
    <x v="5"/>
    <x v="3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70"/>
    <x v="2"/>
    <s v="Thomas, Georgia"/>
    <x v="4"/>
    <s v="07/09/2005"/>
    <x v="2"/>
    <x v="22"/>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71"/>
    <x v="2"/>
    <s v="Tift, Georgia"/>
    <x v="4"/>
    <s v="07/09/2005"/>
    <x v="2"/>
    <x v="53"/>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72"/>
    <x v="2"/>
    <s v="Toomb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73"/>
    <x v="2"/>
    <s v="Towns,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73"/>
    <x v="11"/>
    <s v="Towns,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74"/>
    <x v="2"/>
    <s v="Treutle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75"/>
    <x v="2"/>
    <s v="Troup,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75"/>
    <x v="11"/>
    <s v="Troup,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76"/>
    <x v="2"/>
    <s v="Turner, Georgia"/>
    <x v="4"/>
    <s v="07/09/2005"/>
    <x v="2"/>
    <x v="5"/>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77"/>
    <x v="2"/>
    <s v="Twigg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78"/>
    <x v="2"/>
    <s v="Uni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78"/>
    <x v="11"/>
    <s v="Unio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79"/>
    <x v="2"/>
    <s v="Ups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79"/>
    <x v="11"/>
    <s v="Upson,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80"/>
    <x v="2"/>
    <s v="Walke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80"/>
    <x v="11"/>
    <s v="Walker,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81"/>
    <x v="2"/>
    <s v="Walt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82"/>
    <x v="2"/>
    <s v="Warre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83"/>
    <x v="2"/>
    <s v="Washington,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84"/>
    <x v="2"/>
    <s v="Webste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85"/>
    <x v="2"/>
    <s v="Wheeler,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86"/>
    <x v="2"/>
    <s v="White,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86"/>
    <x v="11"/>
    <s v="White,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87"/>
    <x v="2"/>
    <s v="Whitfield,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87"/>
    <x v="11"/>
    <s v="Whitfield, Georgia"/>
    <x v="4"/>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r>
    <x v="188"/>
    <x v="2"/>
    <s v="Wilcox,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88"/>
    <x v="4"/>
    <s v="Wilcox, Georgia"/>
    <x v="4"/>
    <s v="10/10/2018"/>
    <x v="5"/>
    <x v="1"/>
    <x v="0"/>
    <x v="0"/>
    <x v="0"/>
    <s v="Approximately 40 homes and properties sustained at least minor damage (roofs leaking, siding pulled off, windows broken).  Several homes had major damage, and hundreds of trees were down across the county and on area roads."/>
    <s v="Hurricane Michael made landfall along the Florida panhandle at Mexico beach (just southeast of Panama City) on the afternoon of October 10, 2018 as a high-end Category 4 hurricane (max winds of 155 MPH). Michael then moved rapidly inland, causing widespread wind damage along its path as it swept northeast across south and central Georgia. Hurricane Michael was the first major hurricane, category 3 or higher, to directly impact Georgia since the 1890s. In southwest Georgia, wind gusts as high as 115 mph were recorded. Within the NWS Atlanta/Peachtree City county warning area, wind gusts of 40-60 MPH, with some gusts over 70 mph, across portions of central Georgia on the evening of October 10th into the morning of October 11th led to widespread tree damage and power outages with damage to numerous structures. Severe crop damage was also reported, especially to cotton and pecan crops, as well as devastating impacts to commercial timberland. In addition, a few brief tornadoes in the outer bands of Michael caused isolated damage in portions of the north and central Georgia while heavy rainfall led to localized flooding. Michael quickly exited the state as a tropical storm late on the morning of October 11th."/>
  </r>
  <r>
    <x v="189"/>
    <x v="2"/>
    <s v="Wilkes, Georgia"/>
    <x v="4"/>
    <s v="07/10/2005"/>
    <x v="2"/>
    <x v="1"/>
    <x v="0"/>
    <x v="0"/>
    <x v="0"/>
    <m/>
    <s v="Hurricane Dennis, which began as a tropical depression near the southern Windward Islands on July 4th quickly gained strength as it tracked west-northwest across the Caribbean.  It became a tropical storm on the 5th and a hurricane on the 6th as it moved near the southern end of Haiti.  Hurricane Dennis made its first landfall near central Cuba as a category 4 storm on the Saffir-Simpson scale.  The storm emerged into the Gulf of Mexico off the western end of Cuba on July 9th as a category 1 storm, then tracked northwest toward the Gulf Coast.  Hurricane Dennis made its U.S. landfall near Pensacola, Florida around 3 pm on July 10th, then tracked north-northwest across western Alabama into northeast Mississippi and western Tennessee on July 11th.  The effects of Dennis with respect to flooding were far reaching, especially on the east and north side of the storm.  The first outer spiral band affected north and central Georgia during the afternoon and evening of July 9th.  Numerous thunderstorms, some with very heavy rain tracked east to west across central and north Georgia.  Rainfall amounts of two to four inches were reported on the south and west side of Atlanta.  Flash flooding was reported in Carroll county where rainfall exceeded four inches in spots.  Several roads were washed out.  After a break in the rainfall overnight, widespread rain began to spread into the area from the south late in the morning on the 10th and overspread the entire region by late afternoon.  Rainfall during the afternoon and early evening was mostly light to moderate with rainfall amounts prior to 8 pm were generally in the one to two inch range.  However, as the evening progressed, the rain became increasingly concentrated in a south-to-north oriented 50-mile wide feeder band.  The tropical feeder band set up from near Americus to Chatsworth and persisted over the same areas for a period of 12 to 15 hours.  Torrential rainfall amounts fell in areas affected by the feeder band as very heavy tropical showers repeatedly tracked over the same areas.  Rainfall amounts of six to eight inches were common within the feeder band, with 10-12 inch rainfall amounts reported across the southern and western portions of the Atlanta metropolitan area.  Widespread flash flooding and flooding were reported, especially in Coweta, Douglas, Fayette, Fulton, and Cobb counties.  Hundreds of roads were washed out and hundreds of homes experienced some degree of flooding, some major.  Several rescues were required, particularly in Douglas and Cobb counties._x000d__x000d__x000d__x000d__x000a__x000d__x000d__x000d__x000d__x000a_Wind was also a problem, but with the center of the storm tracking some 200 miles to the west of the area, sustained winds were mostly in the 20-25 mph range, with some gusts observed to near 40 mph.  A number of counties in west Georgia reported downed trees and power lines, with widespread power outages reported across the region._x000d__x000d__x000d__x000d__x000a__x000d__x000d__x000d__x000d__x000a_Overall damage caused by Hurricane Dennis to north and central Georgia was approximately $12,000,000, most of which was the result of flash flooding or flooding.  However, nearly $250,000 was attributed to strong winds.  One death occurred as a result of strong winds during Hurricane Dennis."/>
  </r>
  <r>
    <x v="190"/>
    <x v="2"/>
    <s v="Wilkinson, Georgia"/>
    <x v="4"/>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191"/>
    <x v="2"/>
    <s v="Worth, Georgia"/>
    <x v="4"/>
    <s v="07/09/2005"/>
    <x v="2"/>
    <x v="94"/>
    <x v="0"/>
    <x v="0"/>
    <x v="0"/>
    <m/>
    <s v="Hurricane Dennis came ashore along the central Gulf coast on July 10.  The lowest sea-level pressure and peak wind gust recorded were 1007.5 mb and 42 mph, respectively, at Albany, GA.  Heavy rainfall commenced July 10, and persisted into the early morning hours of July 11.  A nearly stationary feeder band from the eastern Florida Panhandle into southwest Georgia produced four to eight inches, with isolated amounts up to a foot.  In Colquitt County, flash flooding along the Okapilco Creek in Moultrie damaged many homes, washed out roads, and forced the evacuation of 100 homes.  Heavy rains in the upper Flint River basin generated high flows which reached as far south as Bainbridge, GA.  Minor flooding occurred along the Flint and Withlacoochee River basins with a few homes affected by high water.  Several counties in southwest Georgia observed wind damage to trees and power lines.  In Worth County, a total of 300 homes were evacuated due to rising flood water, with 80 homes flooded.  In Dougherty County, dozens of homes and businesses in Putney lost power.  Also, flooding was confined to both sides of Highway 82 near the Worth County line.  About 5,000 Albany customers were without power.  At Mitchell County Middle School, strong winds caused roof damage.  Several homes were flooded in Calhoun County.  Several Decatur County roads were washed out.  In Terrell County, many roads were flooded.  Fishpond Drain in Seminole County flashed with several homes surrounded by rising flood water.  A pond dam burst and caused a torrent of water to overrun a road in Tift County.  6,000 customers were without power in Decatur, Grady, and Thomas counties.  A large portion of eastern Thomas County observed between 6 and 11 inches of rain.  A few Boston homes were evacuated and many county roads were washed out.  Disaster assistance was granted to Colquitt and Worth counties."/>
  </r>
  <r>
    <x v="191"/>
    <x v="4"/>
    <s v="Worth, Georgia"/>
    <x v="4"/>
    <s v="10/10/2018"/>
    <x v="5"/>
    <x v="31"/>
    <x v="29"/>
    <x v="0"/>
    <x v="0"/>
    <m/>
    <s v="Hurricane Michael started as typical weak October Caribbean tropical system. However, after approximately a week of slow development, the system moved into warm Gulf of Mexico waters and rapidly intensified into a major hurricane as it moved north towards the Florida Panhandle. After a 2-day long intensification period over the eastern Gulf, Michael made landfall as an unprecedented (for the region) high-end category 4 hurricane on the Saffir-Simpson Hurricane Wind Scale in the Florida Panhandle with maximum sustained wind speed of 155 mph and a minimum pressure 919 mb. Based on wind, Michael is the fourth most powerful hurricane to hit the United States, behind the Labor Day Hurricane (1935), Hurricane Camille (1969) and Hurricane Andrew (1992), and the most powerful storm to impact the Florida Panhandle in recorded history.  Based on central pressure, Michael is the third most powerful hurricane to hit the United States, behind only the Labor Day Hurricane (1935) and Hurricane Camille (1969).  The storm caused catastrophic damage from wind and storm surge, particularly in the Panama City Beach to Mexico Beach to Cape San Blas areas. The widespread catastrophic damage spread well inland as Hurricane Michael remained at category 3 strength into southwest Georgia.||One of the hardest hit locations was from Mexico Beach to Indian Pass where 9 to 14 feet of peak storm surge inundation was observed. In addition, wave action caused even higher total water values and this resulted in waves destroying the second story of multiple buildings in Mexico Beach.||At St. Joseph Peninsula State Park on Cape San Blas, the storm surge cut through the peninsula, creating two inlets, resulting in portions of the park no longer being accessible by vehicle. These new inlets truly demonstrate the power of storm surge.||While preliminary peak storm surge inundation was slightly less east of Indian Pass, values were still life-threatening and caused significant damage. Along the coast, portions of U.S. 98 and Alligator Drive were washed out and had to be patched/repaved. In Carrabelle, water was high enough to enter a restaurant, resulting in damage to furniture. In addition, numerous homes along the coast were destroyed or damaged as water slammed against the structures.||In addition to the life-threatening storm surge, structural damage was extensive particularly across the Florida Panhandle. Preliminary data assessments indicate almost 50,000 structures were affected across the Florida Panhandle, western Big Bend, southwest Georgia and southeast Alabama. Of these, more than 3,000 structures were destroyed. Homes and businesses were not the only structures impacted. The Hurricane Michael Preliminary Virtual Assessment Team (P-VAT) report from the Structural Extreme Event Reconnaissance Network indicated that two hospitals in Bay County, Bay Medical Sacred Heart and Gulf Coast Regional Medical Center also sustained significant damage. One hospital had glass crack and cladding stripped off the building while the other hospital had issues with power and water. Tyndall Air Force Base (AFB), that experienced the eye of Hurricane Michael, experienced catastrophic damage with every building on base experiencing some roof damage. A nearby elementary school had a portion of its roof ripped off. During the height of the storm, before the transmission stopped, a sensor at Tyndall AFB measured a gust to 139 mph.||The wind damage was not confined to the coastline, but extended well inland. In Marianna, businesses lost their roofs and the exterior wall of some buildings collapsed as the roof was lost. In Donalsonville, GA, where a 115 mph gust was measured, roof damage was also observed and at least one silo was flipped over. Even in Albany, GA, signs were blown down and roofs were peeled off buildings.||In addition to extensive structural damage, hurricane force winds caused widespread power outages across a large portion of the tri-state region. Nearly 100% of customers across a large portion of the Florida Panhandle lost power, with some of these outages lasting weeks. These widespread power outages extended into southwest Georgia with 100% of customers losing power all the way up to Lee County, GA!||Property damage estimates were still being calculated at the time of this publication and will likely rise further from what is indicated here.  However, one estimate of insured losses from the state of Florida alone was as high as $4.2 billion with an additional $5 billion in damage to Tyndall AFB.||The catastrophic winds also resulted in damage to the timber and agricultural communities across Florida and Georgia. According to the Florida Forest Service, in Florida, timber damage costs estimates were over $1.2 billion dollars with almost 3 million acres of forested land damaged. In addition to damage costs, replanting in the more severely damaged areas could be an addition $240 million. This damage also has impacts to the wildfire potential with additional forest fuels from downed trees. |According to Florida Commissioner of Agriculture Adam Putnam, the state suffered nearly $1.5 billion in agricultural damages due to Michael. The estimated damages were as follows: Forestry $1.3 billion, Cotton $49.9 million, Cattle $43.3 million, Peanuts $23 million, Nurseries and Floriculture $16.1 million, Poultry and Eggs $10 million, Vegetables $8.6 million, Other Field Crops $7.3 million, Dairy $6.4 million, Aquaculture $5 million, Fruit $4.4 million, Tree Nuts $4.1 million, and Apiary $2 million. ||In Georgia, 2,368,226 acres of forestland was impacted by Hurricane Michael. The estimated value of this land is $762,683,909. Catastrophic damage was mainly confined to Seminole, Decatur and Miller Counties with severe damage extending into Dougherty and Terrell Counties.  Additional crop damage occurred in Georgia to cotton, vegetables, pecans, poultry, peanuts, and timber.  According to Georgia Agriculture Commissioner Gary Black, estimated damages were as follows:  Cotton $300-$900 million, Vegetables $480 million, Pecans $560 million, Poultry $25 million, Peanuts $10-$20 million, and Timber $1 billion.||Inland flooding associated with Hurricane Michael across the tri-state region was limited as the hurricane quickly tracked across the area. A maximum rainfall total of 6.84 inches was observed near Crossroads, GA (Quitman County) with the second highest amount for the region recorded in Calhoun County, FL with 6.66 inches. With these higher rainfall amounts isolated, only a few areas of inland flooding were observed. In Bay County, record flooding was observed on the Econfina Creek at State Road 20 with 26.17 feet (NAVD88). This resulted in the SR-20 bridge being overtopped. In addition, in Calhoun County, FL, moderate flooding occurred on the Chipola River near Altha. A few homes were impacted downstream from the gauge and significant damage was sustained to the fish camps along the river.  There were no recorded tornadoes across the Florida Panhandle, Big Bend, southwest Georgia or southeast Alabama associated with Hurricane Michael.||In terms of direct fatalities, the following information is available. There were 7 direct fatalities in the Florida panhandle and 1 direct fatality in southwest Georgia. ||1. 44 year old male - Gadsden County - died due to trauma following a tree falling on a home (wind). |2. 67 year old male - Jackson County - tree collapsed on mobile home and roof collapsed on deceased (wind). |3. 87 year old male - Bay County - house was swept away during the storm and body was found three blocks from the house (surge). |4. 79 year old female - Bay County - found in Mexico Beach - moved by storm surge (surge). |5. 60 year old female - Bay County - found in Mexico Beach - move by storm surge and found in the rubble - complications from surge and wind (given location, went with surge). |6. 65 year old male - Bay County - found in Mexico Beach rubble - moved by storm surge (surge). |7. 70 year old male - Gulf County - found in debris in Cape San Blas - was fleeing in truck - ruled a drowing (surge). |8. 11 year old female ��� Seminole county, GA. Carport crashed through roof (wind). ||In terms of indirect fatalities, there were 43 indirect fatalities across the Florida panhandle. ||1. 71 year old male - Gadsden County - unable to receive dialysis treatment due to the storm (medical). |2. 78 year old male - Liberty County - chest pain and shortness or breath, EMS was unable to respond, pronounced dead at the scene several hours later (medical). |3. 55 year old male - Liberty County - tree fell on victim as he was attempting to remove it (accident). |4. 72 year old female - Leon County - sepsis due to exposure to floodwaters (medical). |5. 82 year old male - Franklin County - Injured himself while attempting to manually open the garage door while under generator power (accident). |6. 28 year old male - Bay County - diabetic who was not checking his blood sugar and did not have anywhere to store his insolin (medical). |7. 64 year old male - Bay County - collapsed while working in his yard after the storm (medical). |8. 43 year old male - Bay County - collapsed while working in his yard to secure his property after the onset of the strong winds (medical). |9. 61 year old male - Bay County - had a stroke and was found in the yard (medical). |10. 52 year old male - Bay County - unable to access dialysis due to power outage/transportation (medical). |11. 79 year old female - Bay County - complicated medical history which required use of powered devices but no power or generator (medical). |12. 81 year old male - Bay County - complicated medical history which requried use of powered devices but not power or generator (medical). |13. 77 year old male - Bay County - found in home after storm (medical). |14. 91 year old male - Bay County - tied anchor to ankle and committed suicide in water (suicide). |15. 78 year old male - Bay County - found sitting on back porch after the storm (suicide). |16. 68 year old male - Bay County - complicated medical history, no power and generator was sabotaged, found on porch (medical). |17. 67 year old male - Bay County - medical conditions which required use of powered respiratory devices but no power (medical). |18. 70 year old male - Bay County - used generator near the window while sleeping (carbon monixide). |19. 64 year old male - Bay County - tree fell on decedent (accident). |20. 94 year old female - home health less accessible, no power (medical). |21. 60 year old male - Bay County - tree fell on decendent (accident). |22. 64 year old male - Bay County - walked into traffic while residing at a storm shelter (suicide). |23. 63 year old male - Bay County - out of town utility worker that collapsed at work (medical). |24. 49 year old male - Gulf County - tree fell on decendent (accident). |25. 67 year old male - Jackson County - natural disease, no power (medical). |26. 61 year old male - Jackson County - natural disease, no power (medical). |27. 91 year old male - Jackson County - tree fell on decedent (accident). |28. 52 year old male - Washington County - utility worker struck by motor vehicle while working (auto accident). |29. 60 year old male - Washington County - utility worker struck by motor vehicle while working (auto accident). |30. 22 year old male - Washington County - utility worker struck by motor vehicle while working, transported to AL hospital where he was pronounced dead (auto accident). |31. 93 year old male - Washington County - became unresponsive while eating at a storm shelter and died as a result of diabetes and other conditions (medical). |32. 21 year old male - Gulf County - worked for a tree service and a tree fell on him during clean-up (accident). |33. 47 year old female - Calhoun County - went to mother in law's house during the storm, was depressed, died of fentanyl toxicity (accident). |34. 63 year old male - Liberty County - was removing a tree and it fell on him (accident). |35. 48 year old male - Wakulla County - Collapsed while traveling to the Panhandle to assist with evacuations during Hurricane Michael (medical). |36. 58 year old male - Leon County - tree fell on him during cleanup in the Defuniak Springs/Chipley area (accident). |37. 87 year old female - Leon County - fell from a standing height in Georgia, transported to hospital in Leon County where she passed (accident). |38. 55 year old male - Bay County - yard held water and deceased was going back and forth from the stairs, fell - was intoxicated and drowned in six inches of water (accident).|39. 39 year old male - Liberty County - was getting field ready to replace scoreboard that was damaged by the hurricane; electrocuted and killed when his forklift touched powerlines (accident). |40. 41 year old female - Liberty County - died trying to rescue husband (above) who was electrocuted (accident). |41. 51 year old male - Bay County - fell while working on a ladder. |42. 57 year old male - Jackson County - fell through a skylight while working on a roof. |43. 42 year old male - Bay County - fell through the roof while working."/>
  </r>
  <r>
    <x v="192"/>
    <x v="0"/>
    <s v="Acadia, Louisiana"/>
    <x v="5"/>
    <s v="10/03/2002"/>
    <x v="0"/>
    <x v="91"/>
    <x v="33"/>
    <x v="0"/>
    <x v="9"/>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192"/>
    <x v="2"/>
    <s v="Acadia, Louisiana"/>
    <x v="5"/>
    <s v="09/23/2005"/>
    <x v="18"/>
    <x v="91"/>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192"/>
    <x v="12"/>
    <s v="Acadia, Louisiana"/>
    <x v="5"/>
    <s v="09/01/2008"/>
    <x v="20"/>
    <x v="64"/>
    <x v="18"/>
    <x v="0"/>
    <x v="0"/>
    <s v="Hurricane Gustav moved across northeastern Acadia Parish, causing widespread wind damage with trees and power lines blown down. Church Point was the hardest hit area."/>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192"/>
    <x v="3"/>
    <s v="Acadia, Louisiana"/>
    <x v="5"/>
    <s v="10/09/2020"/>
    <x v="21"/>
    <x v="63"/>
    <x v="0"/>
    <x v="4"/>
    <x v="0"/>
    <s v="Wind gusts to around 80 mph and heavy rainfall lead to numerous downed trees and power lines across the parish. Flooding at numerous locations was reported from heavy rainfall. Moderate flooding occurred along Bayous Nezpique and Des Cannes."/>
    <s v="A tropical wave moved into the Caribbean in early October and became a tropical depression by the 5th. The system quickly gained strength and obtained category 4 status before shear weakened it back to a category 2. The hurricane weakened farther while over the Yucatan Peninsula, however after moving into the southern gulf and toward Louisiana it again obtained category 2 status. Delta made land fall on the 9th near where Hurricane Laura did just 6 weeks prior. Wind gusts around 100 mph, rainfall amounts of near 18 inches, and a storm surge of 5 to 10 feet was recorded with the hurricane as it worked inland."/>
  </r>
  <r>
    <x v="193"/>
    <x v="0"/>
    <s v="Allen, Louisiana"/>
    <x v="5"/>
    <s v="10/03/2002"/>
    <x v="0"/>
    <x v="60"/>
    <x v="34"/>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193"/>
    <x v="2"/>
    <s v="Allen, Louisiana"/>
    <x v="5"/>
    <s v="09/23/2005"/>
    <x v="18"/>
    <x v="30"/>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193"/>
    <x v="12"/>
    <s v="Allen, Louisiana"/>
    <x v="5"/>
    <s v="09/01/2008"/>
    <x v="20"/>
    <x v="31"/>
    <x v="0"/>
    <x v="0"/>
    <x v="0"/>
    <s v="Hurricane Gustav weakend across eastern sections of Allen Parish, yet widespread trees and power lines were blwon down."/>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193"/>
    <x v="3"/>
    <s v="Allen, Louisiana"/>
    <x v="5"/>
    <s v="08/26/2020"/>
    <x v="22"/>
    <x v="95"/>
    <x v="0"/>
    <x v="7"/>
    <x v="0"/>
    <s v="There was a voluntary evacuation from the parish. Numerous trees and power lines were blown down across the parish. Homes and businesses were damaged from fallen trees or wind. All of the parish was without power immediately after the storm. A 64-year-old female died from a fallen tree. Two persons died from carbon monoxide poisoning (indirect deaths). Wind gusts ranged from 80 to 120 mph."/>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194"/>
    <x v="0"/>
    <s v="Ascension,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194"/>
    <x v="2"/>
    <s v="Ascension, Louisiana"/>
    <x v="5"/>
    <s v="08/28/2005"/>
    <x v="4"/>
    <x v="97"/>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194"/>
    <x v="12"/>
    <s v="Ascension, Louisiana"/>
    <x v="5"/>
    <s v="09/01/2008"/>
    <x v="20"/>
    <x v="98"/>
    <x v="0"/>
    <x v="0"/>
    <x v="0"/>
    <s v="Hurricane Gustav affected over 900 homes with 31 homes being destroyed, 66 receiving major damage, and 126 minor damage. Damage estimates were from preliminary American Red Cross surveys. Many businesses also received damage and numerous trees and utility poles were knocked down. Most of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194"/>
    <x v="13"/>
    <s v="Ascension, Louisiana"/>
    <x v="5"/>
    <s v="08/28/2012"/>
    <x v="23"/>
    <x v="99"/>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194"/>
    <x v="14"/>
    <s v="Ascension, Louisiana"/>
    <x v="5"/>
    <s v="08/29/2021"/>
    <x v="24"/>
    <x v="43"/>
    <x v="0"/>
    <x v="4"/>
    <x v="0"/>
    <s v="The parish suffered widespread damage to trees, powerlines and homes due to Ida���s strong winds. Numerous homes also suffered minor to moderate damage, mainly to roofs, carports and other fascia. A few homes were more severely damaged by falling trees, including one where a man was killed when a tree fell on his home. Over 100 roads across the parish were closed due to downed trees, power lines and power poles, or other debris. This includes I-10 between Prairieville and Gramercy, which was blocked by downed trees. At the peak nearly the entir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195"/>
    <x v="0"/>
    <s v="Assumption,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195"/>
    <x v="2"/>
    <s v="Assumption, Louisiana"/>
    <x v="5"/>
    <s v="08/28/2005"/>
    <x v="4"/>
    <x v="100"/>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195"/>
    <x v="12"/>
    <s v="Assumption, Louisiana"/>
    <x v="5"/>
    <s v="09/01/2008"/>
    <x v="20"/>
    <x v="101"/>
    <x v="0"/>
    <x v="0"/>
    <x v="0"/>
    <s v="Hurricane Gustav affected nearly 1300 homes with 48 homes being destroyed, 87 receiving major damage, and 175 minor damage. Damage estimates were from preliminary American Red Cross surveys. Many businesses also received damage and numerous trees and utility poles were knocked down. The majority of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195"/>
    <x v="13"/>
    <s v="Assumption, Louisiana"/>
    <x v="5"/>
    <s v="08/28/2012"/>
    <x v="23"/>
    <x v="102"/>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195"/>
    <x v="14"/>
    <s v="Assumption, Louisiana"/>
    <x v="5"/>
    <s v="08/29/2021"/>
    <x v="24"/>
    <x v="64"/>
    <x v="0"/>
    <x v="0"/>
    <x v="0"/>
    <s v="The parish suffered minor to moderate wind damage. Several trees and power lines were downed, with a few poles down as well. Most structural damage was in the form of shingle damage or other fascia damage, though a few properties suffered more significant damage due to falling trees or large tree limbs. At the peak, nearly the entir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196"/>
    <x v="0"/>
    <s v="Avoyelles, Louisiana"/>
    <x v="5"/>
    <s v="10/03/2002"/>
    <x v="0"/>
    <x v="82"/>
    <x v="35"/>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196"/>
    <x v="2"/>
    <s v="Avoyelles, Louisiana"/>
    <x v="5"/>
    <s v="09/23/2005"/>
    <x v="18"/>
    <x v="22"/>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196"/>
    <x v="12"/>
    <s v="Avoyelles, Louisiana"/>
    <x v="5"/>
    <s v="09/01/2008"/>
    <x v="20"/>
    <x v="93"/>
    <x v="2"/>
    <x v="0"/>
    <x v="0"/>
    <s v="Hurricane Gustav moved across Avoyelles Parish, causing wind damage between Bunkie and Marksville."/>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197"/>
    <x v="0"/>
    <s v="Beauregard, Louisiana"/>
    <x v="5"/>
    <s v="10/03/2002"/>
    <x v="0"/>
    <x v="38"/>
    <x v="11"/>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197"/>
    <x v="2"/>
    <s v="Beauregard, Louisiana"/>
    <x v="5"/>
    <s v="09/23/2005"/>
    <x v="18"/>
    <x v="31"/>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197"/>
    <x v="11"/>
    <s v="Beauregard, Louisiana"/>
    <x v="5"/>
    <s v="09/13/2007"/>
    <x v="19"/>
    <x v="53"/>
    <x v="0"/>
    <x v="0"/>
    <x v="0"/>
    <s v="Hurricane Humberto moved over extreme southwestern Beauregard Parish around 6 am. Hurricane force winds were confined to less than a 15 mile wide area. Damage was primarily trees blown down, roof damage, and power lines downed, near the Fields area. Power outages occurred to less than 5,000 customers. Most of the power was restored in 24 hours."/>
    <s v="Hurricane Humberto made landfall in southeast Texas, and moved into southwest Louisiana the morning of 9/13/07. Humberto was weakening to a tropical storm as it moved northeast across southwest Louisiana. Minor wind damage such as trees and power lines downed was observed in western Calcasieu, western Cameron, Beauregard, Allen, Vernon, and Rapides Parishes. An isolated tornado in an outer rainband occurred in Vermilion Parish, damaging one home, but producing no injuries. Rain totals of 5 to 7 inches were recorded in parts of Beauregard and Vernon Parishes, with amounts of 3 to 5 inches common elsewhere."/>
  </r>
  <r>
    <x v="197"/>
    <x v="3"/>
    <s v="Beauregard, Louisiana"/>
    <x v="5"/>
    <s v="08/26/2020"/>
    <x v="22"/>
    <x v="51"/>
    <x v="0"/>
    <x v="1"/>
    <x v="0"/>
    <s v="There was a voluntary evacuation for the parish. Numerous trees power lines and power poles were blown down across the parish. Homes and businesses were damaged from fallen trees or from wind. All of the parish was without power immediately after the storm. Two indirect deaths due to heat related stress. Wind gusts ranged from 110 to 130 mph."/>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198"/>
    <x v="2"/>
    <s v="Bienville,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199"/>
    <x v="2"/>
    <s v="Bossier,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00"/>
    <x v="2"/>
    <s v="Caddo,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01"/>
    <x v="0"/>
    <s v="Calcasieu, Louisiana"/>
    <x v="5"/>
    <s v="10/03/2002"/>
    <x v="0"/>
    <x v="48"/>
    <x v="36"/>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01"/>
    <x v="2"/>
    <s v="Calcasieu, Louisiana"/>
    <x v="5"/>
    <s v="09/23/2005"/>
    <x v="18"/>
    <x v="51"/>
    <x v="0"/>
    <x v="4"/>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01"/>
    <x v="11"/>
    <s v="Calcasieu, Louisiana"/>
    <x v="5"/>
    <s v="09/13/2007"/>
    <x v="19"/>
    <x v="53"/>
    <x v="0"/>
    <x v="0"/>
    <x v="0"/>
    <s v="Hurricane Humberto moved into extreme northwestern Calcasieu Parish around 6 am. Hurricane force winds were confined to less than a 15 mile wide area. Damage was primarily trees blown down, roof damage, and power lines downed, north of the Vinton area. Power outages occurred to less than 5,000 customers. Most of the power was restored in 24 hours."/>
    <s v="Hurricane Humberto made landfall in southeast Texas, and moved into southwest Louisiana the morning of 9/13/07. Humberto was weakening to a tropical storm as it moved northeast across southwest Louisiana. Minor wind damage such as trees and power lines downed was observed in western Calcasieu, western Cameron, Beauregard, Allen, Vernon, and Rapides Parishes. An isolated tornado in an outer rainband occurred in Vermilion Parish, damaging one home, but producing no injuries. Rain totals of 5 to 7 inches were recorded in parts of Beauregard and Vernon Parishes, with amounts of 3 to 5 inches common elsewhere."/>
  </r>
  <r>
    <x v="201"/>
    <x v="3"/>
    <s v="Calcasieu, Louisiana"/>
    <x v="5"/>
    <s v="08/26/2020"/>
    <x v="22"/>
    <x v="59"/>
    <x v="0"/>
    <x v="10"/>
    <x v="0"/>
    <s v="There was a mandatory evacuation for the parish. Numerous trees, power lines, transmission lines, and poles were blown down across the parish. All of the parish was without power immediately after the storm. Homes and businesses were damage from trees falling on them, or from the winds. Low-lying areas near downtown Lake Charles flooded from high water due to rainfall. A male of unknown age drowned in a sinking shrimp boat. Twelve persons died in recovery (indirect deaths) from carbon monoxide poisoning, including five in one family in the city of Lake Charles. Other indirect deaths occurred from smoke inhalation, from a head injury after falling off a roof, falling off scaffolding in a refinery, and accident of a tree service vehicle. Wind gusts ranged from 110 to 145 mph across the parish. Storm surge reached 4.65 MHHW at Lake Charles."/>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202"/>
    <x v="0"/>
    <s v="Cameron, Louisiana"/>
    <x v="5"/>
    <s v="10/03/2002"/>
    <x v="0"/>
    <x v="38"/>
    <x v="37"/>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02"/>
    <x v="2"/>
    <s v="Cameron, Louisiana"/>
    <x v="5"/>
    <s v="09/23/2005"/>
    <x v="18"/>
    <x v="103"/>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02"/>
    <x v="12"/>
    <s v="Cameron, Louisiana"/>
    <x v="5"/>
    <s v="09/12/2008"/>
    <x v="25"/>
    <x v="93"/>
    <x v="2"/>
    <x v="0"/>
    <x v="0"/>
    <s v="Hurricane Ike had wind gust speeds of 80-90 mph in western sections of Cameron Parish, resulting in wind damage to homes and businesses in the Johnson Bayou to Cameron areas."/>
    <s v="Hurricane Ike caused wind damage, storm surge flooding, and tornadoes across southwest Louisiana.||Ike made landfall near Galveston, TX early in the morning on September 13th as a strong category 2 hurricane.||Sustained hurricane force winds were confined to extreme western Cameron Parish. The highest recorded winds in southwest Lousiana were at Lake Charles Regional Airport with sustained winds of 46 kts (53 mph) and gusts of 67 kts (77 mph). The lowest pressure reading occurred at Southland Field near Sulphur, LA, with a low of 994.6 mb.||Several tornadoes were reported across southwest Louisiana. The most significant one was near Mamou, where a home lost its roof, and another 10-15 homes were damaged.||Storm surge was a significant event. Water levels ranged from 14 ft in western Cameron Parish, to 8 ft in St. Mary Parish. This resulted in widespread flooding of the same areas that flooded in Hurricane Rita in 2005. Most of Cameron Parish was under water. Over 3000 homes were flooded. This extended north into Calcasieu Parish, where another 1000 homes flooded in Lake Charles, Westlake, and Sulphur. In Vermilion Parish, at least 1000 homes flooded in Pecan Island, Forked Island, Intracoastal City, and Henry. This extended east into Iberia Parish, where another 1000 homes flooded south of Highway 14 and Highway 90. In St. Mary Parish, some of the worst flooding occurred in Franklin, where a man-made levee failed, flooding over 450 homes.||Maximum storm total rainfall ranged from 6 to 8 inches across Cameron, Calcasieu, and Beauregard Parishes.||No fatalities were reported in southwest Louisiana.||Total property damages, however, were high. Loses are estimated to be almost 420 million dollars across southwest Louisiana. Agricultural loses were over 225 million dollars."/>
  </r>
  <r>
    <x v="202"/>
    <x v="3"/>
    <s v="Cameron, Louisiana"/>
    <x v="5"/>
    <s v="08/26/2020"/>
    <x v="22"/>
    <x v="104"/>
    <x v="0"/>
    <x v="0"/>
    <x v="0"/>
    <s v="There was a mandatory evacuation for the parish. Many trees and most power lines were blown down across the parish. All of the parish was without power and water immediately after the storm. Homes and businesses were damaged from trees falling on them or from the winds. A wind gust of 152 MPH was recorded at a PWS in Holly Beach, however wind gusts generally ranged from 90 to 150 mph across western Cameron Parish. Storm surge reached a height of 9.19 MHHW at Cameron, but was 3.97 MHHW at Texas Point near Sabine Pass. This caused damage to Holly Beach, however surge damage was minimal to the west and produced mostly beach erosion."/>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203"/>
    <x v="2"/>
    <s v="Catahoula, Louisiana"/>
    <x v="5"/>
    <s v="08/29/2005"/>
    <x v="4"/>
    <x v="105"/>
    <x v="38"/>
    <x v="0"/>
    <x v="0"/>
    <m/>
    <s v="See detailed narrative in Central Mississippi section."/>
  </r>
  <r>
    <x v="204"/>
    <x v="2"/>
    <s v="Claiborne,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05"/>
    <x v="2"/>
    <s v="Concordia, Louisiana"/>
    <x v="5"/>
    <s v="08/29/2005"/>
    <x v="4"/>
    <x v="89"/>
    <x v="39"/>
    <x v="0"/>
    <x v="0"/>
    <m/>
    <s v="See detailed narrative in Central Mississippi section."/>
  </r>
  <r>
    <x v="206"/>
    <x v="2"/>
    <s v="De Soto,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07"/>
    <x v="0"/>
    <s v="Baton Rouge, Louisiana"/>
    <x v="3"/>
    <s v="10/02/2002"/>
    <x v="0"/>
    <x v="10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07"/>
    <x v="2"/>
    <s v="Baton Rouge, Louisiana"/>
    <x v="3"/>
    <s v="08/28/2005"/>
    <x v="4"/>
    <x v="107"/>
    <x v="0"/>
    <x v="3"/>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07"/>
    <x v="12"/>
    <s v="Baton Rouge, Louisiana"/>
    <x v="3"/>
    <s v="09/01/2008"/>
    <x v="20"/>
    <x v="108"/>
    <x v="0"/>
    <x v="1"/>
    <x v="0"/>
    <s v="Hurricane Gustav affected nearly 7000 homes with 70 homes being destroyed, 437 receiving major damage, and 836 minor damage. Many businesses also received damage and numerous trees and utility poles were knocked down. The damage was caused by the high winds associated with Gustav. A peak wind gust of 91 mph was measured at Baton Rouge Metro Airport. Two people died during the storm when winds toppled a large tree which crashed into a house killing two of the occupants and injuring a third."/>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07"/>
    <x v="13"/>
    <s v="Baton Rouge, Louisiana"/>
    <x v="3"/>
    <s v="08/28/2012"/>
    <x v="23"/>
    <x v="109"/>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07"/>
    <x v="14"/>
    <s v="Baton Rouge, Louisiana"/>
    <x v="3"/>
    <s v="08/29/2021"/>
    <x v="24"/>
    <x v="110"/>
    <x v="0"/>
    <x v="1"/>
    <x v="0"/>
    <s v="The parish suffered mainly minor wind impacts with a few trees down and some minor structural damage to roofs. At the peak, approximately 50% of th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08"/>
    <x v="2"/>
    <s v="Carroll, Louisiana"/>
    <x v="3"/>
    <s v="09/24/2005"/>
    <x v="18"/>
    <x v="111"/>
    <x v="40"/>
    <x v="0"/>
    <x v="0"/>
    <m/>
    <s v="See narrative for Mississippi."/>
  </r>
  <r>
    <x v="209"/>
    <x v="0"/>
    <s v="Feliciana, Louisiana"/>
    <x v="3"/>
    <s v="10/02/2002"/>
    <x v="0"/>
    <x v="10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09"/>
    <x v="2"/>
    <s v="Feliciana, Louisiana"/>
    <x v="3"/>
    <s v="08/28/2005"/>
    <x v="4"/>
    <x v="112"/>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09"/>
    <x v="12"/>
    <s v="Feliciana, Louisiana"/>
    <x v="3"/>
    <s v="09/01/2008"/>
    <x v="20"/>
    <x v="113"/>
    <x v="0"/>
    <x v="0"/>
    <x v="0"/>
    <s v="Hurricane Gustav affected 37 homes with 4 homes being destroyed, 5 receiving major damage, and 2 minor damage. Several businesses also received damage and numerous trees and utility poles were knocked down. The damage was caused by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09"/>
    <x v="13"/>
    <s v="Feliciana, Louisiana"/>
    <x v="3"/>
    <s v="08/28/2012"/>
    <x v="23"/>
    <x v="114"/>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09"/>
    <x v="14"/>
    <s v="Feliciana, Louisiana"/>
    <x v="3"/>
    <s v="08/29/2021"/>
    <x v="24"/>
    <x v="31"/>
    <x v="0"/>
    <x v="0"/>
    <x v="0"/>
    <s v="The parish suffered mainly minor wind impacts with a few trees down and some minor structural damage to roofs. At the peak, approximately 30% of th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10"/>
    <x v="0"/>
    <s v="Evangeline, Louisiana"/>
    <x v="5"/>
    <s v="10/03/2002"/>
    <x v="0"/>
    <x v="93"/>
    <x v="36"/>
    <x v="0"/>
    <x v="2"/>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10"/>
    <x v="2"/>
    <s v="Evangeline, Louisiana"/>
    <x v="5"/>
    <s v="09/23/2005"/>
    <x v="18"/>
    <x v="22"/>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10"/>
    <x v="12"/>
    <s v="Evangeline, Louisiana"/>
    <x v="5"/>
    <s v="09/01/2008"/>
    <x v="20"/>
    <x v="91"/>
    <x v="2"/>
    <x v="0"/>
    <x v="0"/>
    <s v="Hurricane Gustav moved across Evangeline Parish, causing widespread wind dmaage with trees and power lines blown down parish-wide. The hospital roof in Ville Platte was blown off."/>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10"/>
    <x v="3"/>
    <s v="Evangeline, Louisiana"/>
    <x v="5"/>
    <s v="08/26/2020"/>
    <x v="22"/>
    <x v="61"/>
    <x v="0"/>
    <x v="0"/>
    <x v="0"/>
    <s v="There was a voluntary evacuation from the parish. Numerous trees and power lines were blown down across the parish. Homes and businesses were damaged by fallen trees or  wind. Over 60 percent of the parish was without power immediately after the storm. Wind gusts ranged from 60 to 90 mph."/>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211"/>
    <x v="0"/>
    <s v="Franklin, Louisiana"/>
    <x v="5"/>
    <s v="10/03/2002"/>
    <x v="0"/>
    <x v="48"/>
    <x v="0"/>
    <x v="0"/>
    <x v="0"/>
    <m/>
    <m/>
  </r>
  <r>
    <x v="211"/>
    <x v="2"/>
    <s v="Franklin, Louisiana"/>
    <x v="5"/>
    <s v="09/24/2005"/>
    <x v="18"/>
    <x v="50"/>
    <x v="41"/>
    <x v="0"/>
    <x v="0"/>
    <m/>
    <s v="See narrative for Mississippi."/>
  </r>
  <r>
    <x v="212"/>
    <x v="2"/>
    <s v="Grant,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12"/>
    <x v="3"/>
    <s v="Grant, Louisiana"/>
    <x v="5"/>
    <s v="08/27/2020"/>
    <x v="22"/>
    <x v="1"/>
    <x v="0"/>
    <x v="0"/>
    <x v="0"/>
    <s v="Damage survey observed scattered to widespread tree damage in the parish, particularly across the central and western portions of the parish (which were impacted by the eastern edge of Laura���s center of circulation). A few incidents of structural damage were not caused by downed trees, particularly around Dry Prong where a cluster of Metal Buildings Systems lost a significant portion of roof panels. The most concentrated tree damage (and related home and electrical infrastructure damage related to tree fall) occurred between Dry Prong and the Bentley community along Rob Wallace Road. Tree fall generally ranged from the west through northeast, suggesting wind damage was occurring both preceding and in the wake of Laura���s center of circulation. The damage survey estimated sustained winds were 60 to 70 mph with peak wind gusts in the 75 to 85 mph range in eastern portions of the Parish with 65 to 75 mph sustained winds with peak wind gusts in the 85 to 95 mph range in the central to western portions of the Parish."/>
    <s v="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A combination of observed and estimated wind gusts ranged from 50-90+ mph, resulting in numerous to widespread downed trees and power lines over these areas throughout the morning and early afternoon, before winds weakened by mid-afternoon with the departure of Laura into Southern Arkansas. Widespread rainfall amounts of 2-6 inches was observed across North Louisiana, with higher amounts of 6-8+ inches recorded across Southern and Western DeSoto, Sabine, Natchitoches, Western Grant, Winn, Jackson, and Eastern Bienville Parishes. Flooding was mostly confined to Natchitoches and Western Caddo Parishes.||Here are the peak wind gusts at various automated stations across the affected areas of North Louisiana: ||Gum Springs RAWS (Winn Parish), 70 mph (Incomplete data due to power failure) |Natchitoches (Natchitoches Parish), 66 mph (Incomplete data due to power failure)|Shreveport Regional Airport (Caddo Parish), 66 mph |Monroe (Ouachita Parish), 62 mph (Incomplete data due to power failure)|Ouachita Christian School (Ouachita Parish), 62 mph |Benton (Bossier Parish), 61 mph|Mansfield (DeSoto Parish), 59 mph |Shreveport Downtown Airport (Caddo Parish), 58 mph|Red River Research Station (Bossier Parish), 58 mph |Catahoula RAWS (Grant Parish), 56 mph (Incomplete data due to power failure)|The University of Louisiana-Monroe, Hanna Hall (Ouachita Parish), 55 mph |Bossier City, Barksdale Air Force Base (Bossier Parish), 55 mph |South Bossier City, LSU Research Station (Bossier Parish), 48 mph|Ruston (Lincoln Parish), 44 mph (Incomplete data due to power failure) ||During the peak of the widespread power outages shortly after Laura's center of circulation exited North Louisiana during the afternoon of the 27th, 136,000 customers were without power in Western Louisiana, East Texas, and Southwest Arkansas, with nearly 108,000 Entergy customers without power across North-central and Northeast Louisiana, as well as South-central Arkansas.||Preliminary damage estimates from the LSU AgCenter indicate that Hurricane Laura caused $525.4 million in damage to Louisiana farmers, and $1.1 billion to the Louisiana timber industry, more than Hurricanes Katrina and Rita combined in 2005. Grant Parish alone was 4th in the state with the amount of timber lost, with over $111 million. Entergy reported that Hurricane Laura caused $1.7 billion to its infrastructure throughout Louisiana. ||Here are the known damage across various parishes affected in North Louisiana: ||Caddo Parish: Numerous trees and power lines down parishwide, including the city of Shreveport. Homes were sporadically damaged across the parish from fallen trees. A large tree fell on a home on Ratcliff Drive in Shreveport, causing extensive structural damage and injuring one person. Trees also fell on homes across various locations in Shreveport including West Montego Lane, Tynneside Way, Burgandy Oaks Drive, Nona Circle, and Centenary Blvd, with a large pine tree falling/crushing a truck on Midvale Drive near Ridgewood Drive. A metal building behind a large church in Meriweather Road near West 70th Street has half of its roof peeled off. The shoulder of Interstate 20 at Exit 5 in Greenwood was flooded.  ||Bossier Parish: Numerous trees and power lines down parishwide. Homes were sporadically damaged across the parish from fallen trees. ||DeSoto Parish: Numerous trees and power lines down parishwide. A metal roof was damaged on a home in Mansfield. ||Red River Parish: Numerous trees and power lines down parishwide. Power outages to nearly 100 percent of parish residents. ||Bienville Parish: Numerous trees and power lines down parishwide. Power outages to nearly 100 percent of parish residents. ||Webster Parish: Numerous trees and power lines down parishwide. Over 220 reports of incidents from trees down across the parish. The roof was partially blown off of the El Jimador restaurant in Minden.||Claiborne Parish: Numerous trees and power lines down parishwide. Power outages to nearly 100 percent of parish residents. ||Lincoln Parish: Scattered tree damage across most of the parish with more sporadic damage across the western portions of the parish. Tree damage mostly occurred from uprooted trees, with some tree trunks snapped. A tree was blown down onto a home in Ruston. The awning of an Exxon gas station was blown off along Highway 167 north of Ruston. Power outages to nearly 100 percent of parish residents. ||Union Parish: Numerous trees and power lines were down parishwide. Power outages to more than 90 percent of parish residents. ||Ouachita Parish: Numerous trees and power lines down parishwide. Power outages to nearly 80 percent of parish residents. Some trees fell on homes in West Monroe and Monroe. The awning at a Chevron gas station in West Monroe was significantly damaged. The damage and power outages led to the cancellation of classes at the University of Louisiana-Monroe for the following week. ||Jackson Parish: Numerous trees were down across the parish, particularly across the southern portion of the parish and to exposed areas along Caney Creek Reservoir in the Jimmie Davis State Park. One tree fell into a single wide mobile home and killed a 51 year old male on Ayres Loop in Jonesboro. The sustained winds bent trees and the brief stronger winds gusts helped contribute to the tree snaps in the Jimmie Davis State Park. The tree falls generally ranged from the southwest to west-southwest. Power outages to nearly 100 percent of parish residents. ||Caldwell Parish: Multiple trees and power lines down on Highway 4 West between Wiles Road and Mount Pleasant Road, as well as others areas throughout the parish. ||Winn Parish: Scattered to widespread tree damage across the parish, particularly across the central and western portions of the parish which were impacted by the eastern edge of Laura's center of circulation. The tree damage in Winnfield was significant with mostly uproots and some snaps. A few incidents of structural roof damage not caused by downed trees was observed. The tree fall ranged from the northwest to the southwest. Power outages to nearly 100 percent of parish residents. ||La Salle Parish: Scattered to numerous tree damage throughout the parish. A few incidents of structural damage not caused by downed trees were observed in Jena. The Jena High School Gymnasium lost a significant portion of its roofing material, with some damage to signs in front of the school. The awning covering a portion of the parking lot of a local Jena business was destroyed. Trees were also blown down onto homes and vehicles in Jena. The tree fall ranged from the northwest to northeast as the center of Laura's circulation passed just west of the parish. Power outages to nearly 100 percent of parish residents. ||Grant Parish: Scattered to widespread tree damage in the parish, particularly across the central and western portions of the parish which were impacted by the eastern edge of Laura's circulation. A few incidents of structural damage not caused by downed trees were observed, particularly around Dry Prong where a cluster of metal building systems lost a significant portion of roof panels. The most concentrated tree damage (and related home and electrical infrastructure damage related to tree fall) occurred between Dry Prong and the Bentley community along Rob Wallace Road. The tree fall ranged from the west through the northeast, suggesting wind damage was occurring both preceding and in wake of Laura's center of circulation. Power outages to nearly 100 percent of parish residents. ||Natchitoches Parish:Scattered to widespread tree damage in the parish, particularly across the southern and eastern portions of the parish which were impacted by the northern and eastern edge of Laura's center of circulation. The most concentrated damage observed was in Cloutierville and Natchez and locations between these communities along the Cane River. In Cloutierville, hardwood and softwood trees were snapped and uprooted around many homes. In Natchez, most trees were uprooted, while some were snapped. The roof was blown off of the Police Dept. in Robeline. Interstate 49 was closed near Highway 174 due to a fallen tree across the interstate at mile marker 154. Power outages to nearly 100 percent of parish residents. Widespread flooding was reported across much of the parish. Widespread flooding was observed across many areas of the parish. ||Sabine Parish: Scattered tree damage across most of the parish with more widespread damage across the southeastern corner of the parish and exposed areas to the open waters of Toledo Bend Reservoir in the far southwest part of the parish. Damage included snapped trees, roof damage to an apartment complex, and clusters of uprooted trees. The tree fall throughout the parish ranged from south to south-southeast. Power outages to nearly 100 percent of parish residents."/>
  </r>
  <r>
    <x v="213"/>
    <x v="0"/>
    <s v="Iberia, Louisiana"/>
    <x v="5"/>
    <s v="10/03/2002"/>
    <x v="0"/>
    <x v="13"/>
    <x v="42"/>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13"/>
    <x v="2"/>
    <s v="Iberia, Louisiana"/>
    <x v="5"/>
    <s v="09/23/2005"/>
    <x v="18"/>
    <x v="115"/>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13"/>
    <x v="12"/>
    <s v="Iberia, Louisiana"/>
    <x v="5"/>
    <s v="09/01/2008"/>
    <x v="20"/>
    <x v="61"/>
    <x v="12"/>
    <x v="0"/>
    <x v="0"/>
    <s v="Hurricane Gustav moved across Iberia Parish, damaging thousands of homes and businesses. The hardest hit area was New Iberia. Some homes with metal roofs had them peeled back. At least 23,000 customers lost power."/>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13"/>
    <x v="15"/>
    <s v="Iberia, Louisiana"/>
    <x v="5"/>
    <s v="07/13/2019"/>
    <x v="26"/>
    <x v="22"/>
    <x v="0"/>
    <x v="0"/>
    <x v="0"/>
    <s v="The hurricane made landfall on the 13th, however strong wind gusts continued into the 14th. Due to strong tropical storm force wind gusts numerous power outages were reported, and numerous trees were also downed across the parish. The hospital in New Iberia lost power and both generators during the hurricane and had to evacuate 60 patients in the middle of the storm. The Acadiana Regional Airport recorded a peak wind gust of 57 knots."/>
    <s v="A mesoscale convective vortex interacted with a weak cold front over the the southeast states and northeast Gulf of Mexico. The surface low that developed moved southwest across the gulf then northwest into the south central Louisiana coast. The first tropical watches were issued July 10th from the National Hurricane Center and the center of minimal hurricane made landfall near Intracoastal City during the afternoon of the 13th. Storm surge from Barry peaked between 5 and 6 feet in and around Vermilion Bay. The center of Barry moved northwest across Southwest and West Louisiana in the following days where one band of heavy rain set up in Calcasieu and Beauregard Parishes producing significant flooding."/>
  </r>
  <r>
    <x v="213"/>
    <x v="3"/>
    <s v="Iberia, Louisiana"/>
    <x v="5"/>
    <s v="10/09/2020"/>
    <x v="21"/>
    <x v="43"/>
    <x v="0"/>
    <x v="1"/>
    <x v="0"/>
    <s v="Wind gusts of 75 to 85 mph and heavy rainfall lead to numerous downed trees and power lines across the parish. KARA reported a peak sustained wind of 53 mph with a peak gust of 86 mph. A natural gas leak caused by Delta produced a fire after a homeowner lit a cigarette. The female resident died in the fire while the male succumbed days later in the hospital."/>
    <s v="A tropical wave moved into the Caribbean in early October and became a tropical depression by the 5th. The system quickly gained strength and obtained category 4 status before shear weakened it back to a category 2. The hurricane weakened farther while over the Yucatan Peninsula, however after moving into the southern gulf and toward Louisiana it again obtained category 2 status. Delta made land fall on the 9th near where Hurricane Laura did just 6 weeks prior. Wind gusts around 100 mph, rainfall amounts of near 18 inches, and a storm surge of 5 to 10 feet was recorded with the hurricane as it worked inland."/>
  </r>
  <r>
    <x v="214"/>
    <x v="0"/>
    <s v="Iberville,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14"/>
    <x v="2"/>
    <s v="Iberville, Louisiana"/>
    <x v="5"/>
    <s v="08/28/2005"/>
    <x v="4"/>
    <x v="116"/>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14"/>
    <x v="12"/>
    <s v="Iberville, Louisiana"/>
    <x v="5"/>
    <s v="09/01/2008"/>
    <x v="20"/>
    <x v="117"/>
    <x v="0"/>
    <x v="0"/>
    <x v="0"/>
    <s v="Hurricane Gustav affected over 400 homes with 5 homes being destroyed, 87 receiving major damage, and 290 minor damage. Damage estimates were from preliminary American Red Cross surveys.  Many businesses also received damage and numerous trees and utility poles were knocked down.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14"/>
    <x v="13"/>
    <s v="Iberville, Louisiana"/>
    <x v="5"/>
    <s v="08/28/2012"/>
    <x v="23"/>
    <x v="118"/>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14"/>
    <x v="14"/>
    <s v="Iberville, Louisiana"/>
    <x v="5"/>
    <s v="08/29/2021"/>
    <x v="24"/>
    <x v="64"/>
    <x v="0"/>
    <x v="0"/>
    <x v="0"/>
    <s v="Ida���s winds were responsible for minor to moderate damage, mainly across the southern portions of the parish. Several trees and power lines were downed, with a few poles down as well. Most structural damage was in the form of shingle damage or other fascia damage. A few properties suffered major damage due to falling trees or large tree limbs. Many of the parish���s sugar cane crops were also damaged by the strong winds. Roughly 60% of electric customers were without power during the peak."/>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15"/>
    <x v="3"/>
    <s v="Jackson, Louisiana"/>
    <x v="5"/>
    <s v="08/27/2020"/>
    <x v="22"/>
    <x v="1"/>
    <x v="0"/>
    <x v="4"/>
    <x v="0"/>
    <s v="Damage survey observed scattered damage in the parish, particularly across the southern portion of the parish and to exposed areas along Caney Creek Reservoir in Jimmie Davis State Park.  Tree damage in Winnfield was significant with mostly uproots and some snaps.  One tree fell into a single wide manufactured home and killed a man on Ayres Loop in Jonesboro. Sustained winds bent trees and brief stronger gusts helped contribute to snaps off of Caney Creek Reservoir.  Minor shingle damage was also observed in Jimmie Davis State Park.  Tree fall generally ranged from southwest to west-southwest.  Storm survey estimated sustained winds were 55 to 65 mph with peak wind gusts to 75 to 90 mph."/>
    <s v="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A combination of observed and estimated wind gusts ranged from 50-90+ mph, resulting in numerous to widespread downed trees and power lines over these areas throughout the morning and early afternoon, before winds weakened by mid-afternoon with the departure of Laura into Southern Arkansas. Widespread rainfall amounts of 2-6 inches was observed across North Louisiana, with higher amounts of 6-8+ inches recorded across Southern and Western DeSoto, Sabine, Natchitoches, Western Grant, Winn, Jackson, and Eastern Bienville Parishes. Flooding was mostly confined to Natchitoches and Western Caddo Parishes.||Here are the peak wind gusts at various automated stations across the affected areas of North Louisiana: ||Gum Springs RAWS (Winn Parish), 70 mph (Incomplete data due to power failure) |Natchitoches (Natchitoches Parish), 66 mph (Incomplete data due to power failure)|Shreveport Regional Airport (Caddo Parish), 66 mph |Monroe (Ouachita Parish), 62 mph (Incomplete data due to power failure)|Ouachita Christian School (Ouachita Parish), 62 mph |Benton (Bossier Parish), 61 mph|Mansfield (DeSoto Parish), 59 mph |Shreveport Downtown Airport (Caddo Parish), 58 mph|Red River Research Station (Bossier Parish), 58 mph |Catahoula RAWS (Grant Parish), 56 mph (Incomplete data due to power failure)|The University of Louisiana-Monroe, Hanna Hall (Ouachita Parish), 55 mph |Bossier City, Barksdale Air Force Base (Bossier Parish), 55 mph |South Bossier City, LSU Research Station (Bossier Parish), 48 mph|Ruston (Lincoln Parish), 44 mph (Incomplete data due to power failure) ||During the peak of the widespread power outages shortly after Laura's center of circulation exited North Louisiana during the afternoon of the 27th, 136,000 customers were without power in Western Louisiana, East Texas, and Southwest Arkansas, with nearly 108,000 Entergy customers without power across North-central and Northeast Louisiana, as well as South-central Arkansas.||Preliminary damage estimates from the LSU AgCenter indicate that Hurricane Laura caused $525.4 million in damage to Louisiana farmers, and $1.1 billion to the Louisiana timber industry, more than Hurricanes Katrina and Rita combined in 2005. Grant Parish alone was 4th in the state with the amount of timber lost, with over $111 million. Entergy reported that Hurricane Laura caused $1.7 billion to its infrastructure throughout Louisiana. ||Here are the known damage across various parishes affected in North Louisiana: ||Caddo Parish: Numerous trees and power lines down parishwide, including the city of Shreveport. Homes were sporadically damaged across the parish from fallen trees. A large tree fell on a home on Ratcliff Drive in Shreveport, causing extensive structural damage and injuring one person. Trees also fell on homes across various locations in Shreveport including West Montego Lane, Tynneside Way, Burgandy Oaks Drive, Nona Circle, and Centenary Blvd, with a large pine tree falling/crushing a truck on Midvale Drive near Ridgewood Drive. A metal building behind a large church in Meriweather Road near West 70th Street has half of its roof peeled off. The shoulder of Interstate 20 at Exit 5 in Greenwood was flooded.  ||Bossier Parish: Numerous trees and power lines down parishwide. Homes were sporadically damaged across the parish from fallen trees. ||DeSoto Parish: Numerous trees and power lines down parishwide. A metal roof was damaged on a home in Mansfield. ||Red River Parish: Numerous trees and power lines down parishwide. Power outages to nearly 100 percent of parish residents. ||Bienville Parish: Numerous trees and power lines down parishwide. Power outages to nearly 100 percent of parish residents. ||Webster Parish: Numerous trees and power lines down parishwide. Over 220 reports of incidents from trees down across the parish. The roof was partially blown off of the El Jimador restaurant in Minden.||Claiborne Parish: Numerous trees and power lines down parishwide. Power outages to nearly 100 percent of parish residents. ||Lincoln Parish: Scattered tree damage across most of the parish with more sporadic damage across the western portions of the parish. Tree damage mostly occurred from uprooted trees, with some tree trunks snapped. A tree was blown down onto a home in Ruston. The awning of an Exxon gas station was blown off along Highway 167 north of Ruston. Power outages to nearly 100 percent of parish residents. ||Union Parish: Numerous trees and power lines were down parishwide. Power outages to more than 90 percent of parish residents. ||Ouachita Parish: Numerous trees and power lines down parishwide. Power outages to nearly 80 percent of parish residents. Some trees fell on homes in West Monroe and Monroe. The awning at a Chevron gas station in West Monroe was significantly damaged. The damage and power outages led to the cancellation of classes at the University of Louisiana-Monroe for the following week. ||Jackson Parish: Numerous trees were down across the parish, particularly across the southern portion of the parish and to exposed areas along Caney Creek Reservoir in the Jimmie Davis State Park. One tree fell into a single wide mobile home and killed a 51 year old male on Ayres Loop in Jonesboro. The sustained winds bent trees and the brief stronger winds gusts helped contribute to the tree snaps in the Jimmie Davis State Park. The tree falls generally ranged from the southwest to west-southwest. Power outages to nearly 100 percent of parish residents. ||Caldwell Parish: Multiple trees and power lines down on Highway 4 West between Wiles Road and Mount Pleasant Road, as well as others areas throughout the parish. ||Winn Parish: Scattered to widespread tree damage across the parish, particularly across the central and western portions of the parish which were impacted by the eastern edge of Laura's center of circulation. The tree damage in Winnfield was significant with mostly uproots and some snaps. A few incidents of structural roof damage not caused by downed trees was observed. The tree fall ranged from the northwest to the southwest. Power outages to nearly 100 percent of parish residents. ||La Salle Parish: Scattered to numerous tree damage throughout the parish. A few incidents of structural damage not caused by downed trees were observed in Jena. The Jena High School Gymnasium lost a significant portion of its roofing material, with some damage to signs in front of the school. The awning covering a portion of the parking lot of a local Jena business was destroyed. Trees were also blown down onto homes and vehicles in Jena. The tree fall ranged from the northwest to northeast as the center of Laura's circulation passed just west of the parish. Power outages to nearly 100 percent of parish residents. ||Grant Parish: Scattered to widespread tree damage in the parish, particularly across the central and western portions of the parish which were impacted by the eastern edge of Laura's circulation. A few incidents of structural damage not caused by downed trees were observed, particularly around Dry Prong where a cluster of metal building systems lost a significant portion of roof panels. The most concentrated tree damage (and related home and electrical infrastructure damage related to tree fall) occurred between Dry Prong and the Bentley community along Rob Wallace Road. The tree fall ranged from the west through the northeast, suggesting wind damage was occurring both preceding and in wake of Laura's center of circulation. Power outages to nearly 100 percent of parish residents. ||Natchitoches Parish:Scattered to widespread tree damage in the parish, particularly across the southern and eastern portions of the parish which were impacted by the northern and eastern edge of Laura's center of circulation. The most concentrated damage observed was in Cloutierville and Natchez and locations between these communities along the Cane River. In Cloutierville, hardwood and softwood trees were snapped and uprooted around many homes. In Natchez, most trees were uprooted, while some were snapped. The roof was blown off of the Police Dept. in Robeline. Interstate 49 was closed near Highway 174 due to a fallen tree across the interstate at mile marker 154. Power outages to nearly 100 percent of parish residents. Widespread flooding was reported across much of the parish. Widespread flooding was observed across many areas of the parish. ||Sabine Parish: Scattered tree damage across most of the parish with more widespread damage across the southeastern corner of the parish and exposed areas to the open waters of Toledo Bend Reservoir in the far southwest part of the parish. Damage included snapped trees, roof damage to an apartment complex, and clusters of uprooted trees. The tree fall throughout the parish ranged from south to south-southeast. Power outages to nearly 100 percent of parish residents."/>
  </r>
  <r>
    <x v="216"/>
    <x v="0"/>
    <s v="Jefferson, Louisiana"/>
    <x v="5"/>
    <s v="10/02/2002"/>
    <x v="0"/>
    <x v="119"/>
    <x v="43"/>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16"/>
    <x v="1"/>
    <s v="Jefferson, Louisiana"/>
    <x v="5"/>
    <s v="09/15/2004"/>
    <x v="1"/>
    <x v="120"/>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16"/>
    <x v="2"/>
    <s v="Jefferson, Louisiana"/>
    <x v="5"/>
    <s v="08/28/2005"/>
    <x v="4"/>
    <x v="121"/>
    <x v="0"/>
    <x v="11"/>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16"/>
    <x v="12"/>
    <s v="Jefferson, Louisiana"/>
    <x v="5"/>
    <s v="09/01/2008"/>
    <x v="20"/>
    <x v="122"/>
    <x v="0"/>
    <x v="0"/>
    <x v="0"/>
    <s v="Hurricane Gustav affected over 100 homes in the lower portion of Jefferson Parish with 4 homes being destroyed, 41 receiving major damage, and around 40 minor damage. A number of businesses also received damage and several trees and utility poles were knocked down. Substantial damage from coastal flooding also occurred in lower Jefferson Parish, especially in Grand Isle where major beach erosion also occurred."/>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16"/>
    <x v="13"/>
    <s v="Jefferson, Louisiana"/>
    <x v="5"/>
    <s v="08/28/2012"/>
    <x v="23"/>
    <x v="123"/>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16"/>
    <x v="3"/>
    <s v="Jefferson, Louisiana"/>
    <x v="5"/>
    <s v="08/26/2020"/>
    <x v="22"/>
    <x v="124"/>
    <x v="0"/>
    <x v="0"/>
    <x v="0"/>
    <s v="There was a voluntary evacuation from the parish. Numerous trees and power lines and poles were blown down across the parish. Homes and businesses were damaged from fallen trees or from wind. All of the parish was without power immediately after the storm. Wind gusts ranged from 80 to 120 mph."/>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216"/>
    <x v="14"/>
    <s v="Jefferson, Louisiana"/>
    <x v="5"/>
    <s v="08/29/2021"/>
    <x v="24"/>
    <x v="33"/>
    <x v="0"/>
    <x v="3"/>
    <x v="0"/>
    <s v="Ida���s inner eyewall moved across the far western end of Grand Isle with estimated winds of around 155mph. Every structure on the island suffered damage, and 40-50% of the structures on the island were completely destroyed, especially on the western end of the island."/>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17"/>
    <x v="0"/>
    <s v="Lafayette, Louisiana"/>
    <x v="5"/>
    <s v="10/03/2002"/>
    <x v="0"/>
    <x v="125"/>
    <x v="44"/>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17"/>
    <x v="2"/>
    <s v="Lafayette, Louisiana"/>
    <x v="5"/>
    <s v="09/23/2005"/>
    <x v="18"/>
    <x v="126"/>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17"/>
    <x v="12"/>
    <s v="Lafayette, Louisiana"/>
    <x v="5"/>
    <s v="09/01/2008"/>
    <x v="20"/>
    <x v="61"/>
    <x v="43"/>
    <x v="4"/>
    <x v="0"/>
    <s v="Hurricane Gustav moved across Lafayette Parish, damaging some homes and businesses. One man was killed when a tree fell through his roof of the house he was living in."/>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17"/>
    <x v="3"/>
    <s v="Lafayette, Louisiana"/>
    <x v="5"/>
    <s v="10/09/2020"/>
    <x v="21"/>
    <x v="39"/>
    <x v="0"/>
    <x v="0"/>
    <x v="0"/>
    <s v="Wind gusts of 75 to 80 mph and heavy rainfall lead to numerous downed trees and power lines across the parish. KLFT reported a peak sustained wind of 63 mph with a peak gust of 75 mph."/>
    <s v="A tropical wave moved into the Caribbean in early October and became a tropical depression by the 5th. The system quickly gained strength and obtained category 4 status before shear weakened it back to a category 2. The hurricane weakened farther while over the Yucatan Peninsula, however after moving into the southern gulf and toward Louisiana it again obtained category 2 status. Delta made land fall on the 9th near where Hurricane Laura did just 6 weeks prior. Wind gusts around 100 mph, rainfall amounts of near 18 inches, and a storm surge of 5 to 10 feet was recorded with the hurricane as it worked inland."/>
  </r>
  <r>
    <x v="218"/>
    <x v="0"/>
    <s v="Lafourche, Louisiana"/>
    <x v="5"/>
    <s v="10/02/2002"/>
    <x v="0"/>
    <x v="10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18"/>
    <x v="1"/>
    <s v="Lafourche, Louisiana"/>
    <x v="5"/>
    <s v="09/15/2004"/>
    <x v="1"/>
    <x v="127"/>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18"/>
    <x v="2"/>
    <s v="Lafourche, Louisiana"/>
    <x v="5"/>
    <s v="07/05/2005"/>
    <x v="27"/>
    <x v="128"/>
    <x v="0"/>
    <x v="0"/>
    <x v="0"/>
    <m/>
    <s v="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_x000a__x000d__x000d__x000d__x000d__x000a_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
  </r>
  <r>
    <x v="218"/>
    <x v="12"/>
    <s v="Lafourche, Louisiana"/>
    <x v="5"/>
    <s v="09/01/2008"/>
    <x v="20"/>
    <x v="129"/>
    <x v="0"/>
    <x v="0"/>
    <x v="0"/>
    <s v="Hurricane Gustav affected around 500 homes in upper Lafourche Parish with around 20 homes being destroyed and 300 receiving major to minor damage. Many businesses also received damage and numerous trees and utility poles were knocked down. Most of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18"/>
    <x v="13"/>
    <s v="Lafourche, Louisiana"/>
    <x v="5"/>
    <s v="08/28/2012"/>
    <x v="23"/>
    <x v="130"/>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18"/>
    <x v="3"/>
    <s v="Lafourche, Louisiana"/>
    <x v="5"/>
    <s v="10/28/2020"/>
    <x v="28"/>
    <x v="91"/>
    <x v="0"/>
    <x v="0"/>
    <x v="0"/>
    <s v="Zeta produced widespread damage throughout the parish as a result of strong winds. An unofficial weather station at Golden Meadow recorded maximum sustained winds of 87 mph with a peak wind gust of 110 mph. The winds downed trees and power lines throughout the parish and also resulted in structural damage. According to local officials, 23 homes were destroyed, 59 suffered major damage and 118 sustained minor damage. At least one large metal commercial building collapsed."/>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
  </r>
  <r>
    <x v="218"/>
    <x v="14"/>
    <s v="Lafourche, Louisiana"/>
    <x v="5"/>
    <s v="08/29/2021"/>
    <x v="24"/>
    <x v="33"/>
    <x v="0"/>
    <x v="0"/>
    <x v="0"/>
    <s v="The parish suffered extreme impacts as the eyewall raked much of the parish from Port Fourchon to Lockport as it moved inland. Nearly all buildings in the parish suffered some level of damage, with widespread catastrophic structural damage occurring across much of the parish. Numerous homes, businesses and public buildings lost significant portions of their roof structures, with some homes totally destroyed. Nearly every building in the fishing community of Leeville suffered catastrophic damage. There was also substantial damage to at least four major medical facilities in the parish, including at least one emergency room taking on water during the storm. The parish���s emergency operations center also suffered significant roof damage. The entire parish was left without power or water service following the storm."/>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19"/>
    <x v="2"/>
    <s v="La Salle, Louisiana"/>
    <x v="3"/>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20"/>
    <x v="2"/>
    <s v="Lincoln,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21"/>
    <x v="0"/>
    <s v="Livingston,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21"/>
    <x v="2"/>
    <s v="Livingston, Louisiana"/>
    <x v="5"/>
    <s v="07/05/2005"/>
    <x v="27"/>
    <x v="131"/>
    <x v="0"/>
    <x v="0"/>
    <x v="0"/>
    <m/>
    <s v="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_x000a__x000d__x000d__x000d__x000d__x000a_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
  </r>
  <r>
    <x v="221"/>
    <x v="12"/>
    <s v="Livingston, Louisiana"/>
    <x v="5"/>
    <s v="09/01/2008"/>
    <x v="20"/>
    <x v="97"/>
    <x v="0"/>
    <x v="4"/>
    <x v="0"/>
    <s v="Hurricane Gustav affected over 1000 homes with 29 homes being destroyed, 106 receiving major damage, and 213 minor damage. A number of businesses also received damage and numerous trees and utility poles were knocked down. Most of the damage was caused by the high winds associated with Gustav. Minor coastal flooding as a result of storm surge occurred along the Lake Maurepas coast. One person died when winds toppled a large tree that fell on a mobile home killing the occupant."/>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21"/>
    <x v="13"/>
    <s v="Livingston, Louisiana"/>
    <x v="5"/>
    <s v="08/28/2012"/>
    <x v="23"/>
    <x v="132"/>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21"/>
    <x v="14"/>
    <s v="Livingston, Louisiana"/>
    <x v="5"/>
    <s v="08/29/2021"/>
    <x v="24"/>
    <x v="39"/>
    <x v="0"/>
    <x v="0"/>
    <x v="0"/>
    <s v="Ida���s winds downed thousands of trees and power poles across the parish and also caused widespread damage to structures. Several structures suffered major damage such as portions of the roof torn off, and a few were completely destroyed by falling trees. Additionally hundreds of roads were impassable due to fallen trees, powerlines, or other debris. At the peak, roughly 85% of electric customers in the parish were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22"/>
    <x v="2"/>
    <s v="Madison, Louisiana"/>
    <x v="5"/>
    <s v="09/24/2005"/>
    <x v="18"/>
    <x v="11"/>
    <x v="45"/>
    <x v="0"/>
    <x v="0"/>
    <m/>
    <s v="See narrative for Mississippi."/>
  </r>
  <r>
    <x v="223"/>
    <x v="0"/>
    <s v="Morehouse, Louisiana"/>
    <x v="5"/>
    <s v="10/03/2002"/>
    <x v="0"/>
    <x v="48"/>
    <x v="0"/>
    <x v="0"/>
    <x v="0"/>
    <s v="Hurricane Lili made landfall along the South-Central Louisiana coast during the morning hours of October _x000d__x000d__x000d__x000d__x000a_third as a category 2 storm.  Lili tracked north and slightly east through Louisiana during the day on the third, weakening by evening to a tropical depression near Monroe, Louisiana.  The dying system eventually tracked across the Mississippi Delta in the subsequent overnight hours.  Thunderstorm bands, strong winds, and associated tornadoes created damage across northeastern Louisiana during the afternoon and evening hours on the third.  Most of the damage in northeastern Louisiana was in the form of (or caused by) downed trees.  Wind gusts in this area of Louisiana remained below hurricane strength.  However, saturated ground conditions from the combined rainfall of Lili and Isidore (which moved over the same area a week earlier) allowed winds to push down numerous trees.  One such tree in Morehouse Parish fell upon a house, causing considerable damage.  Rainfall amounts from this event were over 3 inches in many areas although no major instances of flooding occurred.  Estimated damage for the storm was $500,000."/>
    <m/>
  </r>
  <r>
    <x v="223"/>
    <x v="2"/>
    <s v="Morehouse, Louisiana"/>
    <x v="5"/>
    <s v="09/24/2005"/>
    <x v="18"/>
    <x v="48"/>
    <x v="41"/>
    <x v="0"/>
    <x v="0"/>
    <m/>
    <s v="See narrative for Mississippi."/>
  </r>
  <r>
    <x v="224"/>
    <x v="2"/>
    <s v="Natchitoches,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24"/>
    <x v="3"/>
    <s v="Natchitoches, Louisiana"/>
    <x v="5"/>
    <s v="08/27/2020"/>
    <x v="22"/>
    <x v="1"/>
    <x v="0"/>
    <x v="0"/>
    <x v="0"/>
    <s v="Observed scattered to widespread tree damage in the parish, particularly across the southern and eastern portions of the parish (which were impacted by the northern edge and eastern edge of Laura���s center of circulation).  The most concentrated damage observed was in the Cloutierville and Natchez and locations between these communities along the Cane River.  In Cloutierville, hardwood and softwood trees were snapped and uprooted around many homes.  In Natchez, while some trees were snapped, most were uprooted.   Damage survey determined peak sustained winds were 70 to 80 mph with gusts in the 80 to 90 mph range in northern and central portions of the parish.  The survey also suggest that sustained winds were in the 75 to 85 mph range with gusts up to 90 to 100 mph range in the southern portion of the parish."/>
    <s v="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A combination of observed and estimated wind gusts ranged from 50-90+ mph, resulting in numerous to widespread downed trees and power lines over these areas throughout the morning and early afternoon, before winds weakened by mid-afternoon with the departure of Laura into Southern Arkansas. Widespread rainfall amounts of 2-6 inches was observed across North Louisiana, with higher amounts of 6-8+ inches recorded across Southern and Western DeSoto, Sabine, Natchitoches, Western Grant, Winn, Jackson, and Eastern Bienville Parishes. Flooding was mostly confined to Natchitoches and Western Caddo Parishes.||Here are the peak wind gusts at various automated stations across the affected areas of North Louisiana: ||Gum Springs RAWS (Winn Parish), 70 mph (Incomplete data due to power failure) |Natchitoches (Natchitoches Parish), 66 mph (Incomplete data due to power failure)|Shreveport Regional Airport (Caddo Parish), 66 mph |Monroe (Ouachita Parish), 62 mph (Incomplete data due to power failure)|Ouachita Christian School (Ouachita Parish), 62 mph |Benton (Bossier Parish), 61 mph|Mansfield (DeSoto Parish), 59 mph |Shreveport Downtown Airport (Caddo Parish), 58 mph|Red River Research Station (Bossier Parish), 58 mph |Catahoula RAWS (Grant Parish), 56 mph (Incomplete data due to power failure)|The University of Louisiana-Monroe, Hanna Hall (Ouachita Parish), 55 mph |Bossier City, Barksdale Air Force Base (Bossier Parish), 55 mph |South Bossier City, LSU Research Station (Bossier Parish), 48 mph|Ruston (Lincoln Parish), 44 mph (Incomplete data due to power failure) ||During the peak of the widespread power outages shortly after Laura's center of circulation exited North Louisiana during the afternoon of the 27th, 136,000 customers were without power in Western Louisiana, East Texas, and Southwest Arkansas, with nearly 108,000 Entergy customers without power across North-central and Northeast Louisiana, as well as South-central Arkansas.||Preliminary damage estimates from the LSU AgCenter indicate that Hurricane Laura caused $525.4 million in damage to Louisiana farmers, and $1.1 billion to the Louisiana timber industry, more than Hurricanes Katrina and Rita combined in 2005. Grant Parish alone was 4th in the state with the amount of timber lost, with over $111 million. Entergy reported that Hurricane Laura caused $1.7 billion to its infrastructure throughout Louisiana. ||Here are the known damage across various parishes affected in North Louisiana: ||Caddo Parish: Numerous trees and power lines down parishwide, including the city of Shreveport. Homes were sporadically damaged across the parish from fallen trees. A large tree fell on a home on Ratcliff Drive in Shreveport, causing extensive structural damage and injuring one person. Trees also fell on homes across various locations in Shreveport including West Montego Lane, Tynneside Way, Burgandy Oaks Drive, Nona Circle, and Centenary Blvd, with a large pine tree falling/crushing a truck on Midvale Drive near Ridgewood Drive. A metal building behind a large church in Meriweather Road near West 70th Street has half of its roof peeled off. The shoulder of Interstate 20 at Exit 5 in Greenwood was flooded.  ||Bossier Parish: Numerous trees and power lines down parishwide. Homes were sporadically damaged across the parish from fallen trees. ||DeSoto Parish: Numerous trees and power lines down parishwide. A metal roof was damaged on a home in Mansfield. ||Red River Parish: Numerous trees and power lines down parishwide. Power outages to nearly 100 percent of parish residents. ||Bienville Parish: Numerous trees and power lines down parishwide. Power outages to nearly 100 percent of parish residents. ||Webster Parish: Numerous trees and power lines down parishwide. Over 220 reports of incidents from trees down across the parish. The roof was partially blown off of the El Jimador restaurant in Minden.||Claiborne Parish: Numerous trees and power lines down parishwide. Power outages to nearly 100 percent of parish residents. ||Lincoln Parish: Scattered tree damage across most of the parish with more sporadic damage across the western portions of the parish. Tree damage mostly occurred from uprooted trees, with some tree trunks snapped. A tree was blown down onto a home in Ruston. The awning of an Exxon gas station was blown off along Highway 167 north of Ruston. Power outages to nearly 100 percent of parish residents. ||Union Parish: Numerous trees and power lines were down parishwide. Power outages to more than 90 percent of parish residents. ||Ouachita Parish: Numerous trees and power lines down parishwide. Power outages to nearly 80 percent of parish residents. Some trees fell on homes in West Monroe and Monroe. The awning at a Chevron gas station in West Monroe was significantly damaged. The damage and power outages led to the cancellation of classes at the University of Louisiana-Monroe for the following week. ||Jackson Parish: Numerous trees were down across the parish, particularly across the southern portion of the parish and to exposed areas along Caney Creek Reservoir in the Jimmie Davis State Park. One tree fell into a single wide mobile home and killed a 51 year old male on Ayres Loop in Jonesboro. The sustained winds bent trees and the brief stronger winds gusts helped contribute to the tree snaps in the Jimmie Davis State Park. The tree falls generally ranged from the southwest to west-southwest. Power outages to nearly 100 percent of parish residents. ||Caldwell Parish: Multiple trees and power lines down on Highway 4 West between Wiles Road and Mount Pleasant Road, as well as others areas throughout the parish. ||Winn Parish: Scattered to widespread tree damage across the parish, particularly across the central and western portions of the parish which were impacted by the eastern edge of Laura's center of circulation. The tree damage in Winnfield was significant with mostly uproots and some snaps. A few incidents of structural roof damage not caused by downed trees was observed. The tree fall ranged from the northwest to the southwest. Power outages to nearly 100 percent of parish residents. ||La Salle Parish: Scattered to numerous tree damage throughout the parish. A few incidents of structural damage not caused by downed trees were observed in Jena. The Jena High School Gymnasium lost a significant portion of its roofing material, with some damage to signs in front of the school. The awning covering a portion of the parking lot of a local Jena business was destroyed. Trees were also blown down onto homes and vehicles in Jena. The tree fall ranged from the northwest to northeast as the center of Laura's circulation passed just west of the parish. Power outages to nearly 100 percent of parish residents. ||Grant Parish: Scattered to widespread tree damage in the parish, particularly across the central and western portions of the parish which were impacted by the eastern edge of Laura's circulation. A few incidents of structural damage not caused by downed trees were observed, particularly around Dry Prong where a cluster of metal building systems lost a significant portion of roof panels. The most concentrated tree damage (and related home and electrical infrastructure damage related to tree fall) occurred between Dry Prong and the Bentley community along Rob Wallace Road. The tree fall ranged from the west through the northeast, suggesting wind damage was occurring both preceding and in wake of Laura's center of circulation. Power outages to nearly 100 percent of parish residents. ||Natchitoches Parish:Scattered to widespread tree damage in the parish, particularly across the southern and eastern portions of the parish which were impacted by the northern and eastern edge of Laura's center of circulation. The most concentrated damage observed was in Cloutierville and Natchez and locations between these communities along the Cane River. In Cloutierville, hardwood and softwood trees were snapped and uprooted around many homes. In Natchez, most trees were uprooted, while some were snapped. The roof was blown off of the Police Dept. in Robeline. Interstate 49 was closed near Highway 174 due to a fallen tree across the interstate at mile marker 154. Power outages to nearly 100 percent of parish residents. Widespread flooding was reported across much of the parish. Widespread flooding was observed across many areas of the parish. ||Sabine Parish: Scattered tree damage across most of the parish with more widespread damage across the southeastern corner of the parish and exposed areas to the open waters of Toledo Bend Reservoir in the far southwest part of the parish. Damage included snapped trees, roof damage to an apartment complex, and clusters of uprooted trees. The tree fall throughout the parish ranged from south to south-southeast. Power outages to nearly 100 percent of parish residents."/>
  </r>
  <r>
    <x v="225"/>
    <x v="0"/>
    <s v="Orleans,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25"/>
    <x v="1"/>
    <s v="Orleans, Louisiana"/>
    <x v="5"/>
    <s v="09/15/2004"/>
    <x v="1"/>
    <x v="133"/>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25"/>
    <x v="2"/>
    <s v="Orleans, Louisiana"/>
    <x v="5"/>
    <s v="08/28/2005"/>
    <x v="4"/>
    <x v="134"/>
    <x v="0"/>
    <x v="12"/>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25"/>
    <x v="12"/>
    <s v="Orleans, Louisiana"/>
    <x v="5"/>
    <s v="09/01/2008"/>
    <x v="20"/>
    <x v="135"/>
    <x v="0"/>
    <x v="0"/>
    <x v="0"/>
    <s v="Hurricane Gustav affected nearly 600 homes with 18 homes being destroyed, 78 receiving major damage, and 222 minor damage. A number of businesses also received damage and several trees and utility poles were knocked down. Most of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25"/>
    <x v="13"/>
    <s v="Orleans, Louisiana"/>
    <x v="5"/>
    <s v="08/28/2012"/>
    <x v="23"/>
    <x v="136"/>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25"/>
    <x v="3"/>
    <s v="Orleans, Louisiana"/>
    <x v="5"/>
    <s v="10/28/2020"/>
    <x v="28"/>
    <x v="13"/>
    <x v="0"/>
    <x v="4"/>
    <x v="2"/>
    <s v="Zeta produced widespread damage due to high winds. A Weatherflow station near the border of St. Bernard and Orleans parishes on |Bayou Bienvenue recorded a maximum sustained wind of 87 mph with peak gust of 112 mph, though it should be noted that at 27.4m. The station is elevated higher than the standard observation height of 10m. Trees, power lines and power poles were snapped throughout the parish with the parish responding to around 550 tree emergencies. 40 city facilities suffered minor structural damage in addition to 400 residential and commercial buildings. 10 buildings sustained major damage. 1 indirect fatality occurred due to electrocution and one injury due to falling debris from a roof collapse."/>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
  </r>
  <r>
    <x v="225"/>
    <x v="14"/>
    <s v="Orleans Parish, Louisiana"/>
    <x v="3"/>
    <s v="08/29/2021"/>
    <x v="24"/>
    <x v="137"/>
    <x v="0"/>
    <x v="13"/>
    <x v="0"/>
    <s v="The parish suffered widespread tree damage with many trees snapped or uprooted, some falling on homes or power lines. Numerous power poles were also snapped. The strong winds also caused widespread minor to moderate structural damage such as shingle and minor roof damage, awning damage, signs blown over and other minor damage. A few structures suffered major damage or were destroyed. It also resulted in a catastrophic failure of the power system to the parish with all 8 transmission lines failing. This resulted in a 100% power outage not only to the parish but to the entire metro area.  There were twelve indirect fatalities in the parish: eight due to excessive heat, two due to excessive heat and a lack of oxygen, and two due to carbon monoxide poisoning."/>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26"/>
    <x v="0"/>
    <s v="Plaquemines, Louisiana"/>
    <x v="5"/>
    <s v="10/02/2002"/>
    <x v="0"/>
    <x v="10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26"/>
    <x v="1"/>
    <s v="Plaquemines, Louisiana"/>
    <x v="5"/>
    <s v="09/15/2004"/>
    <x v="1"/>
    <x v="138"/>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26"/>
    <x v="2"/>
    <s v="Plaquemines, Louisiana"/>
    <x v="5"/>
    <s v="07/05/2005"/>
    <x v="27"/>
    <x v="139"/>
    <x v="0"/>
    <x v="1"/>
    <x v="0"/>
    <m/>
    <s v="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_x000a__x000d__x000d__x000d__x000d__x000a_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
  </r>
  <r>
    <x v="226"/>
    <x v="12"/>
    <s v="Plaquemines, Louisiana"/>
    <x v="5"/>
    <s v="09/01/2008"/>
    <x v="20"/>
    <x v="140"/>
    <x v="0"/>
    <x v="0"/>
    <x v="0"/>
    <s v="Hurricane Gustav affected around 25 homes in upper Plaquemines Parish with most of them only receiving minor damage. A few businesses also received damage and some trees and utility poles were knocked down. Most of the damage was caused by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26"/>
    <x v="13"/>
    <s v="Plaquemines, Louisiana"/>
    <x v="5"/>
    <s v="08/28/2012"/>
    <x v="23"/>
    <x v="141"/>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26"/>
    <x v="3"/>
    <s v="Plaquemines, Louisiana"/>
    <x v="5"/>
    <s v="10/28/2020"/>
    <x v="28"/>
    <x v="142"/>
    <x v="0"/>
    <x v="0"/>
    <x v="0"/>
    <s v="Zeta produced widespread wind damage throughout the parish with trees, power lines and power poles snapping in the wind. Hundreds of structures suffered minor wind damage and some experiencing major damage across the northern portion of the parish. At least one mobile home was completely destroyed, along with one large metal building. At the peak the parish experienced a near 100 percent power outage. The Belle chasse ASOS recorded a peak wind gust of 87 mph. Ahead of the storm, the parish issued voluntary evacuation orders for the entire East Bank of the parish as well as portions of the West Bank. 48 people sheltered in a parish shelter, and an unknown number evacuated to other areas."/>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
  </r>
  <r>
    <x v="226"/>
    <x v="14"/>
    <s v="Plaquemines, Louisiana"/>
    <x v="5"/>
    <s v="08/29/2021"/>
    <x v="24"/>
    <x v="37"/>
    <x v="0"/>
    <x v="0"/>
    <x v="0"/>
    <s v="Wind damage was common throughout the upper portions of the parish, with numerous trees downed and many homes suffering minor to moderate roof damage. A few were shifted off their foundations in the lower portion of the parish. Power lines and poles were damaged parish-wide, and nearly the entire parish was left without power following the storm."/>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27"/>
    <x v="0"/>
    <s v="Pointe Coupee,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27"/>
    <x v="2"/>
    <s v="Pointe Coupee, Louisiana"/>
    <x v="5"/>
    <s v="08/28/2005"/>
    <x v="4"/>
    <x v="116"/>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27"/>
    <x v="12"/>
    <s v="Pointe Coupee, Louisiana"/>
    <x v="5"/>
    <s v="09/01/2008"/>
    <x v="20"/>
    <x v="72"/>
    <x v="0"/>
    <x v="0"/>
    <x v="0"/>
    <s v="Hurricane Gustav affected nearly 200 homes with 4 homes being destroyed, 13 receiving major damage, and 27 minor damage. A number of businesses also received damage and numerous trees and utility poles were knocked down.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27"/>
    <x v="13"/>
    <s v="Pointe Coupee, Louisiana"/>
    <x v="5"/>
    <s v="08/28/2012"/>
    <x v="23"/>
    <x v="5"/>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27"/>
    <x v="14"/>
    <s v="Pointe Coupee, Louisiana"/>
    <x v="5"/>
    <s v="08/29/2021"/>
    <x v="24"/>
    <x v="64"/>
    <x v="0"/>
    <x v="0"/>
    <x v="0"/>
    <s v="The parish suffered mainly minor wind impacts with a few trees down and some minor structural damage to roofs. At the peak, approximately 50% of th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28"/>
    <x v="0"/>
    <s v="Rapides, Louisiana"/>
    <x v="5"/>
    <s v="10/03/2002"/>
    <x v="0"/>
    <x v="91"/>
    <x v="44"/>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28"/>
    <x v="2"/>
    <s v="Rapides, Louisiana"/>
    <x v="5"/>
    <s v="09/23/2005"/>
    <x v="18"/>
    <x v="21"/>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28"/>
    <x v="12"/>
    <s v="Rapides, Louisiana"/>
    <x v="5"/>
    <s v="09/01/2008"/>
    <x v="20"/>
    <x v="125"/>
    <x v="2"/>
    <x v="0"/>
    <x v="0"/>
    <s v="Hurricane Gustav caused widespread trees and power lines downed across Rapides Parish. Some of the worst wind damage was in Forest Hill, Glenmora, Cheneyville, and Woodworth. At the Alexandria Mall, part of the roof caved in, damaging many stores in the mall."/>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28"/>
    <x v="3"/>
    <s v="Rapides, Louisiana"/>
    <x v="5"/>
    <s v="08/26/2020"/>
    <x v="22"/>
    <x v="23"/>
    <x v="0"/>
    <x v="7"/>
    <x v="0"/>
    <s v="Numerous trees power lines and poles were blown down across the parish. Homes and businesses were damaged from fallen trees, or from the winds. All of the parish was without power immediately after the storm. One indirect death was due to clean up after the storm and two indirect deaths were due to heat related stress. Wind gusts ranged from 65 to 105 mph."/>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229"/>
    <x v="2"/>
    <s v="Red River,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30"/>
    <x v="2"/>
    <s v="Richland, Louisiana"/>
    <x v="5"/>
    <s v="08/29/2005"/>
    <x v="4"/>
    <x v="105"/>
    <x v="45"/>
    <x v="0"/>
    <x v="0"/>
    <m/>
    <s v="See detailed narrative in Central Mississippi section."/>
  </r>
  <r>
    <x v="231"/>
    <x v="2"/>
    <s v="Sabine,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31"/>
    <x v="3"/>
    <s v="Sabine, Louisiana"/>
    <x v="5"/>
    <s v="08/27/2020"/>
    <x v="22"/>
    <x v="1"/>
    <x v="0"/>
    <x v="0"/>
    <x v="0"/>
    <s v="Damage survey observed scattered tree damage across the parish with more widespread damage across the southeastern corner of the parish and exposed areas to the open waters of Toledo Bend Reservoir in the far southwestern portion of the parish.  Damage included snapped trees, roof damage to an apartment complex, and clusters of uprooted trees.  Tree fall in the parish ranged from south to south-southeast.  Damage survey estimated sustained winds were 50 to 60 mph with peak wind gusts in the 70 to 80 mph range in the southern portion of the parish.  Sustained winds were estimated to be 40 to 50 with gusts to the 60 to 70 mph range in the northern portion of the parish."/>
    <s v="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A combination of observed and estimated wind gusts ranged from 50-90+ mph, resulting in numerous to widespread downed trees and power lines over these areas throughout the morning and early afternoon, before winds weakened by mid-afternoon with the departure of Laura into Southern Arkansas. Widespread rainfall amounts of 2-6 inches was observed across North Louisiana, with higher amounts of 6-8+ inches recorded across Southern and Western DeSoto, Sabine, Natchitoches, Western Grant, Winn, Jackson, and Eastern Bienville Parishes. Flooding was mostly confined to Natchitoches and Western Caddo Parishes.||Here are the peak wind gusts at various automated stations across the affected areas of North Louisiana: ||Gum Springs RAWS (Winn Parish), 70 mph (Incomplete data due to power failure) |Natchitoches (Natchitoches Parish), 66 mph (Incomplete data due to power failure)|Shreveport Regional Airport (Caddo Parish), 66 mph |Monroe (Ouachita Parish), 62 mph (Incomplete data due to power failure)|Ouachita Christian School (Ouachita Parish), 62 mph |Benton (Bossier Parish), 61 mph|Mansfield (DeSoto Parish), 59 mph |Shreveport Downtown Airport (Caddo Parish), 58 mph|Red River Research Station (Bossier Parish), 58 mph |Catahoula RAWS (Grant Parish), 56 mph (Incomplete data due to power failure)|The University of Louisiana-Monroe, Hanna Hall (Ouachita Parish), 55 mph |Bossier City, Barksdale Air Force Base (Bossier Parish), 55 mph |South Bossier City, LSU Research Station (Bossier Parish), 48 mph|Ruston (Lincoln Parish), 44 mph (Incomplete data due to power failure) ||During the peak of the widespread power outages shortly after Laura's center of circulation exited North Louisiana during the afternoon of the 27th, 136,000 customers were without power in Western Louisiana, East Texas, and Southwest Arkansas, with nearly 108,000 Entergy customers without power across North-central and Northeast Louisiana, as well as South-central Arkansas.||Preliminary damage estimates from the LSU AgCenter indicate that Hurricane Laura caused $525.4 million in damage to Louisiana farmers, and $1.1 billion to the Louisiana timber industry, more than Hurricanes Katrina and Rita combined in 2005. Grant Parish alone was 4th in the state with the amount of timber lost, with over $111 million. Entergy reported that Hurricane Laura caused $1.7 billion to its infrastructure throughout Louisiana. ||Here are the known damage across various parishes affected in North Louisiana: ||Caddo Parish: Numerous trees and power lines down parishwide, including the city of Shreveport. Homes were sporadically damaged across the parish from fallen trees. A large tree fell on a home on Ratcliff Drive in Shreveport, causing extensive structural damage and injuring one person. Trees also fell on homes across various locations in Shreveport including West Montego Lane, Tynneside Way, Burgandy Oaks Drive, Nona Circle, and Centenary Blvd, with a large pine tree falling/crushing a truck on Midvale Drive near Ridgewood Drive. A metal building behind a large church in Meriweather Road near West 70th Street has half of its roof peeled off. The shoulder of Interstate 20 at Exit 5 in Greenwood was flooded.  ||Bossier Parish: Numerous trees and power lines down parishwide. Homes were sporadically damaged across the parish from fallen trees. ||DeSoto Parish: Numerous trees and power lines down parishwide. A metal roof was damaged on a home in Mansfield. ||Red River Parish: Numerous trees and power lines down parishwide. Power outages to nearly 100 percent of parish residents. ||Bienville Parish: Numerous trees and power lines down parishwide. Power outages to nearly 100 percent of parish residents. ||Webster Parish: Numerous trees and power lines down parishwide. Over 220 reports of incidents from trees down across the parish. The roof was partially blown off of the El Jimador restaurant in Minden.||Claiborne Parish: Numerous trees and power lines down parishwide. Power outages to nearly 100 percent of parish residents. ||Lincoln Parish: Scattered tree damage across most of the parish with more sporadic damage across the western portions of the parish. Tree damage mostly occurred from uprooted trees, with some tree trunks snapped. A tree was blown down onto a home in Ruston. The awning of an Exxon gas station was blown off along Highway 167 north of Ruston. Power outages to nearly 100 percent of parish residents. ||Union Parish: Numerous trees and power lines were down parishwide. Power outages to more than 90 percent of parish residents. ||Ouachita Parish: Numerous trees and power lines down parishwide. Power outages to nearly 80 percent of parish residents. Some trees fell on homes in West Monroe and Monroe. The awning at a Chevron gas station in West Monroe was significantly damaged. The damage and power outages led to the cancellation of classes at the University of Louisiana-Monroe for the following week. ||Jackson Parish: Numerous trees were down across the parish, particularly across the southern portion of the parish and to exposed areas along Caney Creek Reservoir in the Jimmie Davis State Park. One tree fell into a single wide mobile home and killed a 51 year old male on Ayres Loop in Jonesboro. The sustained winds bent trees and the brief stronger winds gusts helped contribute to the tree snaps in the Jimmie Davis State Park. The tree falls generally ranged from the southwest to west-southwest. Power outages to nearly 100 percent of parish residents. ||Caldwell Parish: Multiple trees and power lines down on Highway 4 West between Wiles Road and Mount Pleasant Road, as well as others areas throughout the parish. ||Winn Parish: Scattered to widespread tree damage across the parish, particularly across the central and western portions of the parish which were impacted by the eastern edge of Laura's center of circulation. The tree damage in Winnfield was significant with mostly uproots and some snaps. A few incidents of structural roof damage not caused by downed trees was observed. The tree fall ranged from the northwest to the southwest. Power outages to nearly 100 percent of parish residents. ||La Salle Parish: Scattered to numerous tree damage throughout the parish. A few incidents of structural damage not caused by downed trees were observed in Jena. The Jena High School Gymnasium lost a significant portion of its roofing material, with some damage to signs in front of the school. The awning covering a portion of the parking lot of a local Jena business was destroyed. Trees were also blown down onto homes and vehicles in Jena. The tree fall ranged from the northwest to northeast as the center of Laura's circulation passed just west of the parish. Power outages to nearly 100 percent of parish residents. ||Grant Parish: Scattered to widespread tree damage in the parish, particularly across the central and western portions of the parish which were impacted by the eastern edge of Laura's circulation. A few incidents of structural damage not caused by downed trees were observed, particularly around Dry Prong where a cluster of metal building systems lost a significant portion of roof panels. The most concentrated tree damage (and related home and electrical infrastructure damage related to tree fall) occurred between Dry Prong and the Bentley community along Rob Wallace Road. The tree fall ranged from the west through the northeast, suggesting wind damage was occurring both preceding and in wake of Laura's center of circulation. Power outages to nearly 100 percent of parish residents. ||Natchitoches Parish:Scattered to widespread tree damage in the parish, particularly across the southern and eastern portions of the parish which were impacted by the northern and eastern edge of Laura's center of circulation. The most concentrated damage observed was in Cloutierville and Natchez and locations between these communities along the Cane River. In Cloutierville, hardwood and softwood trees were snapped and uprooted around many homes. In Natchez, most trees were uprooted, while some were snapped. The roof was blown off of the Police Dept. in Robeline. Interstate 49 was closed near Highway 174 due to a fallen tree across the interstate at mile marker 154. Power outages to nearly 100 percent of parish residents. Widespread flooding was reported across much of the parish. Widespread flooding was observed across many areas of the parish. ||Sabine Parish: Scattered tree damage across most of the parish with more widespread damage across the southeastern corner of the parish and exposed areas to the open waters of Toledo Bend Reservoir in the far southwest part of the parish. Damage included snapped trees, roof damage to an apartment complex, and clusters of uprooted trees. The tree fall throughout the parish ranged from south to south-southeast. Power outages to nearly 100 percent of parish residents."/>
  </r>
  <r>
    <x v="232"/>
    <x v="0"/>
    <s v="St. Bernard, Louisiana"/>
    <x v="5"/>
    <s v="10/02/2002"/>
    <x v="0"/>
    <x v="10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32"/>
    <x v="1"/>
    <s v="St. Bernard, Louisiana"/>
    <x v="5"/>
    <s v="09/15/2004"/>
    <x v="1"/>
    <x v="143"/>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32"/>
    <x v="2"/>
    <s v="St. Bernard, Louisiana"/>
    <x v="5"/>
    <s v="07/05/2005"/>
    <x v="27"/>
    <x v="144"/>
    <x v="0"/>
    <x v="14"/>
    <x v="0"/>
    <m/>
    <s v="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_x000a__x000d__x000d__x000d__x000d__x000a_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
  </r>
  <r>
    <x v="232"/>
    <x v="12"/>
    <s v="St. Bernard, Louisiana"/>
    <x v="5"/>
    <s v="09/01/2008"/>
    <x v="20"/>
    <x v="145"/>
    <x v="0"/>
    <x v="0"/>
    <x v="0"/>
    <s v="Hurricane Gustav affected about 30 homes in lower St. Bernard Parish with 2 homes receiving major damage and the remainder minor or very minor damage. A few businesses also received damage and several trees and utility poles were knocked down. The damage was caused by both the high winds and storm surge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32"/>
    <x v="13"/>
    <s v="St. Bernard, Louisiana"/>
    <x v="5"/>
    <s v="08/28/2012"/>
    <x v="23"/>
    <x v="146"/>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32"/>
    <x v="3"/>
    <s v="St. Bernard, Louisiana"/>
    <x v="5"/>
    <s v="10/28/2020"/>
    <x v="28"/>
    <x v="91"/>
    <x v="0"/>
    <x v="0"/>
    <x v="0"/>
    <s v="Zeta produced widespread wind damage throughout the parish with trees, power lines and power poles snapping in the wind. Several trees fell on homes and cars. A Weatherflow station near the border of St. Bernard and Orleans parishes on Bayou Bienvenue recorded a maximum sustained wind of 87 mph with peak gust of 112 mph.  It should be noted that at 27.4m, the station is elevated higher than the standard observation height of 10m. At the peak, over 90 percent of the parish was without power. Several homes suffered significant roof damage with some losing portions of the roofing structure. Numerous trucks, trailers and boats were flipped along LA HWY 46 where they were parked to avoid storm surge flooding."/>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
  </r>
  <r>
    <x v="232"/>
    <x v="14"/>
    <s v="St. Bernard, Louisiana"/>
    <x v="5"/>
    <s v="08/29/2021"/>
    <x v="24"/>
    <x v="93"/>
    <x v="0"/>
    <x v="0"/>
    <x v="0"/>
    <s v="Ida���s winds caused widespread damage to trees, power lines and poles, and some structures as well. Most structural damage was minor to moderate, consisting of shingle damage, carport damage or other fascia damage. A few homes suffered more serious damage from falling trees. 100% of the parish was left without power due to a catastrophic failure of the electric system serving all of metro New Orleans."/>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33"/>
    <x v="0"/>
    <s v="St. Charles,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33"/>
    <x v="1"/>
    <s v="St. Charles, Louisiana"/>
    <x v="5"/>
    <s v="09/15/2004"/>
    <x v="1"/>
    <x v="147"/>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33"/>
    <x v="2"/>
    <s v="St. Charles, Louisiana"/>
    <x v="5"/>
    <s v="08/28/2005"/>
    <x v="4"/>
    <x v="148"/>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33"/>
    <x v="12"/>
    <s v="St. Charles, Louisiana"/>
    <x v="5"/>
    <s v="09/01/2008"/>
    <x v="20"/>
    <x v="149"/>
    <x v="0"/>
    <x v="0"/>
    <x v="0"/>
    <s v="Hurricane Gustav affected just over 300 homes with 3 homes being destroyed, 42 receiving major damage, and 127 minor damage. Many businesses also received damage and numerous trees and utility poles were knocked down. Most of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33"/>
    <x v="13"/>
    <s v="St. Charles, Louisiana"/>
    <x v="5"/>
    <s v="08/28/2012"/>
    <x v="23"/>
    <x v="150"/>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33"/>
    <x v="14"/>
    <s v="St. Charles, Louisiana"/>
    <x v="5"/>
    <s v="08/29/2021"/>
    <x v="24"/>
    <x v="23"/>
    <x v="0"/>
    <x v="0"/>
    <x v="0"/>
    <s v="Ida resulted in widespread wind damage across the parish. Numerous trees and powerlines were downed.  Most homes in the parish suffered at least minor to moderate roof or other damage, and several were completely destroyed. The parish���s main hospital suffered major damage to its emergency room and operating room, and every one of the parish���s public schools suffered damage ranging from cosmetic to catastrophic - with some suffering significant roof damage or wall collapses. Many roads in the parish, including River Road, were left impassable due to fallen trees, power lines or poles, or other debris. 100% of the parish was left without power due to a catastrophic failure of the electric system serving all of metro New Orleans."/>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34"/>
    <x v="0"/>
    <s v="St. Helena,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34"/>
    <x v="2"/>
    <s v="St. Helena, Louisiana"/>
    <x v="5"/>
    <s v="08/28/2005"/>
    <x v="4"/>
    <x v="97"/>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34"/>
    <x v="12"/>
    <s v="St. Helena, Louisiana"/>
    <x v="5"/>
    <s v="09/01/2008"/>
    <x v="20"/>
    <x v="151"/>
    <x v="0"/>
    <x v="0"/>
    <x v="0"/>
    <s v="Hurricane Gustav affected 18 homes with 1 home being destroyed, 4 receiving major damage, and 7 minor damage. A number of trees and utility poles were knocked down. The damage was caused by high wind gust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34"/>
    <x v="13"/>
    <s v="St. Helena, Louisiana"/>
    <x v="5"/>
    <s v="08/28/2012"/>
    <x v="23"/>
    <x v="82"/>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34"/>
    <x v="14"/>
    <s v="St. Helena, Louisiana"/>
    <x v="5"/>
    <s v="08/29/2021"/>
    <x v="24"/>
    <x v="91"/>
    <x v="0"/>
    <x v="0"/>
    <x v="0"/>
    <s v="Widespread damage to trees and powerlines occurred throughout the parish, with mostly minor to moderate structural damage. Most structural damage was in the form of roof damage, carports damaged, or other fascia damage. However, some homes suffered major damage due to falling trees. At the peak, 100% of th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35"/>
    <x v="0"/>
    <s v="St. James,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35"/>
    <x v="2"/>
    <s v="St. James, Louisiana"/>
    <x v="5"/>
    <s v="08/28/2005"/>
    <x v="4"/>
    <x v="97"/>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35"/>
    <x v="12"/>
    <s v="St. James, Louisiana"/>
    <x v="5"/>
    <s v="09/01/2008"/>
    <x v="20"/>
    <x v="152"/>
    <x v="0"/>
    <x v="0"/>
    <x v="0"/>
    <s v="Hurricane Gustav affected over 500 homes with 5 homes being destroyed, 3 receiving major damage, and 138 minor damage. Many businesses also received damage and numerous trees and utility poles were knocked down.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35"/>
    <x v="13"/>
    <s v="St. James, Louisiana"/>
    <x v="5"/>
    <s v="08/28/2012"/>
    <x v="23"/>
    <x v="22"/>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35"/>
    <x v="14"/>
    <s v="St. James, Louisiana"/>
    <x v="5"/>
    <s v="08/29/2021"/>
    <x v="24"/>
    <x v="90"/>
    <x v="0"/>
    <x v="4"/>
    <x v="0"/>
    <s v="Widespread wind damage occurred across the parish. Numerous trees and powerlines were downed.  Most homes in the eastern half of the parish suffered at least minor to moderate roof or other damage, and some older homes and trailers were completely destroyed due to roofs or walls being sheared off. 48 parish buildings, including the parish emergency operations center and both water plants, suffered damage ranging from minor to severe. The majority of roads within the parish were left impassable due to downed trees, power lines and poles, or other debris. One man was killed when Ida���s winds caused his shed to collapse on him. 100% of the parish was left without power and the west bank of the parish was left without water service following the storm."/>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36"/>
    <x v="0"/>
    <s v="St. John The Baptist, Louisiana"/>
    <x v="3"/>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36"/>
    <x v="1"/>
    <s v="St. John The Baptist, Louisiana"/>
    <x v="3"/>
    <s v="09/15/2004"/>
    <x v="1"/>
    <x v="147"/>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36"/>
    <x v="2"/>
    <s v="St. John The Baptist, Louisiana"/>
    <x v="3"/>
    <s v="08/28/2005"/>
    <x v="4"/>
    <x v="153"/>
    <x v="0"/>
    <x v="4"/>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36"/>
    <x v="12"/>
    <s v="St. John The Baptist, Louisiana"/>
    <x v="3"/>
    <s v="09/01/2008"/>
    <x v="20"/>
    <x v="154"/>
    <x v="0"/>
    <x v="0"/>
    <x v="0"/>
    <s v="Hurricane Gustav affected over 700 homes with 13 homes being destroyed, 221 receiving major damage, and 81 minor damage. Many businesses also received damage and numerous trees and utility poles were knocked down. Most of the damage was caused by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36"/>
    <x v="13"/>
    <s v="St. John The Baptist, Louisiana"/>
    <x v="3"/>
    <s v="08/28/2012"/>
    <x v="23"/>
    <x v="155"/>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36"/>
    <x v="14"/>
    <s v="St. John The Baptist, Louisiana"/>
    <x v="3"/>
    <s v="08/29/2021"/>
    <x v="24"/>
    <x v="23"/>
    <x v="0"/>
    <x v="4"/>
    <x v="0"/>
    <s v="Ida���s winds downed trees and power lines parish-wide. Most structures in the parish suffered at least minor to moderate roof or other fascia damage, and numerous buildings collapsed or suffered other major damage in the form of roof or wall failure. Nearly every road in the parish was impassable due to downed trees, power lines and poles, or other debris. There was one indirect fatality in the parish due to carbon monoxide poisoning."/>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37"/>
    <x v="0"/>
    <s v="St. Landry, Louisiana"/>
    <x v="5"/>
    <s v="10/03/2002"/>
    <x v="0"/>
    <x v="93"/>
    <x v="46"/>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37"/>
    <x v="2"/>
    <s v="St. Landry, Louisiana"/>
    <x v="5"/>
    <s v="09/23/2005"/>
    <x v="18"/>
    <x v="156"/>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37"/>
    <x v="12"/>
    <s v="St. Landry, Louisiana"/>
    <x v="5"/>
    <s v="09/01/2008"/>
    <x v="20"/>
    <x v="61"/>
    <x v="2"/>
    <x v="0"/>
    <x v="0"/>
    <s v="Hurricane Gustav moved across Evangeline Parish, causing widespread wind damage with trees and power lines blown down parish-wide. The hardest hit areas were between Washington, Nubia, Sunset, and Grand Coteau, where large trees were blown down. In Opelousas, the high school lost part of its roof and a wall partially collapsed. Several other schools in the parish received roof damage to the gyms, auditoriums, and cafeterias. This was worse wind damage than Hurricane Lili in 2002."/>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38"/>
    <x v="0"/>
    <s v="St. Martin, Louisiana"/>
    <x v="5"/>
    <s v="10/03/2002"/>
    <x v="0"/>
    <x v="157"/>
    <x v="47"/>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38"/>
    <x v="2"/>
    <s v="St. Martin, Louisiana"/>
    <x v="5"/>
    <s v="08/29/2005"/>
    <x v="4"/>
    <x v="158"/>
    <x v="0"/>
    <x v="0"/>
    <x v="0"/>
    <m/>
    <s v="St. Martin and St. Mary Parishes were on the outer fringes of Hurricane Katrina. Wind gusts in the 50 to 60 mph range blew many trees down across the region. Around 30 percent of St. Mary Parish lost power. Minor flooding occurred around Stephensville when the water pumps failed."/>
  </r>
  <r>
    <x v="238"/>
    <x v="12"/>
    <s v="St. Martin, Louisiana"/>
    <x v="5"/>
    <s v="09/01/2008"/>
    <x v="20"/>
    <x v="159"/>
    <x v="13"/>
    <x v="4"/>
    <x v="0"/>
    <s v="Hurricane Gustav moved across upper St. Martin Parish, damaging over 1000 homes and businesses. The hardest hit areas were Breaux Bridge to St. Martinville. A St. Martinville woman died in a house fire caused by a candle."/>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39"/>
    <x v="0"/>
    <s v="St. Mary, Louisiana"/>
    <x v="5"/>
    <s v="10/03/2002"/>
    <x v="0"/>
    <x v="13"/>
    <x v="48"/>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39"/>
    <x v="2"/>
    <s v="St. Mary, Louisiana"/>
    <x v="5"/>
    <s v="08/29/2005"/>
    <x v="4"/>
    <x v="160"/>
    <x v="0"/>
    <x v="0"/>
    <x v="0"/>
    <m/>
    <s v="St. Martin and St. Mary Parishes were on the outer fringes of Hurricane Katrina. Wind gusts in the 50 to 60 mph range blew many trees down across the region. Around 30 percent of St. Mary Parish lost power. Minor flooding occurred around Stephensville when the water pumps failed."/>
  </r>
  <r>
    <x v="239"/>
    <x v="12"/>
    <s v="St. Mary, Louisiana"/>
    <x v="5"/>
    <s v="09/01/2008"/>
    <x v="20"/>
    <x v="37"/>
    <x v="12"/>
    <x v="0"/>
    <x v="0"/>
    <s v="Hurricane Gustav moved across St. Mary Parish, damaging thousands of homes and businesses. Hardest hit areas were the Morgan City and Patterson areas.In Morgan City, the water plant, steam plant, and electric plant were damaged. In Franklin an elementary school lost part of the roof. While the wind damage was severe, it was not as bad as Hurricane Andrew in 1992."/>
    <s v="Hurricane Gustav caused wind damage, flash flooding, and several tornadoes across southwest Louisiana.||Hustav made landfall in Terrebonne Parish in the morning of September 2nd as a category 2 hurricane with sustained winds of 110 mph.||Gustav moved northwest, almost up along Highway 90 across St. Mary, Iberia, St. Martin, and Lafayette Parishes. The highest measured wind gusts were 85 mph at a research site near Abbeville, LA in Vermilion Parish. However, wind speeds were estimated between 75 and 85 mph from St. Mary Parish to Evangeline Parish.||Storm surge was a minimal impact because southwest Louisiana was on the west side of the onshore winds for most of the event. The highest recorded storm tide was 4.77 at Amerada Pass in St. Mary Parish.||However, rainfall was a large impact. In central Louisiana, over 20 inches of rain fell in Rapides Parish, with a CO-OP observer recording 20.43 inches 7 miles east of Alexandria. This resulted in widespread flooding of the Alexandria-Pineville region, where over 200 water rescues were performed. Significant flooding also occurred in New Iberia, where over ten inches of rain fell, resulting in widespread flooding in and around New Iberia.||Several tornadoes were seen across southwest Louisiana, with the worst one occurring in Evangeline Parish near Mamou, where two people were killed when their tied-down mobile home was thrown for over 200 yards.||Other fatalities in the region were considered indirect. Two men died in Calcasieu Parish from carbon monoxide poisoning from a generator running in their home. A woman died in St. Martin Parish when her home caught fire from burning candles after she lost power.||Total property damages were estimated near 750 million dollars in southwest Louisiana. Agricultural loses were estimated to be over 225 million dollars."/>
  </r>
  <r>
    <x v="239"/>
    <x v="15"/>
    <s v="St. Mary, Louisiana"/>
    <x v="5"/>
    <s v="07/13/2019"/>
    <x v="26"/>
    <x v="31"/>
    <x v="0"/>
    <x v="0"/>
    <x v="0"/>
    <s v="Saint Mary Parish saw widespread wind damage due to hurricane force wind gusts. Power outages were widespread and lasted for several days. Numerous trees and power lines were downed. Many homes and businesses saw wind damage. The highest wind gust recorded at Cypremort Point was 64 knots."/>
    <s v="A mesoscale convective vortex interacted with a weak cold front over the the southeast states and northeast Gulf of Mexico. The surface low that developed moved southwest across the gulf then northwest into the south central Louisiana coast. The first tropical watches were issued July 10th from the National Hurricane Center and the center of minimal hurricane made landfall near Intracoastal City during the afternoon of the 13th. Storm surge from Barry peaked between 5 and 6 feet in and around Vermilion Bay. The center of Barry moved northwest across Southwest and West Louisiana in the following days where one band of heavy rain set up in Calcasieu and Beauregard Parishes producing significant flooding."/>
  </r>
  <r>
    <x v="239"/>
    <x v="3"/>
    <s v="St. Mary, Louisiana"/>
    <x v="5"/>
    <s v="10/09/2020"/>
    <x v="21"/>
    <x v="91"/>
    <x v="0"/>
    <x v="0"/>
    <x v="0"/>
    <s v="Wind gusts to hurricane force in the west portions of the parish caused damage to homes at Cypremort Point. Strong wind gusts in the east sections downed trees and power lines. Surge at Cypremort Point reached a height of 7.93 feet MHHW and 5.74 feet MHHW at Amerada Pass."/>
    <s v="A tropical wave moved into the Caribbean in early October and became a tropical depression by the 5th. The system quickly gained strength and obtained category 4 status before shear weakened it back to a category 2. The hurricane weakened farther while over the Yucatan Peninsula, however after moving into the southern gulf and toward Louisiana it again obtained category 2 status. Delta made land fall on the 9th near where Hurricane Laura did just 6 weeks prior. Wind gusts around 100 mph, rainfall amounts of near 18 inches, and a storm surge of 5 to 10 feet was recorded with the hurricane as it worked inland."/>
  </r>
  <r>
    <x v="240"/>
    <x v="0"/>
    <s v="St. Tammany,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40"/>
    <x v="1"/>
    <s v="St. Tammany, Louisiana"/>
    <x v="5"/>
    <s v="09/15/2004"/>
    <x v="1"/>
    <x v="133"/>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40"/>
    <x v="2"/>
    <s v="St. Tammany, Louisiana"/>
    <x v="5"/>
    <s v="08/28/2005"/>
    <x v="4"/>
    <x v="161"/>
    <x v="0"/>
    <x v="1"/>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40"/>
    <x v="12"/>
    <s v="St. Tammany, Louisiana"/>
    <x v="5"/>
    <s v="09/01/2008"/>
    <x v="20"/>
    <x v="76"/>
    <x v="0"/>
    <x v="0"/>
    <x v="0"/>
    <s v="Hurricane Gustav affected about 27 homes with 1 home being destroyed, 12 receiving major damage, and 12 minor damage. A few businesses also received damage and a number of trees and utility poles were knocked down. Most of the damage was caused by high winds associated with Gustav; however, the storm surge in Lake Pontchartrain caused minor damage along the coast, especially from Mandeville to Madisonville."/>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40"/>
    <x v="13"/>
    <s v="St. Tammany, Louisiana"/>
    <x v="5"/>
    <s v="08/28/2012"/>
    <x v="23"/>
    <x v="162"/>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40"/>
    <x v="3"/>
    <s v="St. Tammany, Louisiana"/>
    <x v="5"/>
    <s v="10/28/2020"/>
    <x v="28"/>
    <x v="84"/>
    <x v="0"/>
    <x v="0"/>
    <x v="0"/>
    <s v="Zeta produced tropical storm force winds and likely some hurricane force wind gusts which led to widespread damage to trees, power lines and some power poles across the parish. At the peak, roughly 60 percent of the parish was without power."/>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
  </r>
  <r>
    <x v="240"/>
    <x v="14"/>
    <s v="St. Tammany Parish, Louisiana"/>
    <x v="3"/>
    <s v="08/29/2021"/>
    <x v="24"/>
    <x v="163"/>
    <x v="0"/>
    <x v="3"/>
    <x v="0"/>
    <s v="The parish suffered significant wind damage, with the greatest impacts across the western half of the parish. Thousands of trees were downed across the parish, with widespread minor to moderate damage to structures as well. Most structural damage was in the form of roof damage or other fascia damage, however, some structures suffered major damage due to falling trees.  There were four indirect fatalities in the parish: one due to trauma from falling off a roof while making repairs, one due to lack of oxygen during the power outage, one due to excessive heat, and one due to an alligator attack."/>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41"/>
    <x v="0"/>
    <s v="Tangipahoa,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41"/>
    <x v="2"/>
    <s v="Tangipahoa, Louisiana"/>
    <x v="5"/>
    <s v="08/28/2005"/>
    <x v="4"/>
    <x v="164"/>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hurricane on the Saffir Simpson scale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in southeast Louisiana, especially in the New Orleans area and the coastal parishes, was catastrophic.  Hurricane protection levees and floodwalls were overtopped and/or  breached resulting in widespread and deep flooding of homes and businesses.  Much of Orleans and Plaquemines Parishes and nearly all of St. Bernard Parish were flooded by storm surge. Approximately 80 percent of the city of New Orleans was flooded.  Thousands of people were stranded by the flood waters in homes and buildings and on rooftops for several days and had to be rescued by boat and helicopter. In Jefferson Parish, levees were not compromised, however many homes were flooded by either heavy rain overwhelming limited pumping capacity or storm surge water moving through in-operable pumps into the parish.  Severe storm surge damage also occurred along the north shore of Lake Pontchartrain from Mandeville to Slidell with storm surge water moving inland as far as Old Towne Slidell with water up to 6 feet deep in some locations. Hurricane force winds also caused damage to roofs, power lines, and downed trees. Windows were broken in large buildings in the metro New Orleans area from wind and wind driven debris. In areas away from storm surge flooding, wind damage was widespread with fallen trees taking a heavy toll on houses and power lines, especially over St. Tammany and Washington Parishes.  Excluding losses covered by the Federal Flood Insurance Program, insured property losses in Louisiana were estimated at 22.6 billion dollars. Overall uninsured and insured losses combined were estimated to exceed 100 billion dollars along the entire Gulf Coast._x000d__x000d__x000d__x000d__x000a__x000d__x000d__x000d__x000d__x000a_Fatalities occurring in Louisiana as a result of Hurricane Katrina numbered approximately 1097 people as of late June 2006. The majority of the victims were in the New Orleans area. 480 other Louisiana residents died in other states after evacuating.._x000d__x000d__x000d__x000d__x000a_ Detailed information on the deaths, locations, and indirect or direct fatalities will be described in updates to Storm Data. _x000d__x000d__x000d__x000d__x000a__x000d__x000d__x000d__x000d__x000a_Due to the failure of power and equipment prior to the peak of the storm, data for wind, storm surge, pressure, and rainfall are incomplete.  A university portable weather unit measured the lowest pressure of 920.2 mb near Buras around 0616 AM AM CDT on Aug 29th. with 934 mb being measured at the National Weather Service Office in Slidell at 938 AM CDT. _x000d__x000d__x000d__x000d__x000a__x000d__x000d__x000d__x000d__x000a_The highest wind gust recorded in Louisiana and the adjacent coastal waters was 99 knots (114 mph) at the Grand Isle CMAN station (338 AM CDT on August 29th) before the gage failed, though higher wind gusts certainly occurred. While most of the metro New Orleans escaped the extreme winds, the extreme eastern portions of the metro area from St Bernard Parish into extreme east New Orleans experienced the western portion of the hurricane eyewall. Wind gusts between 120 to 125 mph were recorded at a couple of locations in East New Orleans. Wind gust to hurricane force (64 kt or 74 mph) were also recorded at New Orleans Louis Armstrong Intl Airport by an FAA wind instrument. In eastern St. Tammany Parish, wind gusts to 87 knots (100) mph were measured at Slidell by a wind tower deployed by a university. An estimated wind gust of 105 kt (120 mph) was taken at a hospital in Slidell. _x000d__x000d__x000d__x000d__x000a__x000d__x000d__x000d__x000d__x000a_Post storm high water surveys of the area conducted by FEMA indicated the following storm surge estimates:  Orleans Parish - 12-15 feet in east New Orleans to 9 to 12 feet along the Lakefront; St. Bernard Parish - 14 to 17 feet; Jefferson Parish - 6 to 9 feet along the lakefront to 5 to 8 feet from Lafitte to Grand Isle; Plaquemines Parish - 15 to 17 feet; St. Tammany Parish - 11 to 16 feet in southeast portion to 7 to 10 feet in western portion. All storm surge heights are still water elevations referenced to NAVD88 datum.   _x000d__x000d__x000d__x000d__x000a__x000d__x000d__x000d__x000d__x000a_Storm total rainfall amounts generally ranged from 7 to 14 inches with lower amounts observed farther west toward the Atchafalaya River.  A rainfall total of 11.63 inches was measured at the National Weather Service Office in Slidell."/>
  </r>
  <r>
    <x v="241"/>
    <x v="12"/>
    <s v="Tangipahoa, Louisiana"/>
    <x v="5"/>
    <s v="09/01/2008"/>
    <x v="20"/>
    <x v="38"/>
    <x v="0"/>
    <x v="0"/>
    <x v="0"/>
    <s v="Hurricane Gustav affected about 10 homes with 2 receiving major damage and the remainder minor or very minor damage. A few businesses also received damage and a number of trees and utility poles were knocked down. Most of the damage was caused by the high winds associated with Gustav. Minor storm surge flooding occurred along the Lake Pontchartrain coast."/>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41"/>
    <x v="13"/>
    <s v="Tangipahoa, Louisiana"/>
    <x v="5"/>
    <s v="08/28/2012"/>
    <x v="23"/>
    <x v="165"/>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41"/>
    <x v="14"/>
    <s v="Tangipahoa, Louisiana"/>
    <x v="5"/>
    <s v="08/29/2021"/>
    <x v="24"/>
    <x v="95"/>
    <x v="0"/>
    <x v="1"/>
    <x v="0"/>
    <s v="Ida���s winds downed trees and power lines parish-wide as the eastern eyewall traversed far western portions of the parish. Many structures throughout the parish suffered at least minor to moderate roof or other fascia damage, and numerous buildings suffered other major damage from roof failure or falling trees. Most roads in the parish were impassable due to downed trees, power lines and poles, or other debris. There were two indirect fatalities in the parish: one nursing home death and one due to carbon monoxide poisoning."/>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42"/>
    <x v="2"/>
    <s v="Tensas, Louisiana"/>
    <x v="5"/>
    <s v="09/24/2005"/>
    <x v="18"/>
    <x v="87"/>
    <x v="38"/>
    <x v="0"/>
    <x v="0"/>
    <m/>
    <s v="See narrative for Mississippi."/>
  </r>
  <r>
    <x v="243"/>
    <x v="0"/>
    <s v="Terrebonne, Louisiana"/>
    <x v="5"/>
    <s v="10/02/2002"/>
    <x v="0"/>
    <x v="10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43"/>
    <x v="1"/>
    <s v="Terrebonne, Louisiana"/>
    <x v="5"/>
    <s v="09/15/2004"/>
    <x v="1"/>
    <x v="67"/>
    <x v="0"/>
    <x v="0"/>
    <x v="0"/>
    <m/>
    <s v="Hurricane Ivan moved steadily northward across the north central Gulf of Mexico on September 15th before turning north-northeast and making landfall near Gulf Shores, Alabama as a Category 3 hurricane during the early morning of September 16th.  _x000d__x000d__x000d__x000d__x000a__x000d__x000d__x000d__x000d__x000a_Hurricane force winds affected the lower portion of Plaquemines Parish. The highest sustained wind recorded in southeast Louisiana was at the NOAA automated weather station at the Southwest Pass of the Mississippi River with sustained winds of 72 knots (83 mph) and gusts to 87 knot (100 mph)  The weather instruments are located at approximately 100 ft above the sea surface. Wind gusts of around 60 knot (69 mph) were recorded at an automated weather station along the coast near Point a-la Hache. Outside of the lower Plaquemines Parish area,  tropical storm force winds were recorded from coastal Terrebonne Parish northeast through the New Orleans area to eastern St. Tammany Parish. The lowest barometric pressure recorded was 983.6 mb at the Southwest Pass automated weather station.  _x000d__x000d__x000d__x000d__x000a__x000d__x000d__x000d__x000d__x000a_Lower portions of Plaquemines Parish suffered the greatest wind damage. Several school buildings suffered roof damage as well as several public government buildings. Around 100 mobile homes had some type of wind damage, with approximately 30 mobile homes having major damage or were destroyed. Seven houses suffered major wind damage. 50 power poles were also downed by high winds. In lower St. Bernard parish about a dozen houses had some type of wind damage. In other areas of southeast Louisiana, generally only minor wind damage was reported with power outages. At least 55, 000 customers of the local electric power company experience power outages._x000d__x000d__x000d__x000d__x000a__x000d__x000d__x000d__x000d__x000a_The highest storm surge was confined mostly to areas east of the Mississippi River where storm surge averaged 3 to 5 feet above normal except locally higher in some inlets. The highest storm surge reading was 7.6 feet NGVD at Bayou Dupre in St. Bernard Parish. The storm surge flooded low lying property and roadways outside of the hurricane protection levees in Orleans, St. Bernard and Plaquemines Parishes.  Around Lake Pontchartrain and west of the Mississippi River, storm surge was 2 to 4 feet above normal._x000d__x000d__x000d__x000d__x000a_ _x000d__x000d__x000d__x000d__x000a_No tornadoes were reported in southeast Louisiana and storm total rainfall was fairly light. The greatest storm rainfall total was 2.5 inches at Buras in Plaquemine Parish._x000d__x000d__x000d__x000d__x000a__x000d__x000d__x000d__x000d__x000a_Due to the threat posed by the powerful hurricane, many area residents evacuated the New Orleans metropolitan area at the urging of local emergency management officials. State Police estimated that approximately 600,000 people evacuated from southeast Louisiana including the the New Orleans metro area prior to the hurricane. Another 400,000 other coastal residents from Florida, Alabama and Mississippi moved through the area as they evacuated to the west, away from the expected landfall of hurricane Ivan. In an area west of Kenner, eastbound lanes of Interstate Highway 10 were reversed to handle west bound traffic. Traffic jams developed during the evacuation process due to the large number of evacuees. _x000d__x000d__x000d__x000d__x000a__x000d__x000d__x000d__x000d__x000a_There were no direct fatalities related to Hurricane Ivan, however four elderly residents of southeast Louisiana died during the large scale evacuation in southeast Louisiana. _x000d__x000d__x000d__x000d__x000a__x000d__x000d__x000d__x000d__x000a_The Louisiana Dept of Insurance estimated that insured property damage was approximately $7.9 million.  In a manner utilized by the National Hurricane Center for estimating storm damage, the insured damage estimate was doubled to arrive at total dollar damage of $15.8 million.   Approximately 75% of the damage was estimated to be related to wind - $11.8 million.  Approximately 25% of the storm damage was estimated to be related to storm surge - $4.0 million."/>
  </r>
  <r>
    <x v="243"/>
    <x v="2"/>
    <s v="Terrebonne, Louisiana"/>
    <x v="5"/>
    <s v="07/05/2005"/>
    <x v="27"/>
    <x v="128"/>
    <x v="0"/>
    <x v="0"/>
    <x v="0"/>
    <m/>
    <s v="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_x000a__x000d__x000d__x000d__x000d__x000a_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
  </r>
  <r>
    <x v="243"/>
    <x v="12"/>
    <s v="Terrebonne, Louisiana"/>
    <x v="5"/>
    <s v="09/01/2008"/>
    <x v="20"/>
    <x v="166"/>
    <x v="0"/>
    <x v="0"/>
    <x v="0"/>
    <s v="Hurricane Gustav affected around 600 homes in upper Terrebonne Parish with about 20 homes being destroyed, 40 receiving major damage, and 150 minor damage. Damage estimates were from parish government agencies. Many businesses also received damage and numerous trees and utility poles were knocked down. Most of the damage was caused by the high wind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43"/>
    <x v="13"/>
    <s v="Terrebonne, Louisiana"/>
    <x v="5"/>
    <s v="08/28/2012"/>
    <x v="23"/>
    <x v="167"/>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43"/>
    <x v="3"/>
    <s v="Terrebonne, Louisiana"/>
    <x v="5"/>
    <s v="10/28/2020"/>
    <x v="28"/>
    <x v="91"/>
    <x v="0"/>
    <x v="0"/>
    <x v="0"/>
    <s v="Zeta hurricane force winds downed hundreds of power poles along with trees an power lines. At the peak, almost two thirds of the parish was without power. A large carport was collapsed and torn from a house and there was also siding and roof damage to hundreds of homes."/>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southeast Louisiana with measured sustained winds up to 87 mph and gusts up to 110 mph. Thousands of power poles were downed and thousands of homes experienced minor damage. Storm surge ranged from a few feet to several feet. There were a total of 1 fatality and 1 injury. Hurricane Zeta caused approximately $1 billion worth of damage. ||Zeta was the record-tying sixth hurricane to make landfall in the United States and the record fifth named storm to strike Louisiana in 2020."/>
  </r>
  <r>
    <x v="243"/>
    <x v="14"/>
    <s v="Terrebonne, Louisiana"/>
    <x v="5"/>
    <s v="08/29/2021"/>
    <x v="24"/>
    <x v="33"/>
    <x v="0"/>
    <x v="4"/>
    <x v="0"/>
    <s v="The parish suffered extreme impacts as the eyewall raked the eastern half of the parish as it moved inland. There was widespread catastrophic damage to structures throughout the parish and both of the parish���s hospitals were severely damaged. An estimated 60% of homes in the parish���s bayou communities were deemed unsafe for habitation, with many losing their roof structures removed, collapsed walls, or trees falling through them. The LUMCON Marine Center in Cocodrie suffered substantial damage, and several public buildings including 2 fire departments also suffered major structural damage. Most power poles were snapped or damaged.  Nearly every road in the parish was blocked by downed trees, utility poles, or other debris. During the storm, 2 offshore vessels broke free, crashing into the Bouquet Bridge near Dulac. The entire parish was left without power and most without natural gas or water service following the storm. The strong winds and current caused damage to the parish���s main floodgate on the Houma Navigational Canal which was designed to withstand stronger forces from the south. There was one indirect nursing home death in the parish."/>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44"/>
    <x v="0"/>
    <s v="Vermilion, Louisiana"/>
    <x v="5"/>
    <s v="10/03/2002"/>
    <x v="0"/>
    <x v="159"/>
    <x v="49"/>
    <x v="0"/>
    <x v="0"/>
    <m/>
    <s v="Hurricane Lili made landfall the morning of October 3rd near Intracoastal City in Vermilion Parish as a category one hurricane. Over 48,000 claims were filed with FEMA by homeowners who received damage. along the path of Lili, from southwest Louisiana into central Louisiana. Only 3 injuries were reported. One injury in Evangeline Parish at Ville Platte occurred when a policeman on patrol had a tree fall on his vehicle, trapping him inside. He received minor injuries and was treated and released from a local hospital. The other two injuries occurred in Acadia Parish. Two Rayne city employees were moving vehicles to a safer location when a brick facade at the water plant fell on them. Tornadoes and Flash Flood events associated with Lili are listed separately. Property damage estimates were based on insured losses reported to the state government. Crop damage estimates were based on state figures related to sugarcane, soybeans, cotton, and rice losses._x000d__x000d__x000d__x000d__x000a__x000d__x000d__x000d__x000d__x000a_Along the coast, storm surge estimates ranged  from around 10 to 12 feet in St. Mary Parish at Burns Point and Cypremort Point, to 4 to 6 feet in Vermilion Parish near Intracoastal City. Top wind gusts were measured at 120 mph at Intracoastal City and 100 mph in Vermilion Parish, and 100 mph at Cypremort Point in St. Mary Parish. Other wind estimates include 80 mph at New Iberia and Jeanerette in Iberia Parish, 70 mph at Iota, 80 mph at Church Point, and 90 mph at Crowley in Acadia Parish, 70 mph at Bunkie in Avoyelles Parish, 70 to 80 mph at Basile, Bayou Chicot, Chataignier, and Mamou in Evangeline Parish, 90 mph at Jennings in Jeff Davis Parish, 80 mph at Youngsville in Lafayette Parish, 70 mph at Alexandria in Rapides Parish, and 80 mph at Eunice in St. Landry Parish."/>
  </r>
  <r>
    <x v="244"/>
    <x v="2"/>
    <s v="Vermilion, Louisiana"/>
    <x v="5"/>
    <s v="09/23/2005"/>
    <x v="18"/>
    <x v="168"/>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44"/>
    <x v="3"/>
    <s v="Vermilion, Louisiana"/>
    <x v="5"/>
    <s v="10/09/2020"/>
    <x v="21"/>
    <x v="63"/>
    <x v="0"/>
    <x v="0"/>
    <x v="0"/>
    <s v="The center of Hurricane Delta moved into eastern Cameron Parish with Vermilion Parish experiencing all on shore flow. This produced the highest storm tides along the coast of Vermilion Parish with a range of 8 to 10 feet MHHW along the gulf. The tide reached 10.1 feet NAV88D southwest of Freshwater Lock. Strom surge and heavy rain caused numerous streets to flood. Power poles and trees were also downed across the parish."/>
    <s v="A tropical wave moved into the Caribbean in early October and became a tropical depression by the 5th. The system quickly gained strength and obtained category 4 status before shear weakened it back to a category 2. The hurricane weakened farther while over the Yucatan Peninsula, however after moving into the southern gulf and toward Louisiana it again obtained category 2 status. Delta made land fall on the 9th near where Hurricane Laura did just 6 weeks prior. Wind gusts around 100 mph, rainfall amounts of near 18 inches, and a storm surge of 5 to 10 feet was recorded with the hurricane as it worked inland."/>
  </r>
  <r>
    <x v="245"/>
    <x v="2"/>
    <s v="Vernon, Louisiana"/>
    <x v="5"/>
    <s v="09/23/2005"/>
    <x v="18"/>
    <x v="22"/>
    <x v="0"/>
    <x v="0"/>
    <x v="0"/>
    <m/>
    <s v="Hurricane Rita made landfall around 230 am on September 24th in Cameron Parish near Johnson Bayou as a category 3 hurricane with sustained winds of 120 mph. Wind gusts over 110 mph were recorded in Cameron and Calcasieu Parishes. This resulted in numerous trees and power lines downed. In parts of Beauregard, Jeff Davis, and Vermilion Parishes, winds blew over 90 mph. The remainder of southwest Louisiana saw wind gusts in excess of 50 mph. Only one direct fatality has been reported. A man drowned near a sunken shrimping vessel near the Calcasieu ship channel. Estimated damages in southwest Louisiana total near 4 billion dollars, with the bulk of that loss in Cameron and Calcasieu Parishes. Entire towns were destroyed in Cameron Parish, including downtown Cameron, Creole, Holly Beach, and Grand Chenier. An estimated 90 to 95 percent of the homes in the parish were severely damaged or destroyed - over 5000 residences. Storm surge values are estimated around 15 feet in parts of Cameron Parish. The storm surge also moved up the Calcasieu ship channel, flooding portions of Calcasieu Parish, including sections of downtown Lake Charles near the civic center, where the storm surge was estimated between 6 and 8 feet. Storm surge also was a significant problem in Vermilion Parish, which saw locations 10 ft above sea level flooded - including all of Pecan Island, Intracoastal City, and Delcambre. The storm surge extended further east, into Iberia and St. Mary Parishes, where an estimated 5 to 10 ft storm surge damaged homes along and south of Highway 90, especially near Cypremort Point, Burns Point, and Franklin."/>
  </r>
  <r>
    <x v="245"/>
    <x v="3"/>
    <s v="Vernon, Louisiana"/>
    <x v="5"/>
    <s v="08/26/2020"/>
    <x v="22"/>
    <x v="169"/>
    <x v="0"/>
    <x v="4"/>
    <x v="0"/>
    <s v="Numerous trees power lines and poles were blown down across the parish. Homes and businesses were damaged from fallen trees, or from the winds. All of the parish was without power immediately after the storm. A 14-year-old female died from a fallen tree. Wind gusts ranged from 100 to 120 mph."/>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at 1AM local time on the 27th as the first category 4 hurricane to landfall in Southwest Louisiana and the strongest Louisiana hurricane since 1856. The highest storm surge to ever be recorded also occurred from Laura which was approximately 21 feet at Rutherford Beach and Creole. Damages totaled roughly $10.7 Billion and 27 fatalities occurred."/>
  </r>
  <r>
    <x v="246"/>
    <x v="0"/>
    <s v="Washington, Louisiana"/>
    <x v="5"/>
    <s v="10/02/2002"/>
    <x v="0"/>
    <x v="96"/>
    <x v="0"/>
    <x v="0"/>
    <x v="0"/>
    <m/>
    <s v="Hurricane Lili, a major hurricane over the Gulf of Mexico, during the daylight hours of October 2, 2002 moved steadily northwest around 15 mph toward the Louisiana coast during the evening hour. The hurricane weakened rapidly to a Saffir Simpson Scale Category 1 Hurricane by the time it made landfall during the morning of October 3rd along the south central Louisiana coast. The hurricane continued to moved north northwest across south central Louisiana before turning northeast across the northern portion of the state.  Due to the rapid weakening, no sustained hurricane force winds were measured in southeast Louisiana.  However, storm surge was significant across the southeast Louisiana coastal areas and tidal lakes. Storm surge tides were 3 to 5 feet above normal across much of coastal southeast Louisiana except 4 to 7 feet above normal across south Lafourche and Terrebonne Parishes, closer to the location where the hurricane made landfall. _x000d__x000d__x000d__x000d__x000a__x000d__x000d__x000d__x000d__x000a_Storm surge caused the most damage in Terrebonne Parish where many communities situated along bayous in the southern portion of the parish received considerable flooding. Storm surge also overtopped or breached several locally built drainage levees during the morning hours of October 4th. Particularly hard hit was the community of Montegut where many homes were flooded several feet deep. Over a thousand homes and businesses in Terrebonne Parish sustained some type of water damage due to storm surge. _x000d__x000d__x000d__x000d__x000a__x000d__x000d__x000d__x000d__x000a_Storm surge flooding was also reported in southern Lafourche Parish where areas outside of the Larose-Golden Meadow were inundated by storm surge flooding.  Grand Isle also was hit with considerable storm surge and beach erosion. _x000d__x000d__x000d__x000d__x000a__x000d__x000d__x000d__x000d__x000a_Considerable flooding of roadways and low lying structures was reported in many areas in coastal southeast Louisiana outside of the hurricane protection levees. Along Lake Pontchartrain and Maurepas, low lying roadways and structures were also flooded, many having been flooded a week earlier due to Tropical Storm Isidore. _x000d__x000d__x000d__x000d__x000a__x000d__x000d__x000d__x000d__x000a_No sustained hurricane force winds were measured across southeast Louisiana. Highest wind gusts recorded on October 3rd included: Houma 61 mph at 0200 CST, Paincourtville 61 mph at 0700 CST, New Orleans Louis Armstrong Intl Airport  51 mph at 0400 CST, Baton Rouge 47 mph at 1117 CST, and Mid Lake Pontchartrain Causeway 69 mph at 0530 CST._x000d__x000d__x000d__x000d__x000a__x000d__x000d__x000d__x000d__x000a_Strong wind gusts downed trees and large tree branches across much of southeast Louisiana. Property damage occurred when the trees and tree limbs fell onto houses and automobiles. In St. Tammany Parish, one man was injured when a tree fell on the mobile home in which he was living. In Point Coupee Parish, the emergency manager reported 800 to 1000 trees were blown down.  _x000d__x000d__x000d__x000d__x000a__x000d__x000d__x000d__x000d__x000a_Several short lived tornadoes touched down producing only minor property damage. Heavy rainfall was not widespread, in part due to the rapid movement of the hurricane away from the area. Flash flooding occurred in only a couple of areas."/>
  </r>
  <r>
    <x v="246"/>
    <x v="2"/>
    <s v="Washington, Louisiana"/>
    <x v="5"/>
    <s v="07/05/2005"/>
    <x v="27"/>
    <x v="170"/>
    <x v="0"/>
    <x v="1"/>
    <x v="0"/>
    <m/>
    <s v="Hurricane Cindy developed from a tropical depression that formed over the extreme western Caribbean Sea on July 3.  This depression moved northwest over the Yucatan Peninsula and emerged over the south central Gulf of Mexico on July 4.  On July 5th the depression strengthened into a tropical storm and moved north toward the southeast Louisiana coast.  Cindy made landfall in southeast Louisiana early on July 6th just to the west of Grand Isle, and reached minimal hurricane strength for a short period of time. Cindy then turned toward the northeast and moved over the New Orleans area and toward the Mississippi coast before dissipating inland over central Alabama later that day.  Cindy initially was classified as a tropical storm, but was later upgraded to a minimal hurricane based primarily on doppler radar wind estimates of a small area of hurricane force winds just east of the path of the hurricane in the coastal waters and extreme southeast coastal sections.  Most of southeast Louisiana, including the metro New Orleans area experience long duration of tropical storm force winds and high gusts that resulted in considerable wind damage to trees and foliage as well as widespread power outages due to downed electrical lines.  An estimated 278,000 electrical customers experienced power outages. Tropical storm force winds were recorded at the New Orleans Lakefront for five and a half hours starting around 11 pm CDT on July 5th with gusts greater than 55 mph recorded each hour during this period. The maximum sustained wind at the Lakefront Airport was 54 mph, or 47 knots, at 300 AM CDT on July 6th.  A peak gust of 70 mph, or 61 knots,  was recorded at the airport at 116 am CDT on July 6th.  This was the highest wind gust measured during the storm over land areas with the exception of 74 mph, or 64 knots, along the coast at the elevated Burwood CMAN station at 149 am CDT on July 6th.  A gust to 69 mph, or 60 knots, was also recorded at the NOAA C-Man station at Grand Isle. The maximum sustained wind recorded in southeast Louisiana was 55 mph, or 48 knots, at the NOAA C-Man station in Grand Isle. Heavy rainfall resulted in extensive street flooding with rainfall generally amounts ranging from 3 to a little over 6 inches across much of extreme southeast Louisiana.  The lowest pressure measured in southeast Louisiana were 997.3 mb at the NOAA C-Man station in Grand Isle and also at the LSU Citrus Agricultural Station near Port Sulphur.  High tides caused storm surge flooding and beach erosion at Grand Isle.  The highest storm surge recorded was 5.5 feet NGVD at Bayou Dupree near Lake Borgne._x000d__x000d__x000d__x000d__x000a__x000d__x000d__x000d__x000d__x000a_Overall Hurricane Cindy caused approximately $50 million in damage in southeast Louisiana; with $2.5 million from storm surge and the remainder from wind damage. The damage estimate was based on damage estimates from Tropical Storm Bill which took a similar track but was a weaker tropical cyclone. No injuries or fatalities were reported."/>
  </r>
  <r>
    <x v="246"/>
    <x v="12"/>
    <s v="Washington, Louisiana"/>
    <x v="5"/>
    <s v="09/01/2008"/>
    <x v="20"/>
    <x v="171"/>
    <x v="0"/>
    <x v="0"/>
    <x v="0"/>
    <s v="Hurricane Gustav affected about 5 homes with all of them receiving minor or very minor damage. Several trees and utility poles were knocked down. The damage was caused by high wind gusts associated with Gustav."/>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cross south Louisiana and weakened to a Category 1 storm over south central Louisiana later that day. The storm diminished to a tropical depression over northwestern Louisiana on September 2nd. ||The highest wind gust recorded was 102 knots or 117 mph at a USGS site at the Houma Navigational Canal and at the Pilot Station Est C-MAN at near the Southwest Pass of the Mississippi River. The highest sustained wind of 91 mph was recorded at the Pilot's Station East C-MAN site. |However, due to the failure of equipment at some observation sites during the storm higher winds may have occurred. The minimum sea level pressure measured was 951.6 millibars at a USGS site at Caillou Lake southwest of Dulac and 954.5 millibars at the LUMCON facility near Dulac. Rainfall varied considerably across southeast Louisiana ranging from around 4 inches to just over 11 inches.||Gustav produced widespread wind damage across southeast Louisiana, especially in the area from Houma and Thibodaux through the greater Baton Rouge area. Hurricane force wind gusts occurred across the inland areas through the Baton Rouge area and surrounding parishes. A peak wind gust of 91 mph was recorded at the Baton Rouge (Ryan Field) Airport at 112 PM CST. This was only one mph less than the highest wind gust recorded during Hurricane Betsy in 1965.  The electric utility serving most of southeast Louisiana reported 75 to 100 percent of utility customers were without power after the storm from Lafourche and Terrebonne Parishes northwest through the Baton Rouge area to southwest Mississippi and central Louisiana. Considerable damage occurred to many houses and structures as large tree limbs and trees were toppled by the hurricane force winds. Preliminary estimates from the American Red Cross indicated that around 13,000 single family dwellings were damaged by the hurricane in southeast Louisiana, and several thousand more apartments and mobile homes. Early estimates from Louisiana Economic Development indicated that Gustav caused at least $4.5 billion in property damage in Louisiana, including insured and uninsured losses.   ||A storm surge of 5 to 8 feet above normal occurred along the coast from the mouth of Mississippi River westward through Terrebonne Parish. The highest storm surge of 8 to 12 feet above normal occurred more distant to the east, on the east side of the Mississippi River Delta, from the Mouth of Mississippi River to the Mississippi-Louisiana border. Storm surge around Lake Pontchartrain was generally 4 to 5 feet above normal. Storm surge affected many low-lying coastal areas as well as areas around Lake Pontchartrain, but federal levees protected most of the high density population areas of greater New Orleans. However, some locally built levees were breached or overtopped.  ||Three tornadoes occurred on the 2nd of September from feeder bands over the area as remnants of Gustav passed well north of the area. The most significant of the tornadoes occurred on west bank areas of Jefferson Parish where several structures suffered heavy damage.||Rainfall run-off was great enough to produce moderate flooding at some locations along the Amite and Comite Rivers in the Baton Rouge area, and along the Bogue Falaya River in the Covington area."/>
  </r>
  <r>
    <x v="246"/>
    <x v="13"/>
    <s v="Washington, Louisiana"/>
    <x v="5"/>
    <s v="08/28/2012"/>
    <x v="23"/>
    <x v="172"/>
    <x v="0"/>
    <x v="0"/>
    <x v="0"/>
    <m/>
    <s v="Isaac entered the Gulf of Mexico as a tropical storm on August 26, moving northwest after crossing Haiti, Cuba and the Florida Straits. Isaac strengthened into a hurricane on the morning of the 28th when it was 75 miles south-southeast of the mouth of the Mississippi River.  Isaac made landfall in Plaquemines Parish as a Category 1 Hurricane near Southwest Pass of the Mississippi River on the evening of the 28th. A second landfall occurred near Port Fourchon the following morning. The storm weakened to a tropical storm on the afternoon of the 29th about 50 miles west southwest of New Orleans, and weakened further to a tropical depression on the afternoon of the 30th near Monroe, Louisiana. || The highest wind gust recorded on land in Louisiana was 75 knots, or 86 mph, measured by a portable weather station (Texas Tech University) near Buras on the evening at August 28.  The maximum sustained wind in Louisiana was 65 knots, or 75 mph, at the same portable weather station near Buras on the evening of August 28.  There were several marine observations near the coast that had slightly higher wind readings, but their observation heights were generally 80 ft or higher. ||Due to Isaac���s  very large size, and slow forward speed, tropical storm force winds lasted in excess of 48 hours in many areas of coastal southeast Louisiana. Occasional hurricane gusts of 70 to 85 mph were recorded across southeast Louisiana during the night of the Aug 28th and early on the 29th, especially south of Lake Pontchartrain. Interior areas of southeast Louisiana such as around Baton Rouge and northward experienced tropical storm force winds. Widespread power outages occurred across the area. Local utility companies reported over 700,000 customers were without power at the peak of the storm in southeast Louisiana.  Generally, most of the wind damage was limited to downed trees and power lines, and roof damage caused by wind and falling trees and tree limbs.||The minimum sea level pressure measured from a land station was 965 mb on the morning of Aug 29 at a portable weather station ( Texas Tech Univ) located near Larose.   A pressure of 974.3 mb was measured at a NOAA gage at Bayou Gauche on the morning of August 29th.  Close to the landfall location, a reading 969.8 mb was measured at the NOAA NOS station at Pilots Station near Southwest Pass  on the evening of the  29th shortly after the first landfall. The height of this measurement was 24 meter or 79 feet. ||A storm tide of 8 to 13 feet  occurred in eastern Plaquemines Parish and St. Bernard Parish.  A representative maximum storm tide of 13.21 ft NAVD88 was measured at a USGS tide gage near Pointe a la Hache. A local levee was overtopped or breached in the Braithwaite area of Plaquemines Parish early on August 29. A number of people had to be rescued from the flooded area, but a 60 year old woman and 52 year old man drowned in the storm surge. ||Significant impact also occurred around Lakes Pontchartrain and Maurepas with a storm tide of 5 to 9  feet. 5 to 10 thousand homes were flooded in low lying areas of that border these lakes of the following parishes: St. Tammany, Tangipahoa, Livingston, Ascension, St James and St John the Baptist.   Laplace in St. John the Baptist was especially hard hit with over 5,000 homes flooded by storm surge.  An additional storm surge fatality occurred in St. Tammany Parish on the morning of the 30th when a 75 year old man drove his car into a storm surge filled ditch. ||Storm surge flooding also affected areas south and southwest of New Orleans with a storm tide of 4 to 7 feet. Roadways and low lying property were flooded. Local levees around Lafitte and Myrtle Grove were overtopped and/or breached resulting flooding of numerous houses and property in this area.||Many areas of southeast Louisiana received 8 to 12 inches of rain with a few locations having 15 inches of rain or more.  Maximum storm total rainfall was 20.66 inches at the New Orleans Carrollton gauge on the Mississippi River.  Rainfall run-off produced moderate to major flooding on the Tangipahoa, Tchefuncte, Tickfaw, Amite, Pearl, Bogue Chitto and Bogue Falaya Rivers.  Storm surge and high tides restricted outflow of the rivers near the coast and lakes exacerbating flooding in those areas.   ||Overall  impacts of Isaac resulted in at least $600 million in damages in southeast Louisiana, 3 direct fatalities, and 2 indirect fatalities.  Storm surge flooding accounted for the bulk of damage, estimated around $500 million and the three direct storm surge fatalities in Louisiana. Winds accounted for a much lesser amount of slightly more than a $100 million. As stated earlier, these are early damage estimates and will likely be adjusted upward due to later damage assessments.||During the recovery process there were two indirect fatalities. On Sept 1, A 67 year man was electrocuted when attempting to restore power to his house in Abita Springs, St Tammany Parish. On Sept 3, a 90 year old man died of heat related impacts in his house in Marrero, Jefferson Parish, where power had not been restored."/>
  </r>
  <r>
    <x v="246"/>
    <x v="14"/>
    <s v="Washington, Louisiana"/>
    <x v="5"/>
    <s v="08/29/2021"/>
    <x v="24"/>
    <x v="64"/>
    <x v="0"/>
    <x v="0"/>
    <x v="0"/>
    <s v="The parish suffered mainly minor wind impacts in the form of downed trees and powerlines and some minor structural damage to roofs. At the peak, approximately 30% of the parish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 ||Ida produced extensive to catastrophic damage across southeast Louisiana. On Grand Isle, around 40% of the structures were destroyed and the island was uninhabitable. Near 75% of the structures in Lafourche Parish were damaged or destroyed and likely similar numbers in Terrebonne Parish. 100+ mph wind gusts reached as far inland as Interstate 12. These winds damaged more than 30,000 poles, over 36,000 spans of wire and nearly 6,000 transformers. Of those more than 30,000 Louisiana poles, nearly 80% of those broken or damaged are from the most heavily impacted areas.|In total, the number of damaged or destroyed poles from Ida is more than hurricanes Katrina, Ike, Delta and Zeta combined. Due to major destruction to the power grid across the region, over 1 million customers were without power after landfall. Some of those power outages near the Louisiana coast lasted for around 4 weeks. |||The Louisiana Department of Health reported 3 direct fatalities and 28 indirect fatalities. Excessive heat and carbon monoxide poisoning were the most common causes of death. Indirect injuries associated with Ida: 351 heat-related, 183 carbon monoxide exposure, and 3 electrocutions. Storm surge ranged from a few feet to 10 to 15 feet. Hurricane Ida caused approximately $30 billion worth of damage."/>
  </r>
  <r>
    <x v="247"/>
    <x v="2"/>
    <s v="Webster,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48"/>
    <x v="2"/>
    <s v="Winn, Louisiana"/>
    <x v="5"/>
    <s v="09/24/2005"/>
    <x v="18"/>
    <x v="1"/>
    <x v="0"/>
    <x v="0"/>
    <x v="0"/>
    <m/>
    <s v="Hurricane Rita came on shore across the Southeast Texas/Southwest Louisiana coast and moved north northeast across East Central Texas and Northwest and North Central Louisiana during the morning and afternoon hours of September 24, 2005.  The storm weakened as it moved northward, however, all of Northwest and North Central Louisiana remained on the east side of the eyewall and experienced strong tropical storm force winds. Damage was sporatic across the region with damage consisting of downed trees and powerlines as well as structural damage to homes, businesses and automobiles from downed trees.  The damage was particularly extensive along and near the Toledo Bend Reservoir of West Central Louisiana where several structures suffered minor to moderate damage.   Many residents of Northwest and North Central Louisiana lost power during the height of the storm.  A monetary amount was not available at the time of this report."/>
  </r>
  <r>
    <x v="248"/>
    <x v="3"/>
    <s v="Winn, Louisiana"/>
    <x v="5"/>
    <s v="08/27/2020"/>
    <x v="22"/>
    <x v="1"/>
    <x v="0"/>
    <x v="0"/>
    <x v="0"/>
    <s v="Damage survey observed scattered to widespread tree damage in the parish, particularly across the central and western portions of the parish (which were impacted by the eastern edge of Laura���s center of circulation).  Tree damage in Winnfield was significant with mostly uproots and some snaps.  Also observed a few incidents of structural roof damage not caused by downed trees.  Tree fall generally ranged from the northwest to the southwest.  Storm survey estimated sustained winds were 60 to 70 mph with peak wind gusts to 75 to 90 mph."/>
    <s v="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A combination of observed and estimated wind gusts ranged from 50-90+ mph, resulting in numerous to widespread downed trees and power lines over these areas throughout the morning and early afternoon, before winds weakened by mid-afternoon with the departure of Laura into Southern Arkansas. Widespread rainfall amounts of 2-6 inches was observed across North Louisiana, with higher amounts of 6-8+ inches recorded across Southern and Western DeSoto, Sabine, Natchitoches, Western Grant, Winn, Jackson, and Eastern Bienville Parishes. Flooding was mostly confined to Natchitoches and Western Caddo Parishes.||Here are the peak wind gusts at various automated stations across the affected areas of North Louisiana: ||Gum Springs RAWS (Winn Parish), 70 mph (Incomplete data due to power failure) |Natchitoches (Natchitoches Parish), 66 mph (Incomplete data due to power failure)|Shreveport Regional Airport (Caddo Parish), 66 mph |Monroe (Ouachita Parish), 62 mph (Incomplete data due to power failure)|Ouachita Christian School (Ouachita Parish), 62 mph |Benton (Bossier Parish), 61 mph|Mansfield (DeSoto Parish), 59 mph |Shreveport Downtown Airport (Caddo Parish), 58 mph|Red River Research Station (Bossier Parish), 58 mph |Catahoula RAWS (Grant Parish), 56 mph (Incomplete data due to power failure)|The University of Louisiana-Monroe, Hanna Hall (Ouachita Parish), 55 mph |Bossier City, Barksdale Air Force Base (Bossier Parish), 55 mph |South Bossier City, LSU Research Station (Bossier Parish), 48 mph|Ruston (Lincoln Parish), 44 mph (Incomplete data due to power failure) ||During the peak of the widespread power outages shortly after Laura's center of circulation exited North Louisiana during the afternoon of the 27th, 136,000 customers were without power in Western Louisiana, East Texas, and Southwest Arkansas, with nearly 108,000 Entergy customers without power across North-central and Northeast Louisiana, as well as South-central Arkansas.||Preliminary damage estimates from the LSU AgCenter indicate that Hurricane Laura caused $525.4 million in damage to Louisiana farmers, and $1.1 billion to the Louisiana timber industry, more than Hurricanes Katrina and Rita combined in 2005. Grant Parish alone was 4th in the state with the amount of timber lost, with over $111 million. Entergy reported that Hurricane Laura caused $1.7 billion to its infrastructure throughout Louisiana. ||Here are the known damage across various parishes affected in North Louisiana: ||Caddo Parish: Numerous trees and power lines down parishwide, including the city of Shreveport. Homes were sporadically damaged across the parish from fallen trees. A large tree fell on a home on Ratcliff Drive in Shreveport, causing extensive structural damage and injuring one person. Trees also fell on homes across various locations in Shreveport including West Montego Lane, Tynneside Way, Burgandy Oaks Drive, Nona Circle, and Centenary Blvd, with a large pine tree falling/crushing a truck on Midvale Drive near Ridgewood Drive. A metal building behind a large church in Meriweather Road near West 70th Street has half of its roof peeled off. The shoulder of Interstate 20 at Exit 5 in Greenwood was flooded.  ||Bossier Parish: Numerous trees and power lines down parishwide. Homes were sporadically damaged across the parish from fallen trees. ||DeSoto Parish: Numerous trees and power lines down parishwide. A metal roof was damaged on a home in Mansfield. ||Red River Parish: Numerous trees and power lines down parishwide. Power outages to nearly 100 percent of parish residents. ||Bienville Parish: Numerous trees and power lines down parishwide. Power outages to nearly 100 percent of parish residents. ||Webster Parish: Numerous trees and power lines down parishwide. Over 220 reports of incidents from trees down across the parish. The roof was partially blown off of the El Jimador restaurant in Minden.||Claiborne Parish: Numerous trees and power lines down parishwide. Power outages to nearly 100 percent of parish residents. ||Lincoln Parish: Scattered tree damage across most of the parish with more sporadic damage across the western portions of the parish. Tree damage mostly occurred from uprooted trees, with some tree trunks snapped. A tree was blown down onto a home in Ruston. The awning of an Exxon gas station was blown off along Highway 167 north of Ruston. Power outages to nearly 100 percent of parish residents. ||Union Parish: Numerous trees and power lines were down parishwide. Power outages to more than 90 percent of parish residents. ||Ouachita Parish: Numerous trees and power lines down parishwide. Power outages to nearly 80 percent of parish residents. Some trees fell on homes in West Monroe and Monroe. The awning at a Chevron gas station in West Monroe was significantly damaged. The damage and power outages led to the cancellation of classes at the University of Louisiana-Monroe for the following week. ||Jackson Parish: Numerous trees were down across the parish, particularly across the southern portion of the parish and to exposed areas along Caney Creek Reservoir in the Jimmie Davis State Park. One tree fell into a single wide mobile home and killed a 51 year old male on Ayres Loop in Jonesboro. The sustained winds bent trees and the brief stronger winds gusts helped contribute to the tree snaps in the Jimmie Davis State Park. The tree falls generally ranged from the southwest to west-southwest. Power outages to nearly 100 percent of parish residents. ||Caldwell Parish: Multiple trees and power lines down on Highway 4 West between Wiles Road and Mount Pleasant Road, as well as others areas throughout the parish. ||Winn Parish: Scattered to widespread tree damage across the parish, particularly across the central and western portions of the parish which were impacted by the eastern edge of Laura's center of circulation. The tree damage in Winnfield was significant with mostly uproots and some snaps. A few incidents of structural roof damage not caused by downed trees was observed. The tree fall ranged from the northwest to the southwest. Power outages to nearly 100 percent of parish residents. ||La Salle Parish: Scattered to numerous tree damage throughout the parish. A few incidents of structural damage not caused by downed trees were observed in Jena. The Jena High School Gymnasium lost a significant portion of its roofing material, with some damage to signs in front of the school. The awning covering a portion of the parking lot of a local Jena business was destroyed. Trees were also blown down onto homes and vehicles in Jena. The tree fall ranged from the northwest to northeast as the center of Laura's circulation passed just west of the parish. Power outages to nearly 100 percent of parish residents. ||Grant Parish: Scattered to widespread tree damage in the parish, particularly across the central and western portions of the parish which were impacted by the eastern edge of Laura's circulation. A few incidents of structural damage not caused by downed trees were observed, particularly around Dry Prong where a cluster of metal building systems lost a significant portion of roof panels. The most concentrated tree damage (and related home and electrical infrastructure damage related to tree fall) occurred between Dry Prong and the Bentley community along Rob Wallace Road. The tree fall ranged from the west through the northeast, suggesting wind damage was occurring both preceding and in wake of Laura's center of circulation. Power outages to nearly 100 percent of parish residents. ||Natchitoches Parish:Scattered to widespread tree damage in the parish, particularly across the southern and eastern portions of the parish which were impacted by the northern and eastern edge of Laura's center of circulation. The most concentrated damage observed was in Cloutierville and Natchez and locations between these communities along the Cane River. In Cloutierville, hardwood and softwood trees were snapped and uprooted around many homes. In Natchez, most trees were uprooted, while some were snapped. The roof was blown off of the Police Dept. in Robeline. Interstate 49 was closed near Highway 174 due to a fallen tree across the interstate at mile marker 154. Power outages to nearly 100 percent of parish residents. Widespread flooding was reported across much of the parish. Widespread flooding was observed across many areas of the parish. ||Sabine Parish: Scattered tree damage across most of the parish with more widespread damage across the southeastern corner of the parish and exposed areas to the open waters of Toledo Bend Reservoir in the far southwest part of the parish. Damage included snapped trees, roof damage to an apartment complex, and clusters of uprooted trees. The tree fall throughout the parish ranged from south to south-southeast. Power outages to nearly 100 percent of parish residents."/>
  </r>
  <r>
    <x v="249"/>
    <x v="0"/>
    <s v="Adams, Mississippi"/>
    <x v="6"/>
    <s v="10/03/2002"/>
    <x v="0"/>
    <x v="1"/>
    <x v="0"/>
    <x v="0"/>
    <x v="0"/>
    <m/>
    <m/>
  </r>
  <r>
    <x v="249"/>
    <x v="2"/>
    <s v="Adams, Mississippi"/>
    <x v="6"/>
    <s v="09/24/2005"/>
    <x v="18"/>
    <x v="173"/>
    <x v="50"/>
    <x v="0"/>
    <x v="9"/>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50"/>
    <x v="2"/>
    <s v="Amite, Mississippi"/>
    <x v="6"/>
    <s v="08/28/2005"/>
    <x v="4"/>
    <x v="174"/>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250"/>
    <x v="12"/>
    <s v="Amite, Mississippi"/>
    <x v="6"/>
    <s v="09/01/2008"/>
    <x v="20"/>
    <x v="38"/>
    <x v="0"/>
    <x v="0"/>
    <x v="0"/>
    <s v="Hurricane force wind gusts knocked down numerous trees and tree limbs as well as a number of utility poles. Several structures received mainly minor damage."/>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250"/>
    <x v="14"/>
    <s v="Amite, Mississippi"/>
    <x v="6"/>
    <s v="08/29/2021"/>
    <x v="24"/>
    <x v="22"/>
    <x v="0"/>
    <x v="0"/>
    <x v="0"/>
    <s v="The county suffered widespread tree damage with mostly minor to moderate damage to homes and other structures as Ida���s center moved through the county. A few homes suffered major damage due to falling trees. Several roads, including some state highways, were blocked by downed trees or other debris. At the peak approximately 54% of the county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251"/>
    <x v="0"/>
    <s v="Attala, Mississippi"/>
    <x v="6"/>
    <s v="10/03/2002"/>
    <x v="0"/>
    <x v="1"/>
    <x v="0"/>
    <x v="0"/>
    <x v="0"/>
    <m/>
    <m/>
  </r>
  <r>
    <x v="251"/>
    <x v="2"/>
    <s v="Attala, Mississippi"/>
    <x v="6"/>
    <s v="08/29/2005"/>
    <x v="4"/>
    <x v="91"/>
    <x v="13"/>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52"/>
    <x v="2"/>
    <s v="Bolivar, Mississippi"/>
    <x v="6"/>
    <s v="08/29/2005"/>
    <x v="4"/>
    <x v="175"/>
    <x v="51"/>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53"/>
    <x v="0"/>
    <s v="Carroll, Mississippi"/>
    <x v="6"/>
    <s v="10/03/2002"/>
    <x v="0"/>
    <x v="1"/>
    <x v="0"/>
    <x v="0"/>
    <x v="0"/>
    <m/>
    <m/>
  </r>
  <r>
    <x v="253"/>
    <x v="2"/>
    <s v="Carroll, Mississippi"/>
    <x v="6"/>
    <s v="08/29/2005"/>
    <x v="4"/>
    <x v="176"/>
    <x v="52"/>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54"/>
    <x v="2"/>
    <s v="Choctaw, Mississippi"/>
    <x v="6"/>
    <s v="07/10/2005"/>
    <x v="2"/>
    <x v="177"/>
    <x v="53"/>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55"/>
    <x v="2"/>
    <s v="Claiborne, Mississippi"/>
    <x v="6"/>
    <s v="08/29/2005"/>
    <x v="4"/>
    <x v="178"/>
    <x v="54"/>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56"/>
    <x v="1"/>
    <s v="Clarke,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56"/>
    <x v="2"/>
    <s v="Clarke, Mississippi"/>
    <x v="6"/>
    <s v="07/10/2005"/>
    <x v="2"/>
    <x v="180"/>
    <x v="56"/>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57"/>
    <x v="1"/>
    <s v="Clay,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57"/>
    <x v="2"/>
    <s v="Clay, Mississippi"/>
    <x v="6"/>
    <s v="08/29/2005"/>
    <x v="4"/>
    <x v="181"/>
    <x v="57"/>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58"/>
    <x v="2"/>
    <s v="Copiah, Mississippi"/>
    <x v="6"/>
    <s v="08/29/2005"/>
    <x v="4"/>
    <x v="182"/>
    <x v="58"/>
    <x v="0"/>
    <x v="12"/>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59"/>
    <x v="0"/>
    <s v="Covington, Mississippi"/>
    <x v="6"/>
    <s v="10/03/2002"/>
    <x v="0"/>
    <x v="1"/>
    <x v="0"/>
    <x v="0"/>
    <x v="0"/>
    <m/>
    <m/>
  </r>
  <r>
    <x v="259"/>
    <x v="1"/>
    <s v="Covington,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59"/>
    <x v="2"/>
    <s v="Covington, Mississippi"/>
    <x v="6"/>
    <s v="08/29/2005"/>
    <x v="4"/>
    <x v="43"/>
    <x v="20"/>
    <x v="0"/>
    <x v="13"/>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60"/>
    <x v="1"/>
    <s v="Forrest,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60"/>
    <x v="2"/>
    <s v="Forrest, Mississippi"/>
    <x v="6"/>
    <s v="07/10/2005"/>
    <x v="2"/>
    <x v="183"/>
    <x v="59"/>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61"/>
    <x v="2"/>
    <s v="Franklin, Mississippi"/>
    <x v="6"/>
    <s v="09/24/2005"/>
    <x v="18"/>
    <x v="184"/>
    <x v="60"/>
    <x v="0"/>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62"/>
    <x v="1"/>
    <s v="George, Mississippi"/>
    <x v="6"/>
    <s v="09/14/2004"/>
    <x v="1"/>
    <x v="53"/>
    <x v="0"/>
    <x v="0"/>
    <x v="0"/>
    <m/>
    <s v="Please see the detailed narrative on Hurricane Ivan under Alabama, Southwest, September 13-16, 2004.  Hurricane force winds, primarily in gusts, occurred over most interior portions of southeast Mississippi during the late evening hours of September 15th ,and the very early morning hours of September 16th.  Duration of the winds producing hurricane force gusts was around two  hours. These strong winds downed some trees across the region, some of which fell onto structures which were damaged as a result.   Although Ivan did produce wind damage across southeast Mississippi, this damage was neither as widespread nor as severe as was the wind damage over much of southwest Alabama and the western Florida panhandle."/>
  </r>
  <r>
    <x v="262"/>
    <x v="2"/>
    <s v="George, Mississippi"/>
    <x v="6"/>
    <s v="08/27/2005"/>
    <x v="4"/>
    <x v="1"/>
    <x v="0"/>
    <x v="0"/>
    <x v="0"/>
    <m/>
    <s v="For the narrative on Hurricane Katrina in southeast Mississippi see Alabama, Southwest.  Katrina caused major tree damage across southeast Mississippi.  The damage was more severe along and west of Highway 49.  Many of the fallen trees fell on structures and caused damage."/>
  </r>
  <r>
    <x v="263"/>
    <x v="1"/>
    <s v="Greene, Mississippi"/>
    <x v="6"/>
    <s v="09/14/2004"/>
    <x v="1"/>
    <x v="1"/>
    <x v="0"/>
    <x v="0"/>
    <x v="0"/>
    <m/>
    <s v="Please see the detailed narrative on Hurricane Ivan under Alabama, Southwest, September 13-16, 2004.  Hurricane force winds, primarily in gusts, occurred over most interior portions of southeast Mississippi during the late evening hours of September 15th ,and the very early morning hours of September 16th.  Duration of the winds producing hurricane force gusts was around two  hours. These strong winds downed some trees across the region, some of which fell onto structures which were damaged as a result.   Although Ivan did produce wind damage across southeast Mississippi, this damage was neither as widespread nor as severe as was the wind damage over much of southwest Alabama and the western Florida panhandle."/>
  </r>
  <r>
    <x v="263"/>
    <x v="2"/>
    <s v="Greene, Mississippi"/>
    <x v="6"/>
    <s v="08/29/2005"/>
    <x v="4"/>
    <x v="1"/>
    <x v="0"/>
    <x v="0"/>
    <x v="0"/>
    <m/>
    <s v="High winds from the eyewall of Hurricane Katrina blew down numerous trees in Perry and Greene counties as the eye of Katrina moved north.  Wind gust  of 70-90 mph were estimated across Perry county and 60-80 mph across Greene county.  Several of the trees fell on structures and damaged them.  The dollar estimates from the damage for this will be under the main Katrina summary in this publication."/>
  </r>
  <r>
    <x v="264"/>
    <x v="2"/>
    <s v="Grenada, Mississippi"/>
    <x v="6"/>
    <s v="08/29/2005"/>
    <x v="4"/>
    <x v="185"/>
    <x v="61"/>
    <x v="0"/>
    <x v="14"/>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65"/>
    <x v="1"/>
    <s v="Hancock, Mississippi"/>
    <x v="6"/>
    <s v="09/15/2004"/>
    <x v="1"/>
    <x v="186"/>
    <x v="0"/>
    <x v="0"/>
    <x v="0"/>
    <m/>
    <s v="Hurricane Ivan moved steadily northward across the the north-central Gulf of Mexico on September 15th before turning north-northeast and making landfall near Gulf Shores, Alabama as a Category 3 hurricane during the early morning of September 16th._x000d__x000d__x000d__x000d__x000a__x000d__x000d__x000d__x000d__x000a_Hurricane Ivan made landfall far enough to the east of the Mississippi Coast to minimize the damage to the coastal counties, however hurricane force winds did affect Jackson County. An anemometer on top of the Emergency Operation Center in downtown Pascagoula recorded a wind gust to 76 knots (88 mph) as the eye of the hurricane passed to the east of area. Tropical storm force winds occurred over Harrison and Hancock Counties with wind gusts approaching hurricane force in the coastal waters. A wind gust of 68 knots (78 mph) was recorded by an automated wind gage at Pointe Cadet in Biloxi Harbor, and 53 knot (61 mph) wind gust was recorded at the Emergency Operations Center in Waveland._x000d__x000d__x000d__x000d__x000a__x000d__x000d__x000d__x000d__x000a_Jackson County experienced the greatest amount of damage among coastal counties. A roof was blown off of an apartment building in Pascagoula and at least a dozen homes suffered major damage either from wind or from fallen trees. Around 100 homes had some type of wind damage, along with 30 mobile homes and 25 businesses. Trees and large tree limbs were toppled in many areas contributing to power outages in Jackson County. Wind damage was much less over Harrison, Hancock, and Pearl River counties. There were scattered reports of fallen trees and tree limbs, downing power lines and causing damage to some houses. _x000d__x000d__x000d__x000d__x000a__x000d__x000d__x000d__x000d__x000a_The lowest pressure recorded along the Mississippi Coast was 975.6 mb at 2336 CST on September 15th at the Pascagoula Airport. However power to the weather instrument failed shortly after this reading and a lower reading is highly likely. At Keesler Air Force Base in Biloxi, the lowest pressure of 982.9 mb occurred at 0055 CST September 16th. _x000d__x000d__x000d__x000d__x000a__x000d__x000d__x000d__x000d__x000a_Storm surge was generally 3 to 5 feet above normal along the coast. The highest storm surge recorded was at the mouth of the Pascagoula River near Pascagoula with a storm surge 6.72 ft NGVD. Some tidal surge flooding occurred in low lying areas near the coast. _x000d__x000d__x000d__x000d__x000a__x000d__x000d__x000d__x000d__x000a_No tornadoes were reported. Storm total rainfall varied from an inch or less in Hancock County to around 6 inches in eastern Jackson County. The highest rainfall total was 6.29 inches at the Pascagoula Emergency Operations Center._x000d__x000d__x000d__x000d__x000a__x000d__x000d__x000d__x000d__x000a_No direct injuries or fatalities were noted in coastal Mississippi._x000d__x000d__x000d__x000d__x000a__x000d__x000d__x000d__x000d__x000a_Total storm damage was estimated at around 10 million dollars with approximately 80 percent of the damage due to wind ($6.7 million) and 20 percent ($ 2.3 million) due to storm surge damage."/>
  </r>
  <r>
    <x v="265"/>
    <x v="2"/>
    <s v="Hancock, Mississippi"/>
    <x v="6"/>
    <s v="08/28/2005"/>
    <x v="4"/>
    <x v="187"/>
    <x v="0"/>
    <x v="15"/>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265"/>
    <x v="12"/>
    <s v="Hancock, Mississippi"/>
    <x v="6"/>
    <s v="09/01/2008"/>
    <x v="20"/>
    <x v="62"/>
    <x v="0"/>
    <x v="0"/>
    <x v="0"/>
    <s v="Hurricane force wind gusts knocked down numerous tree limbs and a number of trees and utility poles around the county. Many structures received mainly minor damage."/>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265"/>
    <x v="3"/>
    <s v="Hancock, Mississippi"/>
    <x v="6"/>
    <s v="10/28/2020"/>
    <x v="28"/>
    <x v="188"/>
    <x v="0"/>
    <x v="0"/>
    <x v="0"/>
    <s v="Zeta produced hurricane force winds with wind gusts nearing or exceeding 100 mph, especially near the coast. Away from the coast, most places experienced sustained tropical storm force winds with at least a few hurricane force wind gusts. Zeta's winds resulted in widespread damage across the county including snapped|trees, downed power lines and power poles. At the peak, about 77 percent of the county was without power. Hundreds of homes and dozens of businesses were also damaged, some from falling trees. One home collapsed when its 18ft pilings gave way in the wind. However, inspection of the structure suggests the pilings were not|properly reinforced. The county ordered mandatory evacuations of low lying areas near the coast and opened several shelters."/>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coastal Mississippi with measured sustained winds up to 81 mph and gusts up to 104 mph. Thousands of power poles were downed and thousands of homes experienced minor damage. Storm surge ranged from a few feet to several feet. There were 2 fatalities and 75 injuries. Hurricane Zeta caused approximately $90 million worth of damage. ||Zeta was the record-tying sixth hurricane to make landfall in the United States and the record fifth named storm to strike Louisiana in 2020."/>
  </r>
  <r>
    <x v="265"/>
    <x v="14"/>
    <s v="Hancock, Mississippi"/>
    <x v="6"/>
    <s v="08/29/2021"/>
    <x v="24"/>
    <x v="30"/>
    <x v="0"/>
    <x v="0"/>
    <x v="0"/>
    <s v="The county experienced widespread tree damage and minor to moderate structure damage due to Ida���s winds and 4 confirmed tornadoes. Most signs along South Beach Blvd were also blown down or damaged. In total, county damage assessments indicate 96 public roads suffered damage along with 13 publicly owned buildings and 60 homes, including one mobile home that was completely destroyed. At the peak, roughly 6400 customers were without power due to the storm."/>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266"/>
    <x v="1"/>
    <s v="Harrison, Mississippi"/>
    <x v="6"/>
    <s v="09/15/2004"/>
    <x v="1"/>
    <x v="87"/>
    <x v="0"/>
    <x v="0"/>
    <x v="0"/>
    <m/>
    <s v="Hurricane Ivan moved steadily northward across the the north-central Gulf of Mexico on September 15th before turning north-northeast and making landfall near Gulf Shores, Alabama as a Category 3 hurricane during the early morning of September 16th._x000d__x000d__x000d__x000d__x000a__x000d__x000d__x000d__x000d__x000a_Hurricane Ivan made landfall far enough to the east of the Mississippi Coast to minimize the damage to the coastal counties, however hurricane force winds did affect Jackson County. An anemometer on top of the Emergency Operation Center in downtown Pascagoula recorded a wind gust to 76 knots (88 mph) as the eye of the hurricane passed to the east of area. Tropical storm force winds occurred over Harrison and Hancock Counties with wind gusts approaching hurricane force in the coastal waters. A wind gust of 68 knots (78 mph) was recorded by an automated wind gage at Pointe Cadet in Biloxi Harbor, and 53 knot (61 mph) wind gust was recorded at the Emergency Operations Center in Waveland._x000d__x000d__x000d__x000d__x000a__x000d__x000d__x000d__x000d__x000a_Jackson County experienced the greatest amount of damage among coastal counties. A roof was blown off of an apartment building in Pascagoula and at least a dozen homes suffered major damage either from wind or from fallen trees. Around 100 homes had some type of wind damage, along with 30 mobile homes and 25 businesses. Trees and large tree limbs were toppled in many areas contributing to power outages in Jackson County. Wind damage was much less over Harrison, Hancock, and Pearl River counties. There were scattered reports of fallen trees and tree limbs, downing power lines and causing damage to some houses. _x000d__x000d__x000d__x000d__x000a__x000d__x000d__x000d__x000d__x000a_The lowest pressure recorded along the Mississippi Coast was 975.6 mb at 2336 CST on September 15th at the Pascagoula Airport. However power to the weather instrument failed shortly after this reading and a lower reading is highly likely. At Keesler Air Force Base in Biloxi, the lowest pressure of 982.9 mb occurred at 0055 CST September 16th. _x000d__x000d__x000d__x000d__x000a__x000d__x000d__x000d__x000d__x000a_Storm surge was generally 3 to 5 feet above normal along the coast. The highest storm surge recorded was at the mouth of the Pascagoula River near Pascagoula with a storm surge 6.72 ft NGVD. Some tidal surge flooding occurred in low lying areas near the coast. _x000d__x000d__x000d__x000d__x000a__x000d__x000d__x000d__x000d__x000a_No tornadoes were reported. Storm total rainfall varied from an inch or less in Hancock County to around 6 inches in eastern Jackson County. The highest rainfall total was 6.29 inches at the Pascagoula Emergency Operations Center._x000d__x000d__x000d__x000d__x000a__x000d__x000d__x000d__x000d__x000a_No direct injuries or fatalities were noted in coastal Mississippi._x000d__x000d__x000d__x000d__x000a__x000d__x000d__x000d__x000d__x000a_Total storm damage was estimated at around 10 million dollars with approximately 80 percent of the damage due to wind ($6.7 million) and 20 percent ($ 2.3 million) due to storm surge damage."/>
  </r>
  <r>
    <x v="266"/>
    <x v="2"/>
    <s v="Harrison, Mississippi"/>
    <x v="6"/>
    <s v="08/28/2005"/>
    <x v="4"/>
    <x v="189"/>
    <x v="0"/>
    <x v="16"/>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266"/>
    <x v="12"/>
    <s v="Harrison, Mississippi"/>
    <x v="6"/>
    <s v="09/01/2008"/>
    <x v="20"/>
    <x v="190"/>
    <x v="0"/>
    <x v="0"/>
    <x v="0"/>
    <s v="Hurricane force wind gusts knocked down numerous tree limbs and a number of trees and utility poles around the county. Nearly 700 hundred structures were affected by the storm with 16 being destroyed and 7 receiving major damage."/>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266"/>
    <x v="3"/>
    <s v="Harrison, Mississippi"/>
    <x v="6"/>
    <s v="10/28/2020"/>
    <x v="28"/>
    <x v="188"/>
    <x v="0"/>
    <x v="4"/>
    <x v="0"/>
    <s v="Hurricane Zeta produced hurricane force winds with wind gusts nearing or exceeding 100 mph, especially along the coast. Away from the coast, most places experienced sustained tropical storm force winds with at least a few hurricane force wind gusts. The winds caused widespread damage across the county. Thousands of homes suffered at least minor damage throughout the county with the worst damage near the coast. In that area, numerous homes suffered moderate to major damage, some from falling trees. One direct fatality was the result of a man drowning in storm surge near the Broadwater Marina. One indirect fatality was the result of a motorcyclist hitting a low hanging power line and being thrown from his motorcycle."/>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coastal Mississippi with measured sustained winds up to 81 mph and gusts up to 104 mph. Thousands of power poles were downed and thousands of homes experienced minor damage. Storm surge ranged from a few feet to several feet. There were 2 fatalities and 75 injuries. Hurricane Zeta caused approximately $90 million worth of damage. ||Zeta was the record-tying sixth hurricane to make landfall in the United States and the record fifth named storm to strike Louisiana in 2020."/>
  </r>
  <r>
    <x v="266"/>
    <x v="14"/>
    <s v="Harrison, Mississippi"/>
    <x v="6"/>
    <s v="08/29/2021"/>
    <x v="24"/>
    <x v="60"/>
    <x v="0"/>
    <x v="0"/>
    <x v="0"/>
    <s v="Widespread minor tree and structural damage was reported across the county due to Ida���s winds as well as 9 confirmed tornadoes. At least one mobile home was completely destroyed when a tree fell through the middle of it."/>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267"/>
    <x v="0"/>
    <s v="Hinds, Mississippi"/>
    <x v="6"/>
    <s v="10/03/2002"/>
    <x v="0"/>
    <x v="1"/>
    <x v="0"/>
    <x v="0"/>
    <x v="0"/>
    <m/>
    <m/>
  </r>
  <r>
    <x v="267"/>
    <x v="2"/>
    <s v="Hinds, Mississippi"/>
    <x v="6"/>
    <s v="09/24/2005"/>
    <x v="18"/>
    <x v="191"/>
    <x v="62"/>
    <x v="4"/>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68"/>
    <x v="2"/>
    <s v="Holmes, Mississippi"/>
    <x v="6"/>
    <s v="08/29/2005"/>
    <x v="4"/>
    <x v="176"/>
    <x v="54"/>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69"/>
    <x v="2"/>
    <s v="Humphreys, Mississippi"/>
    <x v="6"/>
    <s v="09/24/2005"/>
    <x v="18"/>
    <x v="192"/>
    <x v="63"/>
    <x v="0"/>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70"/>
    <x v="2"/>
    <s v="Issaquena, Mississippi"/>
    <x v="6"/>
    <s v="08/29/2005"/>
    <x v="4"/>
    <x v="193"/>
    <x v="54"/>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71"/>
    <x v="1"/>
    <s v="Jackson, Mississippi"/>
    <x v="6"/>
    <s v="09/15/2004"/>
    <x v="1"/>
    <x v="194"/>
    <x v="0"/>
    <x v="0"/>
    <x v="0"/>
    <m/>
    <s v="Hurricane Ivan moved steadily northward across the the north-central Gulf of Mexico on September 15th before turning north-northeast and making landfall near Gulf Shores, Alabama as a Category 3 hurricane during the early morning of September 16th._x000d__x000d__x000d__x000d__x000a__x000d__x000d__x000d__x000d__x000a_Hurricane Ivan made landfall far enough to the east of the Mississippi Coast to minimize the damage to the coastal counties, however hurricane force winds did affect Jackson County. An anemometer on top of the Emergency Operation Center in downtown Pascagoula recorded a wind gust to 76 knots (88 mph) as the eye of the hurricane passed to the east of area. Tropical storm force winds occurred over Harrison and Hancock Counties with wind gusts approaching hurricane force in the coastal waters. A wind gust of 68 knots (78 mph) was recorded by an automated wind gage at Pointe Cadet in Biloxi Harbor, and 53 knot (61 mph) wind gust was recorded at the Emergency Operations Center in Waveland._x000d__x000d__x000d__x000d__x000a__x000d__x000d__x000d__x000d__x000a_Jackson County experienced the greatest amount of damage among coastal counties. A roof was blown off of an apartment building in Pascagoula and at least a dozen homes suffered major damage either from wind or from fallen trees. Around 100 homes had some type of wind damage, along with 30 mobile homes and 25 businesses. Trees and large tree limbs were toppled in many areas contributing to power outages in Jackson County. Wind damage was much less over Harrison, Hancock, and Pearl River counties. There were scattered reports of fallen trees and tree limbs, downing power lines and causing damage to some houses. _x000d__x000d__x000d__x000d__x000a__x000d__x000d__x000d__x000d__x000a_The lowest pressure recorded along the Mississippi Coast was 975.6 mb at 2336 CST on September 15th at the Pascagoula Airport. However power to the weather instrument failed shortly after this reading and a lower reading is highly likely. At Keesler Air Force Base in Biloxi, the lowest pressure of 982.9 mb occurred at 0055 CST September 16th. _x000d__x000d__x000d__x000d__x000a__x000d__x000d__x000d__x000d__x000a_Storm surge was generally 3 to 5 feet above normal along the coast. The highest storm surge recorded was at the mouth of the Pascagoula River near Pascagoula with a storm surge 6.72 ft NGVD. Some tidal surge flooding occurred in low lying areas near the coast. _x000d__x000d__x000d__x000d__x000a__x000d__x000d__x000d__x000d__x000a_No tornadoes were reported. Storm total rainfall varied from an inch or less in Hancock County to around 6 inches in eastern Jackson County. The highest rainfall total was 6.29 inches at the Pascagoula Emergency Operations Center._x000d__x000d__x000d__x000d__x000a__x000d__x000d__x000d__x000d__x000a_No direct injuries or fatalities were noted in coastal Mississippi._x000d__x000d__x000d__x000d__x000a__x000d__x000d__x000d__x000d__x000a_Total storm damage was estimated at around 10 million dollars with approximately 80 percent of the damage due to wind ($6.7 million) and 20 percent ($ 2.3 million) due to storm surge damage."/>
  </r>
  <r>
    <x v="271"/>
    <x v="2"/>
    <s v="Jackson, Mississippi"/>
    <x v="6"/>
    <s v="08/28/2005"/>
    <x v="4"/>
    <x v="195"/>
    <x v="0"/>
    <x v="1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271"/>
    <x v="12"/>
    <s v="Jackson, Mississippi"/>
    <x v="6"/>
    <s v="09/01/2008"/>
    <x v="20"/>
    <x v="38"/>
    <x v="0"/>
    <x v="0"/>
    <x v="0"/>
    <s v="Hurricane force wind gusts knocked down a number of trees, tree limbs, and utility poles around the county and caused mainly minor damage to several structures."/>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271"/>
    <x v="9"/>
    <s v="Jackson, Mississippi"/>
    <x v="6"/>
    <s v="10/07/2017"/>
    <x v="29"/>
    <x v="1"/>
    <x v="0"/>
    <x v="0"/>
    <x v="0"/>
    <s v="Tropical storm force winds with isolated hurricane force wind gusts in the coastal areas resulted in light to moderate wind damage across the county.  . A shipyard at Pascagoula recorded a wind gust 71 kts (82 mph) on a anemometer with height of 19.8 meters   Approximately 300 homes suffered primarily minor damage, mainly to roofing. 10 houses were classified with major damage. Additionally, 10 commercial buildings received some type of damage. Three shelters were opened in county and 307 people sought shelter."/>
    <s v="Hurricane Nate began as a tropical depression over the northwest Caribbean Sea on the morning of October 4th and moved fairly rapidly northward, with forward speeds in excess of 20 mph, for the next several days while gaining strength. The storm moved north-northwestward through much of the day on the 7th, as it approached southeast Louisiana before turning northward.||Two landfalls occurred in the CWA. The first was near the mouth of the Mississippi River at 7 pm CDT as a Category 1 hurricane. The second landfall was near Biloxi, Mississippi at 1230 am CDT October 8th, also as a Category 1 hurricane. As the hurricane approached southeast Louisiana and coastal Mississippi, it became asymmetric with much of shower and thunderstorm activity along with the stronger winds primarily on the east side of the system.  The storm continued moving rapidly to the north and north-northeast, and had weakened to a tropical depression near Birmingham, Alabama by 10 am CDT on the 8th.||Minor impacts due to storm surge flooding were noted over several parishes in southeast Louisiana, while moderate impacts due to strong winds and storm surge were noted over the Mississippi coastal counties. Storm tides of 4 to 8 feet were generally noted along the Mississippi Coast resulting in storm surge values (water levels above normal astronomical levels) ranging from 2 to 4 feet in western areas to 4 to 7  feet in eastern sections.  Minor to moderate impacts were noted from storm surge. ||In southeast Louisiana, storm tides of 2 to 4.5 ft were noted resulting in storm surge of surge (water levels above astronomical tides) of 1 to 3 feet.  Only minor impacts from storm surge were reported. ||The lowest measured barometric pressure was 984.4 mb at a Weatherflow station near Biloxi.  Keesler Air Force Base in Biloxi recorded a maximum sustained wind of 46 kt (53 mph) and a 61 knot (70 mph) gust at 2253CST on Aug 7. A shipyard at Pascagoula Mississippi recorded a wind gust 71 kts (82 mph) on a anemometer with height of 19.8 Meters||In Louisiana, the lowest pressure was recorded at the Southwest Pass NOAA CMAN station (BURL1) with a reading of 989.5mb. Maximum winds were recorded at the Pilot Station automated weather station (PSTL1) with a maximum sustained wind of 46 kt (53 mph) gusting to 57 Kts (66 mph) at 1554CST on Aug 7.  Anemometer height of 20.3 meters||Rain amounts of 3 to 6 inches were common over the Mississippi coastal counties. Rainfall in Louisiana was generally 2 inches or less."/>
  </r>
  <r>
    <x v="271"/>
    <x v="3"/>
    <s v="Jackson, Mississippi"/>
    <x v="6"/>
    <s v="10/28/2020"/>
    <x v="28"/>
    <x v="64"/>
    <x v="0"/>
    <x v="0"/>
    <x v="0"/>
    <s v="Zeta produced sustained tropical storm force winds across much of the county, with a few unofficial reports of hurricane force wind gusts. Widespread damage to trees and power lines occurred, with several areas becoming inaccessible due to debris. At least minor damage was reported to over 1000 homes, with several suffering moderate to major damage, mainly as a result of falling trees."/>
    <s v="A tropical depression formed in the northwestern Caribbean on the afternoon of October 24th. 9 hours later, it became the twenty-seventh named storm and eleventh hurricane of the exceptionally active 2020 Atlantic hurricane season. After meandering virtually in the same place, it finally began moving northwest and slowly strengthening before making its first landfall on the Yucatan Peninsula on October 26th. Zeta exited the Yucantan Peninsula weaker but still a strong tropical storm. The path of the storm began shifting from northwest to northeast, and heading straight towards Louisiana. In terms of intensity, Zeta slowly but steadily strengthened from this point all the way up until landfall. It reached the highest wind speed possible of a Category 2 storm, 110 mph.  Zeta produced extensive wind damage across coastal Mississippi with measured sustained winds up to 81 mph and gusts up to 104 mph. Thousands of power poles were downed and thousands of homes experienced minor damage. Storm surge ranged from a few feet to several feet. There were 2 fatalities and 75 injuries. Hurricane Zeta caused approximately $90 million worth of damage. ||Zeta was the record-tying sixth hurricane to make landfall in the United States and the record fifth named storm to strike Louisiana in 2020."/>
  </r>
  <r>
    <x v="272"/>
    <x v="0"/>
    <s v="Jasper, Mississippi"/>
    <x v="6"/>
    <s v="10/03/2002"/>
    <x v="0"/>
    <x v="1"/>
    <x v="0"/>
    <x v="0"/>
    <x v="0"/>
    <m/>
    <m/>
  </r>
  <r>
    <x v="272"/>
    <x v="1"/>
    <s v="Jasper,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72"/>
    <x v="2"/>
    <s v="Jasper, Mississippi"/>
    <x v="6"/>
    <s v="07/10/2005"/>
    <x v="2"/>
    <x v="196"/>
    <x v="64"/>
    <x v="0"/>
    <x v="9"/>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73"/>
    <x v="2"/>
    <s v="Jefferson, Mississippi"/>
    <x v="6"/>
    <s v="09/24/2005"/>
    <x v="18"/>
    <x v="178"/>
    <x v="65"/>
    <x v="0"/>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74"/>
    <x v="2"/>
    <s v="Jefferson Davis, Mississippi"/>
    <x v="6"/>
    <s v="09/24/2005"/>
    <x v="18"/>
    <x v="197"/>
    <x v="66"/>
    <x v="0"/>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75"/>
    <x v="1"/>
    <s v="Jones,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75"/>
    <x v="2"/>
    <s v="Jones, Mississippi"/>
    <x v="6"/>
    <s v="08/29/2005"/>
    <x v="4"/>
    <x v="198"/>
    <x v="67"/>
    <x v="17"/>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76"/>
    <x v="1"/>
    <s v="Kemper,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76"/>
    <x v="2"/>
    <s v="Kemper, Mississippi"/>
    <x v="6"/>
    <s v="07/10/2005"/>
    <x v="2"/>
    <x v="199"/>
    <x v="68"/>
    <x v="0"/>
    <x v="9"/>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77"/>
    <x v="1"/>
    <s v="Lamar,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77"/>
    <x v="2"/>
    <s v="Lamar, Mississippi"/>
    <x v="6"/>
    <s v="08/29/2005"/>
    <x v="4"/>
    <x v="95"/>
    <x v="69"/>
    <x v="0"/>
    <x v="13"/>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78"/>
    <x v="1"/>
    <s v="Lauderdale,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78"/>
    <x v="2"/>
    <s v="Lauderdale, Mississippi"/>
    <x v="6"/>
    <s v="08/29/2005"/>
    <x v="4"/>
    <x v="200"/>
    <x v="70"/>
    <x v="4"/>
    <x v="13"/>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79"/>
    <x v="2"/>
    <s v="Lawrence, Mississippi"/>
    <x v="6"/>
    <s v="08/29/2005"/>
    <x v="4"/>
    <x v="201"/>
    <x v="71"/>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80"/>
    <x v="0"/>
    <s v="Leake, Mississippi"/>
    <x v="6"/>
    <s v="10/03/2002"/>
    <x v="0"/>
    <x v="1"/>
    <x v="0"/>
    <x v="0"/>
    <x v="0"/>
    <m/>
    <m/>
  </r>
  <r>
    <x v="280"/>
    <x v="2"/>
    <s v="Leake, Mississippi"/>
    <x v="6"/>
    <s v="08/29/2005"/>
    <x v="4"/>
    <x v="61"/>
    <x v="12"/>
    <x v="4"/>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81"/>
    <x v="0"/>
    <s v="Leflore, Mississippi"/>
    <x v="6"/>
    <s v="10/03/2002"/>
    <x v="0"/>
    <x v="202"/>
    <x v="0"/>
    <x v="0"/>
    <x v="0"/>
    <s v="Hurricane Lili made landfall along the South-Central Louisiana coast during the morning hours of October third as a category 2 system.  Lili tracked north and slightly east through Louisiana during the day on the third, weakening by evening to a tropical depression near Monroe, Louisiana.  The center of the decaying system eventually migrated across the Mississippi Delta through overnight.  Thunderstorm bands, strong winds, and associated tornadoes created damage across central Mississippi from midday on the third through the early morning hours on the fourth.  One band of thunderstorms produced 5 weak tornadoes across Smith and Scott counties on the afternoon of the third.  Most of the damage in central Mississippi was in form of (or caused by) downed trees.  The highest actual wind gust measured through the entire event was 56 miles per hour.  However, ground over most of the area was saturated from the combined rainfall of Lili and Isidore (which affected the same areas a week earlier) and this situation allowed tropical storm force winds to easily push down trees area-wide.  Rainfall amounts were over 3 inches underneath the most persistent rainbands but only a few instances of street flooding occurred in Bolivar and Clarke counties.  Estimated damage across central Mississippi from Lili was $500,000."/>
    <m/>
  </r>
  <r>
    <x v="281"/>
    <x v="2"/>
    <s v="Leflore, Mississippi"/>
    <x v="6"/>
    <s v="09/24/2005"/>
    <x v="18"/>
    <x v="176"/>
    <x v="72"/>
    <x v="0"/>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82"/>
    <x v="2"/>
    <s v="Lincoln, Mississippi"/>
    <x v="6"/>
    <s v="08/29/2005"/>
    <x v="4"/>
    <x v="201"/>
    <x v="73"/>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83"/>
    <x v="1"/>
    <s v="Lowndes,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83"/>
    <x v="2"/>
    <s v="Lowndes, Mississippi"/>
    <x v="6"/>
    <s v="07/10/2005"/>
    <x v="2"/>
    <x v="203"/>
    <x v="74"/>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84"/>
    <x v="0"/>
    <s v="Madison, Mississippi"/>
    <x v="6"/>
    <s v="10/03/2002"/>
    <x v="0"/>
    <x v="202"/>
    <x v="0"/>
    <x v="0"/>
    <x v="0"/>
    <m/>
    <m/>
  </r>
  <r>
    <x v="284"/>
    <x v="2"/>
    <s v="Madison, Mississippi"/>
    <x v="6"/>
    <s v="09/24/2005"/>
    <x v="18"/>
    <x v="204"/>
    <x v="75"/>
    <x v="0"/>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85"/>
    <x v="1"/>
    <s v="Marion,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85"/>
    <x v="2"/>
    <s v="Marion, Mississippi"/>
    <x v="6"/>
    <s v="08/29/2005"/>
    <x v="4"/>
    <x v="205"/>
    <x v="76"/>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86"/>
    <x v="2"/>
    <s v="Montgomery, Mississippi"/>
    <x v="6"/>
    <s v="08/29/2005"/>
    <x v="4"/>
    <x v="206"/>
    <x v="77"/>
    <x v="0"/>
    <x v="2"/>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87"/>
    <x v="1"/>
    <s v="Neshoba,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87"/>
    <x v="2"/>
    <s v="Neshoba, Mississippi"/>
    <x v="6"/>
    <s v="07/10/2005"/>
    <x v="2"/>
    <x v="207"/>
    <x v="78"/>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88"/>
    <x v="1"/>
    <s v="Newton,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88"/>
    <x v="2"/>
    <s v="Newton, Mississippi"/>
    <x v="6"/>
    <s v="07/10/2005"/>
    <x v="2"/>
    <x v="208"/>
    <x v="78"/>
    <x v="0"/>
    <x v="9"/>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89"/>
    <x v="1"/>
    <s v="Noxubee,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89"/>
    <x v="2"/>
    <s v="Noxubee, Mississippi"/>
    <x v="6"/>
    <s v="07/10/2005"/>
    <x v="2"/>
    <x v="209"/>
    <x v="53"/>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290"/>
    <x v="1"/>
    <s v="Oktibbeha, Mississippi"/>
    <x v="6"/>
    <s v="09/16/2004"/>
    <x v="1"/>
    <x v="179"/>
    <x v="55"/>
    <x v="0"/>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290"/>
    <x v="2"/>
    <s v="Oktibbeha, Mississippi"/>
    <x v="6"/>
    <s v="08/29/2005"/>
    <x v="4"/>
    <x v="210"/>
    <x v="79"/>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91"/>
    <x v="1"/>
    <s v="Pearl River, Mississippi"/>
    <x v="6"/>
    <s v="09/15/2004"/>
    <x v="1"/>
    <x v="211"/>
    <x v="0"/>
    <x v="0"/>
    <x v="0"/>
    <m/>
    <s v="Hurricane Ivan moved steadily northward across the the north-central Gulf of Mexico on September 15th before turning north-northeast and making landfall near Gulf Shores, Alabama as a Category 3 hurricane during the early morning of September 16th._x000d__x000d__x000d__x000d__x000a__x000d__x000d__x000d__x000d__x000a_Hurricane Ivan made landfall far enough to the east of the Mississippi Coast to minimize the damage to the coastal counties, however hurricane force winds did affect Jackson County. An anemometer on top of the Emergency Operation Center in downtown Pascagoula recorded a wind gust to 76 knots (88 mph) as the eye of the hurricane passed to the east of area. Tropical storm force winds occurred over Harrison and Hancock Counties with wind gusts approaching hurricane force in the coastal waters. A wind gust of 68 knots (78 mph) was recorded by an automated wind gage at Pointe Cadet in Biloxi Harbor, and 53 knot (61 mph) wind gust was recorded at the Emergency Operations Center in Waveland._x000d__x000d__x000d__x000d__x000a__x000d__x000d__x000d__x000d__x000a_Jackson County experienced the greatest amount of damage among coastal counties. A roof was blown off of an apartment building in Pascagoula and at least a dozen homes suffered major damage either from wind or from fallen trees. Around 100 homes had some type of wind damage, along with 30 mobile homes and 25 businesses. Trees and large tree limbs were toppled in many areas contributing to power outages in Jackson County. Wind damage was much less over Harrison, Hancock, and Pearl River counties. There were scattered reports of fallen trees and tree limbs, downing power lines and causing damage to some houses. _x000d__x000d__x000d__x000d__x000a__x000d__x000d__x000d__x000d__x000a_The lowest pressure recorded along the Mississippi Coast was 975.6 mb at 2336 CST on September 15th at the Pascagoula Airport. However power to the weather instrument failed shortly after this reading and a lower reading is highly likely. At Keesler Air Force Base in Biloxi, the lowest pressure of 982.9 mb occurred at 0055 CST September 16th. _x000d__x000d__x000d__x000d__x000a__x000d__x000d__x000d__x000d__x000a_Storm surge was generally 3 to 5 feet above normal along the coast. The highest storm surge recorded was at the mouth of the Pascagoula River near Pascagoula with a storm surge 6.72 ft NGVD. Some tidal surge flooding occurred in low lying areas near the coast. _x000d__x000d__x000d__x000d__x000a__x000d__x000d__x000d__x000d__x000a_No tornadoes were reported. Storm total rainfall varied from an inch or less in Hancock County to around 6 inches in eastern Jackson County. The highest rainfall total was 6.29 inches at the Pascagoula Emergency Operations Center._x000d__x000d__x000d__x000d__x000a__x000d__x000d__x000d__x000d__x000a_No direct injuries or fatalities were noted in coastal Mississippi._x000d__x000d__x000d__x000d__x000a__x000d__x000d__x000d__x000d__x000a_Total storm damage was estimated at around 10 million dollars with approximately 80 percent of the damage due to wind ($6.7 million) and 20 percent ($ 2.3 million) due to storm surge damage."/>
  </r>
  <r>
    <x v="291"/>
    <x v="2"/>
    <s v="Pearl River, Mississippi"/>
    <x v="6"/>
    <s v="08/28/2005"/>
    <x v="4"/>
    <x v="195"/>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291"/>
    <x v="12"/>
    <s v="Pearl River, Mississippi"/>
    <x v="6"/>
    <s v="09/01/2008"/>
    <x v="20"/>
    <x v="38"/>
    <x v="0"/>
    <x v="0"/>
    <x v="0"/>
    <s v="Hurricane force wind gusts knocked down numerous trees limbs and a number of trees and utility poles around the county. Some structures received mainly minor damage."/>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291"/>
    <x v="14"/>
    <s v="Pearl River, Mississippi"/>
    <x v="6"/>
    <s v="08/29/2021"/>
    <x v="24"/>
    <x v="22"/>
    <x v="0"/>
    <x v="0"/>
    <x v="0"/>
    <s v="Widespread minor to moderate damage to trees and homes was reported across the county. Most structural damage was exterior, such as shingle damage, carport damage, or fascia damage. However, some homes did suffer major damage due to falling trees. Several roads, including state Hwy 43, were blocked by trees or other storm debris. At the peak of the storm approximately 60% of the electric customers in the county were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292"/>
    <x v="1"/>
    <s v="Perry, Mississippi"/>
    <x v="6"/>
    <s v="09/14/2004"/>
    <x v="1"/>
    <x v="1"/>
    <x v="0"/>
    <x v="0"/>
    <x v="0"/>
    <m/>
    <s v="Please see the detailed narrative on Hurricane Ivan under Alabama, Southwest, September 13-16, 2004.  Hurricane force winds, primarily in gusts, occurred over most interior portions of southeast Mississippi during the late evening hours of September 15th ,and the very early morning hours of September 16th.  Duration of the winds producing hurricane force gusts was around two  hours. These strong winds downed some trees across the region, some of which fell onto structures which were damaged as a result.   Although Ivan did produce wind damage across southeast Mississippi, this damage was neither as widespread nor as severe as was the wind damage over much of southwest Alabama and the western Florida panhandle."/>
  </r>
  <r>
    <x v="292"/>
    <x v="2"/>
    <s v="Perry, Mississippi"/>
    <x v="6"/>
    <s v="08/29/2005"/>
    <x v="4"/>
    <x v="1"/>
    <x v="0"/>
    <x v="0"/>
    <x v="0"/>
    <m/>
    <s v="High winds from the eyewall of Hurricane Katrina blew down numerous trees in Perry and Greene counties as the eye of Katrina moved north.  Wind gust  of 70-90 mph were estimated across Perry county and 60-80 mph across Greene county.  Several of the trees fell on structures and damaged them.  The dollar estimates from the damage for this will be under the main Katrina summary in this publication."/>
  </r>
  <r>
    <x v="293"/>
    <x v="2"/>
    <s v="Pike, Mississippi"/>
    <x v="6"/>
    <s v="08/28/2005"/>
    <x v="4"/>
    <x v="212"/>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293"/>
    <x v="12"/>
    <s v="Pike, Mississippi"/>
    <x v="6"/>
    <s v="09/01/2008"/>
    <x v="20"/>
    <x v="48"/>
    <x v="0"/>
    <x v="0"/>
    <x v="0"/>
    <s v="Hurricane force wind gusts knocked down numerous trees, tree limbs, and utility poles around the county and caused mainly minor damage to a number of structures."/>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293"/>
    <x v="14"/>
    <s v="Pike, Mississippi"/>
    <x v="6"/>
    <s v="08/29/2021"/>
    <x v="24"/>
    <x v="22"/>
    <x v="0"/>
    <x v="0"/>
    <x v="0"/>
    <s v="Widespread minor to moderate damage to trees and homes was reported across the county. Most structural damage was exterior, such as shingle damage, carport damage, or fascia damage. However, some homes did suffer major damage due to falling trees. Numerous roads were impassable due to downed trees and powerlines, including portions of I-55, US Hwy 51 and several state highways. At the peak, approximately 65% of the county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294"/>
    <x v="2"/>
    <s v="Rankin, Mississippi"/>
    <x v="6"/>
    <s v="09/24/2005"/>
    <x v="18"/>
    <x v="213"/>
    <x v="80"/>
    <x v="0"/>
    <x v="8"/>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95"/>
    <x v="0"/>
    <s v="Scott, Mississippi"/>
    <x v="6"/>
    <s v="10/03/2002"/>
    <x v="0"/>
    <x v="202"/>
    <x v="0"/>
    <x v="0"/>
    <x v="0"/>
    <m/>
    <m/>
  </r>
  <r>
    <x v="295"/>
    <x v="2"/>
    <s v="Scott, Mississippi"/>
    <x v="6"/>
    <s v="08/29/2005"/>
    <x v="4"/>
    <x v="61"/>
    <x v="81"/>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96"/>
    <x v="2"/>
    <s v="Sharkey, Mississippi"/>
    <x v="6"/>
    <s v="08/29/2005"/>
    <x v="4"/>
    <x v="214"/>
    <x v="54"/>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97"/>
    <x v="2"/>
    <s v="Simpson, Mississippi"/>
    <x v="6"/>
    <s v="09/24/2005"/>
    <x v="18"/>
    <x v="215"/>
    <x v="82"/>
    <x v="4"/>
    <x v="0"/>
    <m/>
    <s v="Hurricane Rita made landfall during the morning of September 24th near the Texas, Louisiana state line at  the Sabine Pass. The outer bands of Rita affected portions of Southwest Mississippi, all of Northeast Louisiana and a portion of Southern Arkansas early Saturday into Sunday. The major impacts from this hurricane were the large severe weather/tornado outbreak, heavy rainfall and lastly, tropical storm force winds and gusts across the west and southwest portion of the area._x000d__x000d__x000d__x000d__x000a__x000d__x000d__x000d__x000d__x000a_The severe weather outbreak, spawned from the outer edges of Rita, lasted about 36 hours from Saturday into Sunday evening. Officially, 55 tornadoes occurred across the Jackson, Ms, National Weather Service (NWS), county warning area (CWA). This makes the tornado outbreak during Rita the largest tornado outbreak in  the NWS Jackson CWA in recorded history. Of the 55 total tornadoes, 1 was rated an F3 and 7 were rated F2. Additionally, 1 fatality occurred in Humphreys county and there were a total of 16 injuries. As a final note, tornado outbreaks are not uncommon during landfalling tropical cyclones. In fact, Hurricane Andrew produced 26 tornadoes across Mississippi in late August 1992. As you can see, the tornadoes during Rita (55) far surpass what occurred with Andrew (26)._x000d__x000d__x000d__x000d__x000a__x000d__x000d__x000d__x000d__x000a_Heavy rain became a problem as a large area across Western Mississippi, Northeast Louisiana and Southeast Arkansas received 4 to 7 inches of rain. A smaller corridor of the region, generally along the Big Black River, received 7 to 10 inches early Sunday morning. This heavy rain caused areas of flooding for many locations with the worst flooding occurring in an area close to the Big Black River. The most significant flooding occurred in Warren and Yazoo counties were many homes were flooded as well several as roads washed out. Additionally, this heavy rain fell at a vulnerable time for many crops across the region. The main impact was to the cotton crop as many plants had the cotton open then became wet as the heavy rains fell._x000d__x000d__x000d__x000d__x000a__x000d__x000d__x000d__x000d__x000a_Lastly, tropical storm force winds extended out far enough from Rita to give a portion of the region sustained winds between 25 and 35 mph with wind gusts as high as 40 to 50 mph. These gradient winds from Rita were mainly confined to areas west of Interstate 55 from Grenada to Jackson, and then south-eastward from Jackson to Columbia. These winds were responsible for downing many trees and power lines across the western portion of the Jackson CWA, as well as having some trees fall on homes."/>
  </r>
  <r>
    <x v="298"/>
    <x v="0"/>
    <s v="Smith, Mississippi"/>
    <x v="6"/>
    <s v="10/03/2002"/>
    <x v="0"/>
    <x v="202"/>
    <x v="0"/>
    <x v="0"/>
    <x v="0"/>
    <m/>
    <m/>
  </r>
  <r>
    <x v="298"/>
    <x v="2"/>
    <s v="Smith, Mississippi"/>
    <x v="6"/>
    <s v="08/29/2005"/>
    <x v="4"/>
    <x v="61"/>
    <x v="20"/>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299"/>
    <x v="1"/>
    <s v="Stone, Mississippi"/>
    <x v="6"/>
    <s v="09/14/2004"/>
    <x v="1"/>
    <x v="1"/>
    <x v="0"/>
    <x v="0"/>
    <x v="0"/>
    <m/>
    <s v="Please see the detailed narrative on Hurricane Ivan under Alabama, Southwest, September 13-16, 2004.  Hurricane force winds, primarily in gusts, occurred over most interior portions of southeast Mississippi during the late evening hours of September 15th ,and the very early morning hours of September 16th.  Duration of the winds producing hurricane force gusts was around two  hours. These strong winds downed some trees across the region, some of which fell onto structures which were damaged as a result.   Although Ivan did produce wind damage across southeast Mississippi, this damage was neither as widespread nor as severe as was the wind damage over much of southwest Alabama and the western Florida panhandle."/>
  </r>
  <r>
    <x v="299"/>
    <x v="2"/>
    <s v="Stone, Mississippi"/>
    <x v="6"/>
    <s v="08/27/2005"/>
    <x v="4"/>
    <x v="90"/>
    <x v="0"/>
    <x v="0"/>
    <x v="0"/>
    <m/>
    <s v="For the narrative on Hurricane Katrina in southeast Mississippi see Alabama, Southwest.  Katrina caused major tree damage across southeast Mississippi.  The damage was more severe along and west of Highway 49.  Many of the fallen trees fell on structures and caused damage."/>
  </r>
  <r>
    <x v="300"/>
    <x v="2"/>
    <s v="Sunflower, Mississippi"/>
    <x v="3"/>
    <s v="08/29/2005"/>
    <x v="4"/>
    <x v="76"/>
    <x v="83"/>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301"/>
    <x v="2"/>
    <s v="Walthall, Mississippi"/>
    <x v="6"/>
    <s v="08/28/2005"/>
    <x v="4"/>
    <x v="216"/>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301"/>
    <x v="12"/>
    <s v="Walthall, Mississippi"/>
    <x v="6"/>
    <s v="09/01/2008"/>
    <x v="20"/>
    <x v="53"/>
    <x v="0"/>
    <x v="0"/>
    <x v="0"/>
    <s v="Hurricane force wind gusts knocked down numerous trees, tree limbs, and utility poles around the county and caused mainly minor damage to several structures."/>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301"/>
    <x v="14"/>
    <s v="Walthall, Mississippi"/>
    <x v="6"/>
    <s v="08/29/2021"/>
    <x v="24"/>
    <x v="22"/>
    <x v="0"/>
    <x v="0"/>
    <x v="0"/>
    <s v="Minor to moderate damage to trees and homes was reported across the county. Most structural damage was exterior, such as shingle damage, carport damage, or fascia damage. However, some homes did suffer major damage due to falling trees. At the peak approximately 50% of the county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302"/>
    <x v="0"/>
    <s v="Warren, Mississippi"/>
    <x v="6"/>
    <s v="10/03/2002"/>
    <x v="0"/>
    <x v="202"/>
    <x v="0"/>
    <x v="0"/>
    <x v="0"/>
    <m/>
    <m/>
  </r>
  <r>
    <x v="302"/>
    <x v="2"/>
    <s v="Warren, Mississippi"/>
    <x v="6"/>
    <s v="08/29/2005"/>
    <x v="4"/>
    <x v="217"/>
    <x v="84"/>
    <x v="4"/>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303"/>
    <x v="0"/>
    <s v="Washington, Mississippi"/>
    <x v="6"/>
    <s v="10/03/2002"/>
    <x v="0"/>
    <x v="202"/>
    <x v="0"/>
    <x v="0"/>
    <x v="0"/>
    <m/>
    <m/>
  </r>
  <r>
    <x v="303"/>
    <x v="2"/>
    <s v="Washington, Mississippi"/>
    <x v="6"/>
    <s v="08/29/2005"/>
    <x v="4"/>
    <x v="218"/>
    <x v="63"/>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304"/>
    <x v="1"/>
    <s v="Wayne, Mississippi"/>
    <x v="6"/>
    <s v="09/14/2004"/>
    <x v="1"/>
    <x v="1"/>
    <x v="0"/>
    <x v="0"/>
    <x v="0"/>
    <m/>
    <s v="Please see the detailed narrative on Hurricane Ivan under Alabama, Southwest, September 13-16, 2004.  Hurricane force winds, primarily in gusts, occurred over most interior portions of southeast Mississippi during the late evening hours of September 15th ,and the very early morning hours of September 16th.  Duration of the winds producing hurricane force gusts was around two  hours. These strong winds downed some trees across the region, some of which fell onto structures which were damaged as a result.   Although Ivan did produce wind damage across southeast Mississippi, this damage was neither as widespread nor as severe as was the wind damage over much of southwest Alabama and the western Florida panhandle."/>
  </r>
  <r>
    <x v="304"/>
    <x v="2"/>
    <s v="Wayne, Mississippi"/>
    <x v="6"/>
    <s v="08/29/2005"/>
    <x v="4"/>
    <x v="1"/>
    <x v="0"/>
    <x v="0"/>
    <x v="0"/>
    <s v="High winds from the eyewall of Hurricane Katrina blew down numerous trees in Wayne county as the eye of Katrina moved north.  Wind gust  of 60-80 mph were estimated across the county. Several of the trees fell on structures and damaged them.  The dollar estimates from the damage for this will be under the main Katrina summary in this publication."/>
    <m/>
  </r>
  <r>
    <x v="305"/>
    <x v="2"/>
    <s v="Webster, Mississippi"/>
    <x v="6"/>
    <s v="07/10/2005"/>
    <x v="2"/>
    <x v="219"/>
    <x v="85"/>
    <x v="0"/>
    <x v="0"/>
    <m/>
    <s v="Hurricane Dennis made landfall during the afternoon of July 10th near Navarre Beach Florida as a category 3 Hurricane. The storm moved north-northwest across Southwest Alabama and then into East-Central Mississippi and finally across Northeast Mississippi during the overnight hours. Wind gusts over tropical storm force were common across areas east of a line from Starkville to Newton to Hattiesburg. These winds caused several hundred trees to uproot or snap and took down numerous power lines. Additionally, a total of 21 homes or businesses sustained minor to major damage from fallen trees or gusty winds. Here are a few locations with the strongest measured wind gusts:_x000d__x000d__x000d__x000d__x000a_Meridian (Key Field)_x0009__x0009_59 mph_x000d__x000d__x000d__x000d__x000a_Meridian Naval Air Station_x0009_55 mph_x000d__x000d__x000d__x000d__x000a_Newton_x0009__x0009__x0009_40 mph_x000d__x000d__x000d__x000d__x000a_Columbus Air Force Base_x0009_43 mph_x000d__x000d__x000d__x000d__x000a_Pine Belt Airport_x0009__x0009_46 mph_x000d__x000d__x000d__x000d__x000a__x000d__x000d__x000d__x000d__x000a_Heavy rainfall was not a major issue as Dennis steadily moved across the region. Rainfall totals between 2 and 5 inches fell across Eastern Mississippi over a 12 hour period. One indirect fatality occurred in Jasper county from a automobile accident due to wet roads."/>
  </r>
  <r>
    <x v="306"/>
    <x v="2"/>
    <s v="Wilkinson, Mississippi"/>
    <x v="6"/>
    <s v="08/28/2005"/>
    <x v="4"/>
    <x v="112"/>
    <x v="0"/>
    <x v="0"/>
    <x v="0"/>
    <m/>
    <s v="Hurricane Katrina was one of the strongest and most destructive hurricanes on record to impact the coast of the United States.  It will likely be recorded as one the worst natural disaster in the history of the United States to date resulting in catastrophic damage and numerous casualties in southeast Louisiana and along the Mississippi coast.  Damage and casualties resulting from Hurricane Katrina extended as far east as Alabama and the panhandle of Florida.  Katrina developed from a tropical depression southeast of the Bahamas on August 24th.  After moving through the Bahamas as a tropical storm, Katrina strengthened to a category 1 hurricane prior to landfall in south Florida around the Miami area on the 25th of August.  Katrina crossed south Florida and entered the Gulf of Mexico and began to strengthen.  Hurricane Katrina strengthened to a category 5 storm on August 28th about 250 miles south southeast of the mouth of the Mississippi River with winds reaching their peak intensity of 175 mph and a central pressure of 902 mb.  Post event analysis by the National Hurricane Center indicates that Katrina weakened slightly before making landfall as a strong category 3 storm in initial landfall in lower Plaquemines Parish. Maximum sustained winds were estimated at 110 knots or 127 mph and a central pressure of 920 mb around 610 AM CDT on August 29th in southeast Louisiana just south of Buras in Plaquemines Parish.  The storm continued on a north northeast track with the center passing about 40 miles southeast of New Orleans with a second landfall occurring near the Louisiana and Mississippi border around 945 AM CDT as a category 3 storm with maximum sustained winds estimated around 105 knots or 121 mph.  Katrina continued to weaken as it moved north northeast across Mississippi during the day, but remained at hurricane strength 100 miles inland near Laurel, Mississippi.  Katrina weakened to a tropical depression near Clarksville, Tennessee on August 30th._x000d__x000d__x000d__x000d__x000a__x000d__x000d__x000d__x000d__x000a_Damage across coastal Mississippi was catastrophic.  The storm surge associated with Hurricane Katrina approached or exceeded the surge associated with Hurricane Camille and impacted a much more extensive area.  Almost total destruction was observed along the immediate coast in Hancock and Harrison Counties with storm surge damage extending north along bays and bayous to Interstate 10.  Thousands of homes and businesses were destroyed by the storm surge. Hurricane force winds also caused damage to roofs, power lines, signage,  downed tress, and some windows were broken by wind and wind driven debris In areas away from storm surge flooding, wind damage was widespread with fallen trees taking a heavy toll on houses and power lines.  Damage was less extensive in southwest Mississippi.  Excluding losses covered by the Federal Flood Insurance Program, insured property losses in Mississippi were estimated at 9.8 billion dollars. Uninsured and insured losses combined were estimated to exceed 100 billion dollars across the Gulf Coast._x000d__x000d__x000d__x000d__x000a__x000d__x000d__x000d__x000d__x000a_As of late October the following fatality figures were reported in the Mississippi coastal counties; Hancock- 52, Harrison - 83, Jackson - 17. Additional details on fatalities will be given in later updates to storm data._x000d__x000d__x000d__x000d__x000a__x000d__x000d__x000d__x000d__x000a_Due to the failure of power and equipment prior to the peak of the storm, data for wind, storm surge, pressure, and rainfall are incomplete.  The lowest pressure on the Mississippi coast was estimated to be 928 mb where the hurricane made landfall near the Louisiana Mississippi border. A pressure of 976 mb was recorded at 0951 CDT by a university weather station deployed in Pascagoula, well east of the landfall location.  At approximately the same time, the pressure at the NWS office in Slidell, just to the west of landfall location, recorded a pressure of 934.1 mb at 0938 AM CDT._x000d__x000d__x000d__x000d__x000a__x000d__x000d__x000d__x000d__x000a_ The highest wind gusts recorded in Mississippi and the adjacent coastal waters were 117 knots (134 mph) at the Pearl River County EOC office in Poplarville and 102 knots (118 mph) at 1000AM CDT by a university wind tower deployed at the Stennis Space Center in Hancock County.  Maximum sustained winds in Mississippi were estimated around 105 knots (121 mph) near the storm's second landfall along the Mississippi and Louisiana border.  Unofficial wind observations before the gage failed included a wind gust of 106 kt, (122 mph) at 0615 CDT by an amateur radio operator in Long Beach and a wind gust of 108 kt (124 mph) at the EOC in Pascagoula. _x000d__x000d__x000d__x000d__x000a__x000d__x000d__x000d__x000d__x000a_Most tide gages were destroyed by the storm surge so storm surge was determined primarily by post storm high water mark surveys conducted by FEMA. An estimated storm surge of approximately 23.0 feet occurred at the Hancock County EOC operations area in Waveland, and the high water mark measured on the Jackson County EOC building in Pascagoula was 16.1 feet.  Preliminary estimates of storm surge along the Mississippi Coast include Hancock County 19-25 ft, Harrison County 19-25 feet, Jackson County 17-21 ft. All storm surge heights are still water elevations referenced to NAVD88 datum._x000d__x000d__x000d__x000d__x000a__x000d__x000d__x000d__x000d__x000a_Storm total rainfall amounts generally ranged from 10 to 16 inches across coastal and south Mississippi with much lower amounts observed over southwest Mississippi. The highest observed storm total rainfall was 11 inches at Stennis Space Center and near Picayune."/>
  </r>
  <r>
    <x v="306"/>
    <x v="12"/>
    <s v="Wilkinson, Mississippi"/>
    <x v="6"/>
    <s v="09/01/2008"/>
    <x v="20"/>
    <x v="220"/>
    <x v="0"/>
    <x v="0"/>
    <x v="0"/>
    <s v="Hurricane Gustav affected 639 homes in the county with 17 being destroyed. A few businesses also received damage and numerous trees and utility poles were knocked down."/>
    <s v="Hurricane Gustav emerged into the southeast Gulf of Mexico as a major category 3 hurricane on August 31st after developing in the Caribbean Sea and moving across western Cuba. Gustav tracked northwestward across the Gulf toward Louisiana and made landfall as a category 2 hurricane near Cocodrie Louisiana during the morning of September 1st. Gustav continued to move northwest and weakened to a category 1 storm over south central Louisiana later that day. The storm diminished to a tropical depression over northwestern Louisiana on September 2nd. ||The highest wind gust recorded in south Mississippi was 74 mph at the Gulfport-Biloxi Regional Airport while the highest sustained wind of 54 mph was recorded at the Waveland Yacht Club. No official wind observations were available in far southwest Mississippi, however wind gusts to hurricane force may have occurred.  The minimum sea level pressure measured in south Mississippi was 998 millibars at the McComb-Pike County Airport. Rainfall varied considerably ranging from around 4 to 10 inches.||Gustav produced mainly light wind damage across coastal Mississippi, although more significant and concentrated damage occurred in southwest Mississippi closer to the track of center of the storm.  Widespread power outages occurred in southwest Mississippi, especially in Wilkinson County. Approximately 640 homes and mobiles homes in Wilkinson County were damaged by wind and falling trees and tree limbs. ||Storm surge ranged from of 4.5 to 6 feet in Jackson County to 8 to 11 feet in Hancock County. The maximum storm tide on the Mississippi coast was recorded at the NOAA tide gage at Bay St Louis with a reading of 10.92 ft above MLLW. Around 50 homes were flooded in Hancock County along with minor to moderate coastal flooding and beach erosion. The worst coastal flooding from the storm surge was in Hancock County."/>
  </r>
  <r>
    <x v="306"/>
    <x v="14"/>
    <s v="Wilkinson, Mississippi"/>
    <x v="6"/>
    <s v="08/29/2021"/>
    <x v="24"/>
    <x v="48"/>
    <x v="0"/>
    <x v="0"/>
    <x v="0"/>
    <s v="Minor to moderate damage to trees and homes was reported across the county. Most structural damage was exterior, such as shingle damage, carport damage, or other fascia damage. However, a few homes suffered moderate to major damage due to falling trees. At the peak, approximately 50% of the county was without power."/>
    <s v="The ninth named storm, fourth hurricane, and second major hurricane of the 2021 Atlantic hurricane season, Ida originated from a tropical wave in the Caribbean Sea on August 23rd. On August 26th, the wave developed into a tropical depression, which organized further and became Tropical Storm Ida later that day, near Grand Cayman. On a northwestward track, Ida intensified into a hurricane on August 27, just before moving over western Cuba. A day later, the hurricane underwent rapid intensification over the Gulf of Mexico as it passed over a warm core eddy and reached major hurricane strength. It was just under 72 hours from tropical depression formation to category 4 strength with 150 mph winds. Ida remained at its peak intensity of 150 mph winds and a minimum central pressure of 929 millibars as it made landfall near Port Fourchon midday on August 29th. It didn���t weaken to a tropical storm until it reached near the Louisiana/Mississippi border.||Ida produced over a dozen tornadoes and light to moderate wind damage across southwestern and coastal Mississippi. Around 100,000 residents were without power. Around 100 homes were damaged, 6 destroyed. Storm surge inundation ranged from a few feet in Jackson County to 7 feet in Harrison County. Hurricane Ida caused approximately $10 million worth of damage."/>
  </r>
  <r>
    <x v="307"/>
    <x v="1"/>
    <s v="Winston, Mississippi"/>
    <x v="6"/>
    <s v="09/16/2004"/>
    <x v="1"/>
    <x v="179"/>
    <x v="55"/>
    <x v="4"/>
    <x v="0"/>
    <m/>
    <s v="Hurricane Ivan made landfall at 2:02 AM, September 16, near Gulf Shores, Alabama as a upper Category 3 hurricane. The western side of Ivan effected a large portion of Eastern Mississippi as the center moved north through Alabama. Thousands of trees were blown down across Eastern Mississippi during the event as well as hundreds of power lines. The strong wind itself did not cause much structural damage, however the fallen trees did. These downed trees accounted for several hundred homes, mobile homes and businesses to be damaged or destroyed. Most locations across Eastern Mississippi reported sustained winds between 30 and 40 mph with Tropical Storm force gusts between 48 and 54 mph. The strongest reported winds occurred in Newton, Lauderdale and Oktibbeha counties. A Mississippi mesonet site, in Newton, reported maximum sustained winds of 42 mph and peak gust of 54 mph. At Key Field in Meridian, maximum sustained winds were reported at 43 mph with a peak gust of 61 mph. The highest sustained and peak wind occurred at the Mississippi State Climate Lab in Starkville. This site reported maximum sustained winds of 52 mph and a peak gust of 64 mph._x000d__x000d__x000d__x000d__x000a__x000d__x000d__x000d__x000d__x000a_Overall, rainfall totals were held in check as Ivan steadily moved north. The heaviest rains were confined to far Eastern Mississippi where 3 to 4 inches fell over a 15 hour period. Due to the duration of the rain no flooding was reported._x000d__x000d__x000d__x000d__x000a__x000d__x000d__x000d__x000d__x000a_Across Eastern Mississippi, Hurricane Ivan was responsible for one fatality. This fatality occurred in Brooksville when a tree fell on a man. Damage from Ivan was estimated at $200 Million."/>
  </r>
  <r>
    <x v="307"/>
    <x v="2"/>
    <s v="Winston, Mississippi"/>
    <x v="6"/>
    <s v="08/29/2005"/>
    <x v="4"/>
    <x v="221"/>
    <x v="86"/>
    <x v="0"/>
    <x v="2"/>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308"/>
    <x v="0"/>
    <s v="Yazoo, Mississippi"/>
    <x v="6"/>
    <s v="10/03/2002"/>
    <x v="0"/>
    <x v="202"/>
    <x v="0"/>
    <x v="0"/>
    <x v="0"/>
    <m/>
    <m/>
  </r>
  <r>
    <x v="308"/>
    <x v="2"/>
    <s v="Yazoo, Mississippi"/>
    <x v="6"/>
    <s v="08/29/2005"/>
    <x v="4"/>
    <x v="222"/>
    <x v="87"/>
    <x v="0"/>
    <x v="0"/>
    <m/>
    <s v="Hurricane Katrina will likely go down as the worst and costliest natural disaster in United States history. The amount of destruction, the cost of damaged property/agriculture and the large loss of life across the affected region has been overwhelming. Catastrophic damage was widespread across a large portion of the Gulf Coast region. The devastation was not only confined to the coastal region, widespread and significant damage occurred well inland up to the Hattiesburg area and northward past Interstate 20. This hurricane has changed life as we know it across the Gulf Coast region which will take many years to return to normal._x000d__x000d__x000d__x000d__x000a__x000d__x000d__x000d__x000d__x000a_Hurricane Katrina was a very large and powerful storm which set several unfortunate records. This storm began as Tropical Depression 12 during the late afternoon and evening of August 23rd. The storm slowly moved northwest, became more organized, and was upgraded to Tropical Storm during the late morning of August 24th as it moved across the Central Bahamas. The Tropical Storm continued to become better organized as it moved slowly west toward Southern Florida. Katrina became a Category 1 Hurricane late in the afternoon on August 25th just before moving inland across South Florida. Hurricane Katrina moved south westward across Southern Florida and only slightly weakened to a Tropical Storm for a few hours while over land. Katrina quickly regained Hurricane status as it moved back over water in the southeast Gulf of Mexico. Katrina continued to move to the west-southwest over the southern Gulf and steadily became better organized and more intense. During the very early hours of August 28, Hurricane Katrina under went rapid intensification and became a Category 5 hurricane. By Sunday afternoon, August 28th, Hurricane Katrina reached her maximum intensity. The sustained winds were 175 mph and the lowest central pressure was 902 mb or 26.64 inches of mercury. This incredible low pressure ranked Katrina 4th for the all time lowest pressures in the Atlantic Basin. By this time, the hurricane had made her turn to the north-northwest and set a coarse for Southeast Louisiana and the Mississippi Gulf Coast. Hurricane Katrina continued northward and made landfall in Southeast Louisiana near Empire around 540 am CDT. The sustained winds were 145 mph and the central pressure was 918 mb or 27.11 inches of mercury. This ranks Katrina as having the 3rd lowest pressure at landfall behind Camille (2nd) and the Labor Day Hurricane (1st). Katrina moved nearly due north across extreme Southeast Louisiana and moved inland again at the mouth of the Pearl River around 905 am CDT. Through the morning and afternoon hours, Katrina steadily moved north and then north-northeast across all of Mississippi. Katrina remained a hurricane as it crossed Interstate 20 near Newton, MS. Katrina was downgraded to a Tropical Storm around 600 pm CDT on Monday, August 29th. The storm continued to move north-northeast across eastern and northeast Mississippi through the evening. The center of the storm passed near Starkville and West Point before exiting the region about 1045 mph CDT Monday, August 29th. Additionally, Hurricane Katrina was responsible for 10 tornadoes. These tornadoes were confined to Central and East-Central Mississippi, mainly Newton, Lauderdale, Leake, Neshoba and Kemper counties. These tornadoes were of F1 and F2 strength, with 8 of the 10 rated as F1._x000d__x000d__x000d__x000d__x000a__x000d__x000d__x000d__x000d__x000a_The following are measurements of the strongest winds and lowest pressures measured by area instruments. These data may not represent the strongest winds or lowest readings due to instrument failure or power outages._x000d__x000d__x000d__x000d__x000a__x000d__x000d__x000d__x000d__x000a_The 3 strongest wind gusts were recorded at Laurel (110 mph), Hattiesburg (100 mph) and Columbia (81 mph). These readings all occurred before the instruments failed. The 4th strongest wind gust occurred in Starkville (76 mph)._x000d__x000d__x000d__x000d__x000a__x000d__x000d__x000d__x000d__x000a_The 3 lowest pressures were recorded at Columbia (951 mb), Meridian Naval Air Station (964 mb) and at the NWS Jackson (973.3 mb or 28.74 inches). The observed pressure at the NWS Jackson set the all time record for lowest Sea Level Pressure. The previous record was (28.94 inches) which occurred on August 17, 1969 during Hurricane Camille._x000d__x000d__x000d__x000d__x000a__x000d__x000d__x000d__x000d__x000a_The damage from Hurricane Katrina was devastating and widespread. Damage occurred across all of the Jackson forecast area which includes 9 parishes in Northeast Louisiana, 2 counties in Southeast Arkansas and about 2/3 of Central and Southern Mississippi. As widespread as the damage was, the more concentrated and most significant damage occurred across Southeast and East-Central Mississippi. For other areas, especially those west of a Natchez to Yazoo City to Grenada line, damage to trees and power lines was significant and scattered across the landscape. As you move toward Central Mississippi and along Interstate 55 the damage and impacts increase. This portion of the state sustained widespread damage to trees and power lines. Millions of trees were uprooted, snapped or severely damaged. It was the fallen trees that caused just about all of the structural damage and downed power lines across this region. Hundreds of trees fell onto homes causing minor to major damage. These downed trees were responsible for 2 fatalities across Hinds and Warren counties. In each case, a tree fell on a house. Additionally, significant and extensive damage occurred to the Agriculture and Forestry industries of this region. The most devastating damage occurred across Southeast Mississippi, especially south and east of a Columbia to Collins to Laurel line. This region received sustained winds between 60 and 80 mph with gusts ranging from 80 to 120 mph. Wind damage to structures was widespread as many roofs were blown off or partially pealed off. Hundreds of signs were shredded or blown down. Many businesses sustained structural damage as windows were broken, roofs were blown off and walls were collapsed. Millions of trees were uprooted and snapped. Power poles and lines were snapped and taken down from wind and trees. It was the thousands of downed trees which caused the most significant structural damage as these trees fell onto homes and businesses. Ten fatalities were caused by trees falling on homes or on people in Jones county. This region received an enormous blow to the timber industry as a large percentage of trees were blown down or severely damaged. This timber damage will effect this region for decades. Additionally, the combination of the winds and loss of power caused significant losses to the poultry industry and other agricultural industries across this region. As Katrina moved northward, the impact across Central, East-Central and Northeast Mississippi was less, but still widespread and significant. The region east of a Monticello to Brandon to Ackerman line saw millions of trees and power lines blown down. Like the other areas, just about all of the structural damage occurred from fallen trees. Three fatalities occurred across Simpson, Lauderdale and Leake counties. Each of these fatalities was from fallen trees. The agricultural industry again was severely hit across this region with the biggest losses in the timber and poultry industries._x000d__x000d__x000d__x000d__x000a__x000d__x000d__x000d__x000d__x000a_The utility companies across the region were severely hit as well. Thousands of power poles and countless miles of power lines were taken down by fallen trees and wind. The power outages across the region were widespread and lasted for a period of a few days to as long as 4 weeks. An example of how widespread the power outages were can be shown from the Jackson Metro area which includes 3 counties, Hinds, Rankin and Madison. The first night, Monday night, the Metro had 97% of the area out of power. The most extensive outages were across the southeast and in rural areas. Here, power took 2-4 weeks to be restored due to the massive amount of damage._x000d__x000d__x000d__x000d__x000a__x000d__x000d__x000d__x000d__x000a_The agriculture and forestry industries of the state were severely effected by Hurricane Katrina. The timber industry was hit the hardest with timberland damaged estimated around 1.3 billion dollars. The devastating impact to this industry will be felt for decades. Another particularly hard hit industry was the poultry industry. In the region where the hurricane passed, about 9000 chicken houses exist and hold 20-25 thousand birds apiece. Approximately, 300 of these houses were destroyed and nearly another 2400 were damaged. The combination of lost birds and damaged houses bring damage estimates between 100-120 million dollars. The region's Row Crops were hard hit as well. The main crops in this industry are cotton, rice, corn and soybeans. The damage varied and was dependant on location. The estimated damage is around 100 million dollars. The region's catfish industry was also hard hit. The main damage has come from damaged levees and the loss of power. The power outage and the lack of a way to aerate the ponds has given way to disease and stress-induced conditions to the fish. The estimated damages are around 100 million dollars. Other impacted industries across the region include dairy and cattle (est damage 30 million) and Nursery Plants (est damage 18 million)._x000d__x000d__x000d__x000d__x000a__x000d__x000d__x000d__x000d__x000a_Hurricane Katrina was responsible for 15 direct fatalities across inland Mississippi and 19 indirect. All the direct deaths, in some way, were attributed to fallen trees. Trees either fell on homes, on vehicles, or on the actual person. The indirect fatalities varied and ranged from heart attacks to heat stress during the days after without power._x000d__x000d__x000d__x000d__x000a__x000d__x000d__x000d__x000d__x000a_Damage costs associated with this hurricane will be the highest for any natural disaster in United States history. Preliminary amounts, across the NWS Jackson County Warning Area (CWA), show property damage estimates around 5.9 Billion dollars. Agricultural damage across the region was also extremely high with estimates around 1.5 Billion dollars. The total estimated damage is approximately 7.4 Billion dollars. All of these estimates are extremely preliminary and will likely be adjusted over the coming months."/>
  </r>
  <r>
    <x v="309"/>
    <x v="16"/>
    <s v="Beaufort, North Carolina"/>
    <x v="7"/>
    <s v="09/17/2003"/>
    <x v="30"/>
    <x v="223"/>
    <x v="88"/>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09"/>
    <x v="1"/>
    <s v="Beaufort, North Carolina"/>
    <x v="7"/>
    <s v="08/14/2004"/>
    <x v="12"/>
    <x v="29"/>
    <x v="89"/>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09"/>
    <x v="2"/>
    <s v="Beaufort, North Carolina"/>
    <x v="7"/>
    <s v="09/13/2005"/>
    <x v="31"/>
    <x v="29"/>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09"/>
    <x v="17"/>
    <s v="Beaufort, North Carolina"/>
    <x v="7"/>
    <s v="08/26/2011"/>
    <x v="32"/>
    <x v="64"/>
    <x v="18"/>
    <x v="4"/>
    <x v="2"/>
    <s v="Across Beaufort County...winds gusted to 90 mph resulting in numerous trees and power-lines down with major power outages...and structural damage due to a 7 to 11 foot surge along the Pamlico sound and Pamlico river. Numerous homes sustained major damage and were swept away in the Jarvis landing residential and Aurora Ferry landing areas. Storm total rainfall of 11 to 16 inches resulted in extensive freshwater flooding of roads and low lying areas. Mandatory and voluntary evacuations were ordered on the 25th. An EF1 tornado touched down near Belhaven around 10 pm on the 26th. The tornado heavily damaged the Edgewater Motors dealership. One woman with a pre-existing medical condition had an emergency as the hurricane began and Emergency personnel were unable to reach her for two hours due to downed trees and flooding. She passed away the following day."/>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10"/>
    <x v="16"/>
    <s v="Bertie, North Carolina"/>
    <x v="7"/>
    <s v="09/18/2003"/>
    <x v="30"/>
    <x v="21"/>
    <x v="0"/>
    <x v="0"/>
    <x v="0"/>
    <m/>
    <s v="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
  </r>
  <r>
    <x v="311"/>
    <x v="1"/>
    <s v="Bladen, North Carolina"/>
    <x v="7"/>
    <s v="08/14/2004"/>
    <x v="12"/>
    <x v="5"/>
    <x v="0"/>
    <x v="0"/>
    <x v="5"/>
    <s v="Hurricane Charley initially made landfall on the west coast of Florida between Fort Myers and Tampa as a category four hurricane.  The storm crossed Florida, and exited the coast as a category one.  It continued northeast and made landfall again near Cape Romain as a weak category one hurricane with sustained winds at 75 mph. It moved up the coast and then inland around Myrtle Beach.  In Horry and Georgetown counties, insurance claims totaled $5 million, mostly along the Grand Strand.  There were downed trees, roof damage, and flooding along the coast in this area.  65,000 residents lost power, and the estimate for cleanup in Georgetown county alone was $1.5 million. As Charley moved northeast, Brunswick county was hit the hardest, with peak winds around 85 mph.    Damage was extensive, with 2231 homes damaged, 231 with major damage, and 40 homes destroyed in the county for a total of $6.3 million.  Many beach homes were damaged, with 221 homes damaged at Sunset Beach alone. Crop damage in Brunswick county was also widespread, with 50 percent of the tobacco crop lost, and 30 percent of the corn and field vegetables destroyed.  New Hanover county was the next hardest hit, with many business damaged in Wilmington and surrounding cities.  The majority of the county had power outages from downed limbs on power lines.  Rainfall ranged from two inches near the coast, to around four inches from eastern Bladen county, south through Columbus county.  Vegetative debris was widespread, plugging storm drains and contributing to ponding and flooding the next day.  Storm surge was minimal, with some minor overwash.  Thankfully, only a few minor injuries were reported."/>
    <m/>
  </r>
  <r>
    <x v="312"/>
    <x v="1"/>
    <s v="Brunswick, North Carolina"/>
    <x v="7"/>
    <s v="08/14/2004"/>
    <x v="12"/>
    <x v="224"/>
    <x v="90"/>
    <x v="0"/>
    <x v="0"/>
    <m/>
    <m/>
  </r>
  <r>
    <x v="312"/>
    <x v="2"/>
    <s v="Brunswick, North Carolina"/>
    <x v="7"/>
    <s v="09/14/2005"/>
    <x v="31"/>
    <x v="225"/>
    <x v="0"/>
    <x v="0"/>
    <x v="0"/>
    <m/>
    <m/>
  </r>
  <r>
    <x v="312"/>
    <x v="5"/>
    <s v="Brunswick, North Carolina"/>
    <x v="7"/>
    <s v="10/08/2016"/>
    <x v="31"/>
    <x v="1"/>
    <x v="0"/>
    <x v="0"/>
    <x v="0"/>
    <s v="Hurricane Matthew moved up the eastern seaboard, bringing very heavy rain and strong winds. Rainfall amounts ranged from four to nine inches. Most of the peak winds were near 60 mph, with a suspect gust of 86 mph at the St James Plantation. Wind gusts to hurricane strength and flooded ground caused widespread tree and power line damage. Major river flooding occurred near the confluence of the Black River and the Cape Fear River in the days following Matthew. Rescues were made along the Lockwood Folly River in Shallotte. Major flooding also occurred at the Waccamaw River near Freeland. NC routes 130 and 904 were closed due to river flooding."/>
    <s v="Major Hurricane Matthew moved up the southeast coast and slowly weakened to a category 1 storm as it moved up along the South Carolina coast and then eastward near the North Carolina coast.  The hurricane brought 6 to 12 inches of rain and up to 18 inches to some areas of southeast Nor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
  </r>
  <r>
    <x v="312"/>
    <x v="4"/>
    <s v="Brunswick, North Carolina"/>
    <x v="7"/>
    <s v="09/14/2018"/>
    <x v="33"/>
    <x v="53"/>
    <x v="0"/>
    <x v="0"/>
    <x v="0"/>
    <s v="Multiple large trees and power lines were down throughout Brunswick County. Many large trees were uprooted. Reports of multiple structural damage in Winnabow, with a roof blown off of a house. A tree fell on top of a mobile home."/>
    <s v="Hurricane Florence began its long Atlantic trek from the Cape Verde Islands in early September. It made landfall near Wrightsville Beach during the morning of September 14th. The barometric pressure at landfall was 959 millibars, or 28.32 inches.The strongest winds were recorded at 106 mph at Cape Lookout, as well as 105 mph measured at the Wilmington International Airport.  In addition to the strong storm surge, there was historic rainfall totals of 20 to 25 inches, with isolated totals of 35 inches in parts of Bladen and Robeson counties. Flash Flooding was severe and widespread, with many communities experiencing flooding for the first time. River flooding was epic, with dozens of main highways impassible. Significant flooding occurred for weeks after the storm had departed.  The hurricane spawned 19 tornadoes, one causing significant damage to 8 structures in the Sydney community in Columbus county. The community at Lake Waccamaw experienced more damage than Hurricane Floyd in 1999, the previous benchmark for the area. In Pender County, over 6000 structures had damage, with 2800 structures suffered major damage or were destroyed altogether. Damage estimates from wind and water are in the tens of billions of dollars, making it one of the costliest hurricanes ever."/>
  </r>
  <r>
    <x v="313"/>
    <x v="16"/>
    <s v="Camden, North Carolina"/>
    <x v="7"/>
    <s v="09/18/2003"/>
    <x v="30"/>
    <x v="226"/>
    <x v="0"/>
    <x v="0"/>
    <x v="0"/>
    <m/>
    <s v="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
  </r>
  <r>
    <x v="313"/>
    <x v="17"/>
    <s v="Camden, North Carolina"/>
    <x v="7"/>
    <s v="08/27/2011"/>
    <x v="32"/>
    <x v="48"/>
    <x v="34"/>
    <x v="0"/>
    <x v="0"/>
    <s v="Tropical storm force winds and Hurricane force wind gusts knocked down numerous trees and power lines, as well as caused some structural damage. In addition, heavy rains contributed to minor crop damage. Storm total rainfall generally ranged from four to ten inches."/>
    <s v="Hurricane Irene moving northward over the outer banks of North Carolina and just off the Virginia coast produced hurricane force wind gusts across portions of coastal northeast North Carolina from early Saturday morning, August 27th into Sunday morning, August 28th."/>
  </r>
  <r>
    <x v="314"/>
    <x v="16"/>
    <s v="Carteret, North Carolina"/>
    <x v="7"/>
    <s v="09/17/2003"/>
    <x v="30"/>
    <x v="227"/>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14"/>
    <x v="1"/>
    <s v="Carteret, North Carolina"/>
    <x v="7"/>
    <s v="08/14/2004"/>
    <x v="12"/>
    <x v="228"/>
    <x v="91"/>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14"/>
    <x v="2"/>
    <s v="Carteret, North Carolina"/>
    <x v="7"/>
    <s v="09/13/2005"/>
    <x v="31"/>
    <x v="229"/>
    <x v="36"/>
    <x v="0"/>
    <x v="3"/>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14"/>
    <x v="17"/>
    <s v="Carteret, North Carolina"/>
    <x v="7"/>
    <s v="08/26/2011"/>
    <x v="32"/>
    <x v="13"/>
    <x v="18"/>
    <x v="0"/>
    <x v="0"/>
    <s v="Across Carteret County...winds gusted above hurricane force with the highest reading at Cedar Island at 115 mph. High winds resulted in numerous trees and Power-lines down and structural damage. Surge values were 4 to 7 Feet, highest at South River, flooding numerous homes and Businesses. Heavy rainfall of 6 to 12 inches resulted in flooding of streets and low lying areas. Significant damage occurred to structures and crops."/>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14"/>
    <x v="18"/>
    <s v="Carteret, North Carolina"/>
    <x v="7"/>
    <s v="07/03/2014"/>
    <x v="34"/>
    <x v="1"/>
    <x v="0"/>
    <x v="0"/>
    <x v="0"/>
    <s v="Hurricane Arthur produced sustained hurricane force winds along coastal sections Down-east Carteret County. Maximum sustained winds of 77 mph were measured at Cape lookout with peak winds of 101 mph during the late evening hours of July 3rd. This resulted in minor wind damage with scattered power outages. A two to three foot storm surge occurred along the coast and adjacent to the lower reaches of the Neuse River. One to four inches of storm total rainfall was measured across the county resulting in minor freshwater flooding. No significant damages were reported by Emergency Management. There were no storm related injuries or fatalities."/>
    <s v="Hurricane Arthur is the earliest hurricane to hit North Carolina in a season since records began in 1851. The storm intensified, and by late on the evening of July 3,  the system attained its peak winds of 100 mph as a Category 2 hurricane on the Saffir���Simpson hurricane wind scale. Arthur made landfall at 11:15 pm EDT July 3, over Shackleford Banks, between Cape Lookout and Beaufort, and intensified slightly further. The minimum official pressure of 974.9 millibars or 28.79 inches/mercury was measured on 04/0812 UTC at the Oregon Inlet tide gauge, ORIN7. Highest official winds were registered at Cape Lookout C-MAN station, CLKN7, where maximum sustained winds of 67 knots or 77 mph were recorded at 04/0300 UTC.  Peak wind gusts of 88 knots or 101 mph were recorded there as well on 04/0230 UTC. Widespread power outages were reported throughout coastal eastern North Carolina. Official storm surge flooding from 4 to 5 feet above MLLW was observed over the central and northern Outer Banks with portions of NC Highway 12 and U.S. Highway 64 closed in Dare County. The highest official surge 4.5 feet MLLW was reported at Oregon Inlet at 04/1024 UTC. Storm surge value was measured at 7.21 ft MSL by a NWS damage survey team at Rodanthe on Outer Banks Dare County. Arthur produced two destructive EF1 tornadoes, during the evening on July 3rd, which caused an estimated 176 thousand dollars in property damage. Storm surge and hurricane force winds caused an estimated 2.17 million dollars in damages in Dare County, 1.5 million due to storm surge flooding, and 0.67 million dollars in estimated damages due to wind. Damages elsewhere were minimal and not reported. Storm total rainfall averaged between 1.3 to 7.21 inches, highest along the Dare Co. Outer Banks. Heavy rainfall  resulted in minor freshwater flooding across the Eastern NC inland Coastal Plains counties and coastal counties from Carteret County on the southern coast through Dare County on the Outer Banks. There were no reported injuries or fatalities."/>
  </r>
  <r>
    <x v="314"/>
    <x v="4"/>
    <s v="Carteret, North Carolina"/>
    <x v="7"/>
    <s v="09/13/2018"/>
    <x v="33"/>
    <x v="230"/>
    <x v="0"/>
    <x v="0"/>
    <x v="0"/>
    <s v="A first ever, county wide mandatory evacuation was issued prior to Florence.  Widespread heavy rain and strong winds developed over the region from the morning of September 13th through the morning of September 16th.  Rainfall was generally 20��� to 25��� over the county with a storm total of 25.62��� at the National Weather Service office in Newport. Extremely heavy rainfall across the county initially lead to flash flooding with numerous roads that were impassable.  The Newport River for the first time in recent history overflowed its banks and inundated many homes and businesses near the river.  Over 400 water rescues were reported in the county, most of which were along and near the Newport River. US 70 was closed in numerous spots between Havelock and Morehead City due to floodwaters rushing over the roadway.  Gusty northeast winds developed ahead of Florence as the storm approached the coast, with a peak wind gust of 106 mph at Cape Lookout at 617 LST on September 13th and a 105 mph gust at Fort Macon at 723 PM EST on September 13th.  The gusty winds combined with saturated ground led to many downed trees with widespread power outages.  Preliminary storm surge values (above ground level) of 2 to 3 feet were found in Morehead City and Atlantic Beach, with 2 to 4 feet above ground level found in Salty Shores (Newport) and Cedar Key.  2.7 feet of storm surge was found along Goose Creek.  Nearby it was estimated around 3 feet of surge covered highway 24 near the Town of Bogue, and closed the roadway on September 14th near high tide. NWS storm survey confirmed a EF 1 tornado occurred at Open Grounds Farms. Several outbuildings and large silos were damaged. Maximum winds were estimated at 100 to 110 mph. NWS storm survey confirmed a EF 1 tornado touched down near Davis on 9/14 at 1101 EST. Maximum estimated winds were around 90 mph. NWS storm survey confirmed a EF 1 tornado occurred near Otway on 9/14 at 1215 EST in rural Eastern Carteret County. Maximum estimated winds were around 100 mph. NWS storm survey confirmed a EF 1 tornado 2 miles northeast of Stella on 9/14 at 2128 EST in Carteret County and White Oak township in southern Jones county.  Maximum estimated winds were around 100 mph."/>
    <s v="Hurricane Florence was a long-lived Cape Verde hurricane and the wettest tropical cyclone on record in the Carolinas. The sixth named storm, third hurricane, and the first major hurricane of the 2018 Atlantic hurricane season, Florence originated from a strong tropical wave that emerged off the west coast of Africa on August 30, 2018. Florence became a tropical depression near Cape Verde on August 31 and progressed west-northwest, becoming a Tropical Storm on September 1. Florence strengthened rapidly on September 4���5, becoming a Category 4 storm on the Saffir-Simpson wind scale with maximum sustained winds of 130 mph. Florence weakened to a tropical storm by September 7, but the system regained hurricane strength on September 9 and major hurricane status with winds of 140 mph on September 10. However, increasing wind shear caused the storm's winds to gradually weaken over the next few days. However, the storm's wind field continued to grow. By the evening of September 13, Florence had been downgraded to a Category 1 hurricane. Hurricane Florence made landfall near Wrightsville Beach early on Saturday September 15, and weakened further as it slowly moved inland.||Florence produced extensive wind damage along the North Carolina coast from Cape Lookout, across Carteret, Onslow, Pender and New Hanover counties. Thousands of downed trees caused widespread power outages to nearly all of eastern North Carolina. The historic legacy of Hurricane Florence will be record breaking storm surge of 9 to 13 feet and widespread devastating rainfall of 20 to 30 inches, locally up to 36 inches, which produced catastrophic and life-threatening flooding. The hardest hit areas included New Bern, Newport, Belhaven, Oriental, North Topsail Beach and Jacksonville, along with Downeast Carteret County, or basically south of a line from Kinston to Cedar Island. A storm total rainfall of 34.00 inches was reported in Swansboro, while the NWS office in Newport recorded 25.20 inches.  Wind gusts of 106 mph were reported at Cape Lookout with 105 mph at Fort Macon."/>
  </r>
  <r>
    <x v="314"/>
    <x v="15"/>
    <s v="Carteret, North Carolina"/>
    <x v="7"/>
    <s v="09/06/2019"/>
    <x v="35"/>
    <x v="1"/>
    <x v="0"/>
    <x v="0"/>
    <x v="0"/>
    <s v="Hurricane force wind gusts, flash flooding due to rainfall rates over 2 inches per hour, and minor storm surge were felt across western portions of Carteret County during the early morning hours. A peak wind gust of 89 mph was measured at the Fort Macon WxFlow site at 4:21 AM."/>
    <s v="Hurricane Dorian was the fourth named storm, second hurricane, and first major hurricane of the 2019 Atlantic hurricane season. Dorian formed on August 24, 2019 from a tropical wave in the Central Atlantic and gradually strengthened as it moved toward the Lesser Antilles, becoming a hurricane on August 28. Rapid intensification occurred, and on August 31, Dorian became a Category 4 hurricane. On September 1, Dorian reached Category 5 intensity, with maximum sustained winds of 185 mph, and a minimum central pressure of 910 mb  (26.87 inHg) while making landfall in Elbow Cay, Bahamas. Dorian made another landfall on Grand Bahama several hours later. The ridge of high pressure steering Dorian westward collapsed on September 2, causing Dorian to stall just north of Grand Bahama for about a day. It is the strongest known tropical system to impact the Bahamas. A combination of cold water upwelling and an eyewall replacement cycle weakened Dorian to a Category 2 hurricane on the next day. On the morning of September 3, Dorian began to move slowly towards the north-northwest. Dorian subsequently completed its eyewall replacement cycle and moved over warmer waters, regaining Category 3 intensity by midnight on September 5. In the early hours of September 6, Dorian weakened to Category 1 intensity as it picked up speed and turned northeast. Dorian would pick up speed and move northeast along the North Carolina coast September 6, moving east of the Crystal Coast, clipping Cape Lookout and eventually making landfall at Cape Hatteras before making yet another landfall in Nova Scotia on September 8.||The initial impacts from Dorian actually occurred during the morning hours of September 5 when several tornadoes touched down in eastern North Carolina. The most damaging tornado occurred in Emerald Isle in Carteret County. The tornado touched down shortly after 9 AM and damaged numerous businesses and homes, including the Salty Pirate Water Park. This tornado was rated an EF-2 on the Enhanced Fujita scale with estimated winds of 115 mph. As the eye of Dorian moved northeastward and clipped Cape Lookout, peak wind gusts of 110 mph were recorded at the Cedar Island Ferry Terminal, 89 mph at Fort Macon, 85 mph at Beaufort and 82 mph at Cape Lookout. Wind gusts around 100 mph were also recorded on Hatteras Island. Rainfall amounts of 5 to 10 inches were recorded across a broad area of Eastern North Carolina. Storm surge flooding occurred in Cedar Island, Hatteras Island, and Ocracoke Island. The most severe storm surge flooding occurred in Ocracoke where several people were trapped in their attics by flooding from the 4-to-7-foot storm surge, requiring rescue by boats. People were airlifted off the island to shelters on the mainland while food and water were brought in to residents on the island. North Carolina Highway 12 along Ocracoke Island suffered significant damage from flooding. More than 190,000 North Carolina homes lost power during the storm."/>
  </r>
  <r>
    <x v="315"/>
    <x v="16"/>
    <s v="Chowan, North Carolina"/>
    <x v="7"/>
    <s v="09/18/2003"/>
    <x v="30"/>
    <x v="231"/>
    <x v="0"/>
    <x v="4"/>
    <x v="0"/>
    <m/>
    <s v="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
  </r>
  <r>
    <x v="316"/>
    <x v="1"/>
    <s v="Columbus, North Carolina"/>
    <x v="7"/>
    <s v="08/14/2004"/>
    <x v="12"/>
    <x v="4"/>
    <x v="0"/>
    <x v="0"/>
    <x v="0"/>
    <m/>
    <m/>
  </r>
  <r>
    <x v="317"/>
    <x v="16"/>
    <s v="Craven, North Carolina"/>
    <x v="7"/>
    <s v="09/17/2003"/>
    <x v="30"/>
    <x v="21"/>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17"/>
    <x v="1"/>
    <s v="Craven, North Carolina"/>
    <x v="7"/>
    <s v="08/14/2004"/>
    <x v="12"/>
    <x v="232"/>
    <x v="92"/>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17"/>
    <x v="2"/>
    <s v="Craven, North Carolina"/>
    <x v="7"/>
    <s v="09/13/2005"/>
    <x v="31"/>
    <x v="48"/>
    <x v="9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17"/>
    <x v="17"/>
    <s v="Craven, North Carolina"/>
    <x v="7"/>
    <s v="08/26/2011"/>
    <x v="32"/>
    <x v="64"/>
    <x v="18"/>
    <x v="0"/>
    <x v="0"/>
    <s v="Across Craven County...winds gusted to 75 mph resulting in minor to major structural damage and power outages across the county. Voluntary evacuations were called for on the 25th for residents in low lying and flood prone areas. Maximum storm surge ranged from 8 to 10 feet across the lower reaches of the Neuse River at Adams...Clubfoot...Hancock and Slocum Creeks."/>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17"/>
    <x v="4"/>
    <s v="Craven, North Carolina"/>
    <x v="7"/>
    <s v="09/13/2018"/>
    <x v="33"/>
    <x v="233"/>
    <x v="0"/>
    <x v="0"/>
    <x v="0"/>
    <s v="A first ever, county wide mandatory evacuation was issued prior to Florence.   Widespread heavy rain and strong winds developed over the region from the morning of September 13th through the morning of September 16th.  Rainfall was generally 8��� to 12��� over the north part of the county north of New Bern, with 15��� to 20��� south of New Bern over the south part of the County.  Trent Woods had a storm total of 17.35���.  Extremely heavy rainfall across the county initially lead to flash flooding with numerous roads that were impassable.  Extreme rainfall led to flooding along the Neuse River with many homes and roads being inundated on the north side of the river above New Bern.  Gusty northeast winds developed ahead of Florence as the storm approached the coast, with a peak wind gust of 87 mph at Cherry Point at 845 LST on September 13th. The gusty winds combined with saturated ground led to many downed trees with widespread power outages.  Significant storm surge flooding occurred the evening of Thursday September 13th into the early morning of Friday September 14th along the Neuse River near and in New Bern.  Over 1,800 water recues were performed, many of which were directly related to the storm surge flooding.  Preliminary storm surge values (above ground level) of 5 to 8 were found in River Bend, 6 to 8 feet in Trent Woods, 6 to 10 feet in New Bern, and 6 to 7 feet in Fairfield Harbor.  NWS storm survey confirms a EF 1 tornado occurred near the Cherry Branch Ferry on 9/13 at 1853 EST. Maximum winds were estimated at 105 mph."/>
    <s v="Hurricane Florence was a long-lived Cape Verde hurricane and the wettest tropical cyclone on record in the Carolinas. The sixth named storm, third hurricane, and the first major hurricane of the 2018 Atlantic hurricane season, Florence originated from a strong tropical wave that emerged off the west coast of Africa on August 30, 2018. Florence became a tropical depression near Cape Verde on August 31 and progressed west-northwest, becoming a Tropical Storm on September 1. Florence strengthened rapidly on September 4���5, becoming a Category 4 storm on the Saffir-Simpson wind scale with maximum sustained winds of 130 mph. Florence weakened to a tropical storm by September 7, but the system regained hurricane strength on September 9 and major hurricane status with winds of 140 mph on September 10. However, increasing wind shear caused the storm's winds to gradually weaken over the next few days. However, the storm's wind field continued to grow. By the evening of September 13, Florence had been downgraded to a Category 1 hurricane. Hurricane Florence made landfall near Wrightsville Beach early on Saturday September 15, and weakened further as it slowly moved inland.||Florence produced extensive wind damage along the North Carolina coast from Cape Lookout, across Carteret, Onslow, Pender and New Hanover counties. Thousands of downed trees caused widespread power outages to nearly all of eastern North Carolina. The historic legacy of Hurricane Florence will be record breaking storm surge of 9 to 13 feet and widespread devastating rainfall of 20 to 30 inches, locally up to 36 inches, which produced catastrophic and life-threatening flooding. The hardest hit areas included New Bern, Newport, Belhaven, Oriental, North Topsail Beach and Jacksonville, along with Downeast Carteret County, or basically south of a line from Kinston to Cedar Island. A storm total rainfall of 34.00 inches was reported in Swansboro, while the NWS office in Newport recorded 25.20 inches.  Wind gusts of 106 mph were reported at Cape Lookout with 105 mph at Fort Macon."/>
  </r>
  <r>
    <x v="318"/>
    <x v="16"/>
    <s v="Cumberland, North Carolina"/>
    <x v="7"/>
    <s v="09/18/2003"/>
    <x v="30"/>
    <x v="234"/>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19"/>
    <x v="16"/>
    <s v="Currituck, North Carolina"/>
    <x v="7"/>
    <s v="09/18/2003"/>
    <x v="30"/>
    <x v="105"/>
    <x v="0"/>
    <x v="0"/>
    <x v="0"/>
    <m/>
    <s v="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
  </r>
  <r>
    <x v="319"/>
    <x v="17"/>
    <s v="Currituck, North Carolina"/>
    <x v="7"/>
    <s v="08/27/2011"/>
    <x v="32"/>
    <x v="22"/>
    <x v="34"/>
    <x v="0"/>
    <x v="0"/>
    <s v="Tropical storm force winds and Hurricane force wind gusts knocked down numerous trees and power lines, as well as caused some structural damage. In addition, heavy rains contributed to minor crop damage. A 3 to 4 foot surge was observed on the eastern shore of the county adjacent to the Currituck Sound. Storm total rainfall generally ranged from four to eight inches."/>
    <s v="Hurricane Irene moving northward over the outer banks of North Carolina and just off the Virginia coast produced hurricane force wind gusts across portions of coastal northeast North Carolina from early Saturday morning, August 27th into Sunday morning, August 28th."/>
  </r>
  <r>
    <x v="319"/>
    <x v="15"/>
    <s v="Currituck, North Carolina"/>
    <x v="7"/>
    <s v="09/05/2019"/>
    <x v="35"/>
    <x v="4"/>
    <x v="0"/>
    <x v="0"/>
    <x v="0"/>
    <s v="Hurricane force wind gusts downed several power lines and trees, snapped power poles, produced some structural damage, and caused numerous power outages in the Knotts Island area. Wind gust of 76 knots was measured at Duck at 1124 am."/>
    <s v="Hurricane Dorian tracking northeast along the North Carolina coast and just off the Virginia coast produced hurricane force wind gusts and associated wind damage across portions of coastal northeast North Carolina."/>
  </r>
  <r>
    <x v="320"/>
    <x v="16"/>
    <s v="Dare, North Carolina"/>
    <x v="7"/>
    <s v="09/17/2003"/>
    <x v="30"/>
    <x v="235"/>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20"/>
    <x v="1"/>
    <s v="Dare, North Carolina"/>
    <x v="7"/>
    <s v="08/03/2004"/>
    <x v="36"/>
    <x v="236"/>
    <x v="91"/>
    <x v="0"/>
    <x v="0"/>
    <m/>
    <s v="Hurricane Alex, a category two storm with 100 mph sustained winds, brushed the Outer Banks of North Carolina during the late morning to early afternoon hours on August 3rd. The most significant impacts occurred along the Outer Banks from Ocracoke to Buxton where winds gusted to near 100 mph and soundside flooding was estimated between 4 to 6 feet. Winds and storm surge resulted in damage to over 100 homes and businesses. Nearly 500 cars were completely flooded on Ocracoke, and in the Hatteras Village area with damage estimated near 7.5 million dollars. Storm surge along the coast, along the lower reaches of the Neuse and Pamlico Rivers, and across other counties adjacent to the Pamlico and Albemarle Sounds were estimated at 1 to 3 feet where no significant damage occurred. The first outer rainbands began affecting the area during the early morning hours and continued through the day. Four to eight inches of rainfall was estimated across eastern Craven and Carteret Counties extending northeast and including Dare and Hyde counties. Freshwater flooding was reported across Craven and Carteret Counties. There were no reported tornadoes."/>
  </r>
  <r>
    <x v="320"/>
    <x v="2"/>
    <s v="Dare, North Carolina"/>
    <x v="7"/>
    <s v="09/13/2005"/>
    <x v="31"/>
    <x v="5"/>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20"/>
    <x v="17"/>
    <s v="Dare, North Carolina"/>
    <x v="7"/>
    <s v="08/26/2011"/>
    <x v="32"/>
    <x v="84"/>
    <x v="35"/>
    <x v="0"/>
    <x v="0"/>
    <s v="Across Eastern Dare County...maximum wind gusts from 63 to 88 mph were recorded resulting in numerous trees and power-lines down with extensive power outages and structural damage. Highest surge was 7 to 10 feet on the sound-side from Buxton to Rodanthe. Highest ocean-side surge of 9.5 feet was recorded at Hatteras Village. Surge resulted in extensive damage, flooding of structures, and caused many dune breaches and damage to Highway 12. Mandatory evacuations were ordered for all visitors and residents on the 24th and 25th."/>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20"/>
    <x v="18"/>
    <s v="Dare, North Carolina"/>
    <x v="7"/>
    <s v="07/03/2014"/>
    <x v="34"/>
    <x v="237"/>
    <x v="0"/>
    <x v="0"/>
    <x v="0"/>
    <s v="Hurricane force wind gusts ranged from 69 to 96 mph and storm surge of 3 to 5 feet above normal across the Outer Banks of Dare County produced damage to structures along the coast from Rodanthe north to near Oregon Inlet to the southern Roanoke Sound during the morning hours on July 4th. A total of 145 structures sustained minor damage, 16 had major damage, and none were completely destroyed. Official storm surge flooding from 4 to 5 feet above MLLW was observed over the central and northern Outer Banks with portions of NC Highway 12 and U.S. Highway 64 closed in Dare County. The highest official surge 4.5 feet MLLW was reported at Oregon Inlet at 04/1024 UTC. Storm surge value was measured at 7.21 ft MSL by a NWS damage survey team at Rodanthe on Outer Banks Dare County. Storm surge and hurricane force winds caused an estimated 2.17 million dollars in damages in Dare County, 1.5 million due to storm surge flooding, and 0.67 million dollars in estimated damages due to wind. Storm total rainfall from 3 to 7 inches resulted in minor freshwater flooding. There were no fatalities or injuries reported."/>
    <s v="Hurricane Arthur is the earliest hurricane to hit North Carolina in a season since records began in 1851. The storm intensified, and by late on the evening of July 3,  the system attained its peak winds of 100 mph as a Category 2 hurricane on the Saffir���Simpson hurricane wind scale. Arthur made landfall at 11:15 pm EDT July 3, over Shackleford Banks, between Cape Lookout and Beaufort, and intensified slightly further. The minimum official pressure of 974.9 millibars or 28.79 inches/mercury was measured on 04/0812 UTC at the Oregon Inlet tide gauge, ORIN7. Highest official winds were registered at Cape Lookout C-MAN station, CLKN7, where maximum sustained winds of 67 knots or 77 mph were recorded at 04/0300 UTC.  Peak wind gusts of 88 knots or 101 mph were recorded there as well on 04/0230 UTC. Widespread power outages were reported throughout coastal eastern North Carolina. Official storm surge flooding from 4 to 5 feet above MLLW was observed over the central and northern Outer Banks with portions of NC Highway 12 and U.S. Highway 64 closed in Dare County. The highest official surge 4.5 feet MLLW was reported at Oregon Inlet at 04/1024 UTC. Storm surge value was measured at 7.21 ft MSL by a NWS damage survey team at Rodanthe on Outer Banks Dare County. Arthur produced two destructive EF1 tornadoes, during the evening on July 3rd, which caused an estimated 176 thousand dollars in property damage. Storm surge and hurricane force winds caused an estimated 2.17 million dollars in damages in Dare County, 1.5 million due to storm surge flooding, and 0.67 million dollars in estimated damages due to wind. Damages elsewhere were minimal and not reported. Storm total rainfall averaged between 1.3 to 7.21 inches, highest along the Dare Co. Outer Banks. Heavy rainfall  resulted in minor freshwater flooding across the Eastern NC inland Coastal Plains counties and coastal counties from Carteret County on the southern coast through Dare County on the Outer Banks. There were no reported injuries or fatalities."/>
  </r>
  <r>
    <x v="320"/>
    <x v="5"/>
    <s v="Dare, North Carolina"/>
    <x v="7"/>
    <s v="10/08/2016"/>
    <x v="7"/>
    <x v="1"/>
    <x v="0"/>
    <x v="0"/>
    <x v="0"/>
    <s v="Widespread heavy rain and strong winds developed over the region from the afternoon of October 8th through the early afternoon of October 9th. Rainfall was generally 6 to 12 inches over Hatteras Island with a storm total of 11.5 inches recorded in Kill Devil Hills. This heavy rain produced significant flash flooding, with  the worst hit area across the northern section where many homes and businesses were flooded between Nags Head and Kill Devil Hills. Strong winds developed on the back side of Matthew during the morning of October 9th. Many locations had gusts between 70 and 80 mph with a peak gust of 90 mph recorded at 717 am by a National Ocean Service station at Oregon Inlet. These strong winds produced some structural damages and downed power lines. Storm surge inundation on the ocean side was generally 1 to 3 feet above ground producing significant beach erosion. On the sound side storm surge inundation reached 3 to 5 feet above ground level with the highest levels near Hatteras Village. Significant damage was done to many homes and businesses by this flooding. The lowest pressure recorded was 984.4 mb by a meso net site near Hatteras."/>
    <s v="Hurricane Matthew moved northeast offshore of the North Carolina coast late on October 8th through October 9th. Widespread heavy rain developed on October 8th and continued through early on October 9th as Matthew approached and moved offshore of the coast. Rainfall ranged from 2 to 4 inches on the southern beaches to 8 to 12 inches inland. This rain led to significant flash flooding over  much of eastern North Carolina during the afternoon of October 8th through the morning of October 9th. Many roads were washed out and impassable for days from the serious flash flooding. Devastating river flooding then occurred several days after Matthew as most main-stem rivers exceeded major flood levels. Strong winds of 40 to 60 mph inland and 60 to 80 mph along the coast occurred as Matthew passed offshore mainly during the evening of October 8th through the morning of the 9th. These winds led to numerous downed trees and power lines across the region with widespread power outages that lasted several days in some areas. Storm surge inundation was mainly 1 to 3 feet above ground level along the coast, however inundation of 3 to 5 feet above ground level was observed on the sound side of the Outer Banks. ||There were six confirmed fatalities across the area with five in Lenoir County and one in Pitt County. Dollar damages totals have not been completed but will likely exceed 200 million dollars with significant agricultural losses."/>
  </r>
  <r>
    <x v="320"/>
    <x v="4"/>
    <s v="Dare, North Carolina"/>
    <x v="7"/>
    <s v="09/13/2018"/>
    <x v="33"/>
    <x v="1"/>
    <x v="0"/>
    <x v="0"/>
    <x v="0"/>
    <s v="Widespread heavy rain and strong winds developed over the region from the morning of September 13th through the evening of September 15th.  Rainfall was generally 1��� to 2��� over most of the county but 5��� to 6��� fell over the southern part of Hatteras Island (southern Outer Banks, Dare).  Frisco had a storm total of 6.26���.  Heavy rainfall across the southern part of the county led to flash flooding with some roads impassable.  Gusty east winds developed ahead of Florence as the storm approached the coast, with a peak wind gust of 79 mph at Frisco Woods at 445 PM LST on September 13th. The gusty winds combined with saturated ground led to some downed trees with and power outages."/>
    <s v="Hurricane Florence was a long-lived Cape Verde hurricane and the wettest tropical cyclone on record in the Carolinas. The sixth named storm, third hurricane, and the first major hurricane of the 2018 Atlantic hurricane season, Florence originated from a strong tropical wave that emerged off the west coast of Africa on August 30, 2018. Florence became a tropical depression near Cape Verde on August 31 and progressed west-northwest, becoming a Tropical Storm on September 1. Florence strengthened rapidly on September 4���5, becoming a Category 4 storm on the Saffir-Simpson wind scale with maximum sustained winds of 130 mph. Florence weakened to a tropical storm by September 7, but the system regained hurricane strength on September 9 and major hurricane status with winds of 140 mph on September 10. However, increasing wind shear caused the storm's winds to gradually weaken over the next few days. However, the storm's wind field continued to grow. By the evening of September 13, Florence had been downgraded to a Category 1 hurricane. Hurricane Florence made landfall near Wrightsville Beach early on Saturday September 15, and weakened further as it slowly moved inland.||Florence produced extensive wind damage along the North Carolina coast from Cape Lookout, across Carteret, Onslow, Pender and New Hanover counties. Thousands of downed trees caused widespread power outages to nearly all of eastern North Carolina. The historic legacy of Hurricane Florence will be record breaking storm surge of 9 to 13 feet and widespread devastating rainfall of 20 to 30 inches, locally up to 36 inches, which produced catastrophic and life-threatening flooding. The hardest hit areas included New Bern, Newport, Belhaven, Oriental, North Topsail Beach and Jacksonville, along with Downeast Carteret County, or basically south of a line from Kinston to Cedar Island. A storm total rainfall of 34.00 inches was reported in Swansboro, while the NWS office in Newport recorded 25.20 inches.  Wind gusts of 106 mph were reported at Cape Lookout with 105 mph at Fort Macon."/>
  </r>
  <r>
    <x v="321"/>
    <x v="16"/>
    <s v="Duplin, North Carolina"/>
    <x v="7"/>
    <s v="09/17/2003"/>
    <x v="30"/>
    <x v="53"/>
    <x v="91"/>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21"/>
    <x v="1"/>
    <s v="Duplin, North Carolina"/>
    <x v="7"/>
    <s v="08/14/2004"/>
    <x v="12"/>
    <x v="5"/>
    <x v="93"/>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21"/>
    <x v="2"/>
    <s v="Duplin, North Carolina"/>
    <x v="7"/>
    <s v="09/13/2005"/>
    <x v="31"/>
    <x v="31"/>
    <x v="36"/>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22"/>
    <x v="16"/>
    <s v="Durham, North Carolina"/>
    <x v="7"/>
    <s v="09/18/2003"/>
    <x v="30"/>
    <x v="238"/>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23"/>
    <x v="16"/>
    <s v="Edgecombe, North Carolina"/>
    <x v="7"/>
    <s v="09/18/2003"/>
    <x v="30"/>
    <x v="239"/>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24"/>
    <x v="16"/>
    <s v="Franklin, North Carolina"/>
    <x v="7"/>
    <s v="09/18/2003"/>
    <x v="30"/>
    <x v="240"/>
    <x v="0"/>
    <x v="4"/>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25"/>
    <x v="16"/>
    <s v="Gates, North Carolina"/>
    <x v="7"/>
    <s v="09/18/2003"/>
    <x v="30"/>
    <x v="241"/>
    <x v="0"/>
    <x v="0"/>
    <x v="0"/>
    <m/>
    <s v="Hurricane Isabel was a Category 1 hurricane as it crossed the Wakefield WFO county warning area. Sustained tropical storm force winds with gusts to hurricane force occurred over the piedmont of northeast North Carolina. Isabel made landfall near Ocracoke Inlet in North Carolina, tracked northwest into central Virginia just west of Richmond, then continued northward into western Pennsylvania. The highest sustained wind speed recorded was 37 mph at Roanoke Rapids (RZZ). The highest gust recorded was 63 mph at Roanoke Rapids (RZZ). Approximately several thousand persons were evacuated and housed in numerous shelters across the piedmont of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the piedmont of northeast North Carolina. Inland flooding due to heavy rainfall occurred over parts of the piedmont of northeast North Carolina. Eight deaths can be directly attributed to Isabel in the Wakefield area of responsibility, with 1 in North Carolina. There were more than 15 deaths indirectly attributed to the storm."/>
  </r>
  <r>
    <x v="326"/>
    <x v="16"/>
    <s v="Granville, North Carolina"/>
    <x v="7"/>
    <s v="09/18/2003"/>
    <x v="30"/>
    <x v="242"/>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27"/>
    <x v="16"/>
    <s v="Greene, North Carolina"/>
    <x v="7"/>
    <s v="09/17/2003"/>
    <x v="30"/>
    <x v="243"/>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27"/>
    <x v="1"/>
    <s v="Greene, North Carolina"/>
    <x v="7"/>
    <s v="08/14/2004"/>
    <x v="12"/>
    <x v="29"/>
    <x v="93"/>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27"/>
    <x v="2"/>
    <s v="Greene, North Carolina"/>
    <x v="7"/>
    <s v="09/13/2005"/>
    <x v="31"/>
    <x v="1"/>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28"/>
    <x v="16"/>
    <s v="Halifax, North Carolina"/>
    <x v="7"/>
    <s v="09/18/2003"/>
    <x v="30"/>
    <x v="244"/>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29"/>
    <x v="16"/>
    <s v="Hertford, North Carolina"/>
    <x v="7"/>
    <s v="09/18/2003"/>
    <x v="30"/>
    <x v="72"/>
    <x v="0"/>
    <x v="0"/>
    <x v="0"/>
    <m/>
    <s v="Hurricane Isabel was a Category 1 hurricane as it crossed the Wakefield WFO county warning area. Sustained tropical storm force winds with gusts to hurricane force occurred over the piedmont of northeast North Carolina. Isabel made landfall near Ocracoke Inlet in North Carolina, tracked northwest into central Virginia just west of Richmond, then continued northward into western Pennsylvania. The highest sustained wind speed recorded was 37 mph at Roanoke Rapids (RZZ). The highest gust recorded was 63 mph at Roanoke Rapids (RZZ). Approximately several thousand persons were evacuated and housed in numerous shelters across the piedmont of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the piedmont of northeast North Carolina. Inland flooding due to heavy rainfall occurred over parts of the piedmont of northeast North Carolina. Eight deaths can be directly attributed to Isabel in the Wakefield area of responsibility, with 1 in North Carolina. There were more than 15 deaths indirectly attributed to the storm."/>
  </r>
  <r>
    <x v="330"/>
    <x v="16"/>
    <s v="Hyde, North Carolina"/>
    <x v="7"/>
    <s v="09/17/2003"/>
    <x v="30"/>
    <x v="1"/>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30"/>
    <x v="1"/>
    <s v="Hyde, North Carolina"/>
    <x v="7"/>
    <s v="08/03/2004"/>
    <x v="36"/>
    <x v="245"/>
    <x v="92"/>
    <x v="0"/>
    <x v="0"/>
    <m/>
    <s v="Hurricane Alex, a category two storm with 100 mph sustained winds, brushed the Outer Banks of North Carolina during the late morning to early afternoon hours on August 3rd. The most significant impacts occurred along the Outer Banks from Ocracoke to Buxton where winds gusted to near 100 mph and soundside flooding was estimated between 4 to 6 feet. Winds and storm surge resulted in damage to over 100 homes and businesses. Nearly 500 cars were completely flooded on Ocracoke, and in the Hatteras Village area with damage estimated near 7.5 million dollars. Storm surge along the coast, along the lower reaches of the Neuse and Pamlico Rivers, and across other counties adjacent to the Pamlico and Albemarle Sounds were estimated at 1 to 3 feet where no significant damage occurred. The first outer rainbands began affecting the area during the early morning hours and continued through the day. Four to eight inches of rainfall was estimated across eastern Craven and Carteret Counties extending northeast and including Dare and Hyde counties. Freshwater flooding was reported across Craven and Carteret Counties. There were no reported tornadoes."/>
  </r>
  <r>
    <x v="330"/>
    <x v="2"/>
    <s v="Hyde, North Carolina"/>
    <x v="7"/>
    <s v="09/13/2005"/>
    <x v="31"/>
    <x v="29"/>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30"/>
    <x v="17"/>
    <s v="Hyde, North Carolina"/>
    <x v="7"/>
    <s v="08/26/2011"/>
    <x v="32"/>
    <x v="84"/>
    <x v="35"/>
    <x v="0"/>
    <x v="0"/>
    <s v="Across Eastern Hyde County...winds gusted above hurricane force resulting in numerous tress and power-lines down with extensive power outages and minor to moderate structural damage. Storm total rainfall of 7 to 8 inches caused flooding of roads low lying areas. Sound-side storm surge on Mainland Hyde county was 5 to 6 feet. Total water level rises, including wave action, of 11 to 14 feet resulted in several dune breaches across highway 12 in Ocracoke. Sound-side surge was minimal Up to 2 feet. A mandatory evacuation was ordered for all residents and visitors on the 24th. Significant damage occurred to structures.|Across Greene county...winds gusted to 50 to 60 mph resulting in downed trees and power-lines with sporadic power outages. Heavy rainfall resulting in flooding of roads and low lying areas. Significant damage occurred to structures and crops."/>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30"/>
    <x v="18"/>
    <s v="Hyde, North Carolina"/>
    <x v="7"/>
    <s v="07/03/2014"/>
    <x v="34"/>
    <x v="1"/>
    <x v="0"/>
    <x v="0"/>
    <x v="0"/>
    <s v="Hurricane Arthur produced hurricane force wind gusts, between 90 and 100 mph, during the late evening hours on the 3rd, and the early morning hours on the 4th. This resulted in minor wind damage in Ocracoke. Power poles were also snapped or blown down along Highway 12.  Minimal storm surge estimated at 2 to 4 feet above normal resulted in no significant damage. Two to three inches of storm total rainfall caused minor freshwater flooding."/>
    <s v="Hurricane Arthur is the earliest hurricane to hit North Carolina in a season since records began in 1851. The storm intensified, and by late on the evening of July 3,  the system attained its peak winds of 100 mph as a Category 2 hurricane on the Saffir���Simpson hurricane wind scale. Arthur made landfall at 11:15 pm EDT July 3, over Shackleford Banks, between Cape Lookout and Beaufort, and intensified slightly further. The minimum official pressure of 974.9 millibars or 28.79 inches/mercury was measured on 04/0812 UTC at the Oregon Inlet tide gauge, ORIN7. Highest official winds were registered at Cape Lookout C-MAN station, CLKN7, where maximum sustained winds of 67 knots or 77 mph were recorded at 04/0300 UTC.  Peak wind gusts of 88 knots or 101 mph were recorded there as well on 04/0230 UTC. Widespread power outages were reported throughout coastal eastern North Carolina. Official storm surge flooding from 4 to 5 feet above MLLW was observed over the central and northern Outer Banks with portions of NC Highway 12 and U.S. Highway 64 closed in Dare County. The highest official surge 4.5 feet MLLW was reported at Oregon Inlet at 04/1024 UTC. Storm surge value was measured at 7.21 ft MSL by a NWS damage survey team at Rodanthe on Outer Banks Dare County. Arthur produced two destructive EF1 tornadoes, during the evening on July 3rd, which caused an estimated 176 thousand dollars in property damage. Storm surge and hurricane force winds caused an estimated 2.17 million dollars in damages in Dare County, 1.5 million due to storm surge flooding, and 0.67 million dollars in estimated damages due to wind. Damages elsewhere were minimal and not reported. Storm total rainfall averaged between 1.3 to 7.21 inches, highest along the Dare Co. Outer Banks. Heavy rainfall  resulted in minor freshwater flooding across the Eastern NC inland Coastal Plains counties and coastal counties from Carteret County on the southern coast through Dare County on the Outer Banks. There were no reported injuries or fatalities."/>
  </r>
  <r>
    <x v="330"/>
    <x v="4"/>
    <s v="Hyde, North Carolina"/>
    <x v="7"/>
    <s v="09/13/2018"/>
    <x v="33"/>
    <x v="1"/>
    <x v="0"/>
    <x v="0"/>
    <x v="0"/>
    <s v="Widespread heavy rain and strong winds developed over the region from the morning of September 13th through the evening of September 15th.  Rainfall was generally 5��� to 10��� over the county.  Heavy rainfall across the county led to flash flooding with some roads impassable due to a combination of heavy rain and storm surge.  Gusty northeast winds developed ahead of Florence as the storm approached the coast, with a peak wind gust of 83 mph at a mesonet station on Ocracoke Island on the evening of September 13th. The gusty winds combined with saturated ground led to some downed trees and power outages."/>
    <s v="Hurricane Florence was a long-lived Cape Verde hurricane and the wettest tropical cyclone on record in the Carolinas. The sixth named storm, third hurricane, and the first major hurricane of the 2018 Atlantic hurricane season, Florence originated from a strong tropical wave that emerged off the west coast of Africa on August 30, 2018. Florence became a tropical depression near Cape Verde on August 31 and progressed west-northwest, becoming a Tropical Storm on September 1. Florence strengthened rapidly on September 4���5, becoming a Category 4 storm on the Saffir-Simpson wind scale with maximum sustained winds of 130 mph. Florence weakened to a tropical storm by September 7, but the system regained hurricane strength on September 9 and major hurricane status with winds of 140 mph on September 10. However, increasing wind shear caused the storm's winds to gradually weaken over the next few days. However, the storm's wind field continued to grow. By the evening of September 13, Florence had been downgraded to a Category 1 hurricane. Hurricane Florence made landfall near Wrightsville Beach early on Saturday September 15, and weakened further as it slowly moved inland.||Florence produced extensive wind damage along the North Carolina coast from Cape Lookout, across Carteret, Onslow, Pender and New Hanover counties. Thousands of downed trees caused widespread power outages to nearly all of eastern North Carolina. The historic legacy of Hurricane Florence will be record breaking storm surge of 9 to 13 feet and widespread devastating rainfall of 20 to 30 inches, locally up to 36 inches, which produced catastrophic and life-threatening flooding. The hardest hit areas included New Bern, Newport, Belhaven, Oriental, North Topsail Beach and Jacksonville, along with Downeast Carteret County, or basically south of a line from Kinston to Cedar Island. A storm total rainfall of 34.00 inches was reported in Swansboro, while the NWS office in Newport recorded 25.20 inches.  Wind gusts of 106 mph were reported at Cape Lookout with 105 mph at Fort Macon."/>
  </r>
  <r>
    <x v="331"/>
    <x v="16"/>
    <s v="Jones, North Carolina"/>
    <x v="7"/>
    <s v="09/17/2003"/>
    <x v="30"/>
    <x v="3"/>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31"/>
    <x v="1"/>
    <s v="Jones, North Carolina"/>
    <x v="7"/>
    <s v="08/14/2004"/>
    <x v="12"/>
    <x v="29"/>
    <x v="11"/>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31"/>
    <x v="2"/>
    <s v="Jones, North Carolina"/>
    <x v="7"/>
    <s v="09/13/2005"/>
    <x v="31"/>
    <x v="29"/>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32"/>
    <x v="16"/>
    <s v="Lenoir, North Carolina"/>
    <x v="7"/>
    <s v="09/17/2003"/>
    <x v="30"/>
    <x v="53"/>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32"/>
    <x v="1"/>
    <s v="Lenoir, North Carolina"/>
    <x v="7"/>
    <s v="08/14/2004"/>
    <x v="12"/>
    <x v="29"/>
    <x v="11"/>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32"/>
    <x v="2"/>
    <s v="Lenoir, North Carolina"/>
    <x v="7"/>
    <s v="09/13/2005"/>
    <x v="31"/>
    <x v="67"/>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33"/>
    <x v="16"/>
    <s v="Martin, North Carolina"/>
    <x v="7"/>
    <s v="09/17/2003"/>
    <x v="30"/>
    <x v="1"/>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33"/>
    <x v="1"/>
    <s v="Martin, North Carolina"/>
    <x v="7"/>
    <s v="08/14/2004"/>
    <x v="12"/>
    <x v="26"/>
    <x v="94"/>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33"/>
    <x v="2"/>
    <s v="Martin, North Carolina"/>
    <x v="7"/>
    <s v="09/13/2005"/>
    <x v="31"/>
    <x v="1"/>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34"/>
    <x v="16"/>
    <s v="Nash, North Carolina"/>
    <x v="7"/>
    <s v="09/18/2003"/>
    <x v="30"/>
    <x v="246"/>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35"/>
    <x v="1"/>
    <s v="New Hanover, North Carolina"/>
    <x v="7"/>
    <s v="08/14/2004"/>
    <x v="12"/>
    <x v="30"/>
    <x v="34"/>
    <x v="0"/>
    <x v="0"/>
    <m/>
    <m/>
  </r>
  <r>
    <x v="335"/>
    <x v="2"/>
    <s v="New Hanover, North Carolina"/>
    <x v="7"/>
    <s v="09/14/2005"/>
    <x v="31"/>
    <x v="223"/>
    <x v="0"/>
    <x v="0"/>
    <x v="0"/>
    <m/>
    <m/>
  </r>
  <r>
    <x v="335"/>
    <x v="5"/>
    <s v="New Hanover, North Carolina"/>
    <x v="7"/>
    <s v="10/08/2016"/>
    <x v="7"/>
    <x v="1"/>
    <x v="0"/>
    <x v="0"/>
    <x v="0"/>
    <s v="Hurricane Matthew moved up the eastern seaboard, bringing very heavy rain and strong winds. Rainfall amounts ranged from three to six inches. A peak wind of 70 mph was reported at the Wilmington airport, with a suspect report of 82 mph recorded at Federal Point. Wind gusts to hurricane strength and saturated ground caused damage to numerous trees.  Many roads became flooded due to the heavy rain. The downtown Wilmington gauge along the lower Cape Fear River peaked at 8.21 feet, eclipsing the old record of 8.15 feet set in 1954 by Hurricane Hazel. These levels led to flooding in portions of Carolina Beach. Moderate ocean overwash was observed along the immediate coast due to the storm surge."/>
    <s v="Major Hurricane Matthew moved up the southeast coast and slowly weakened to a category 1 storm as it moved up along the South Carolina coast and then eastward near the North Carolina coast.  The hurricane brought 6 to 12 inches of rain and up to 18 inches to some areas of southeast Nor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
  </r>
  <r>
    <x v="335"/>
    <x v="4"/>
    <s v="New Hanover, North Carolina"/>
    <x v="7"/>
    <s v="09/14/2018"/>
    <x v="33"/>
    <x v="51"/>
    <x v="0"/>
    <x v="4"/>
    <x v="2"/>
    <s v="A large tree fell through the roof of a home at Nantucket Pointe. There was significant damage to the house. Multiple large trees in the road in Murrayville, with power lines down as well. A Scotchman gas station on 23rd had a pump station knocked down with awning damage. Multiple trees down on Independence Rd and River Rd. A garage was blown in on S Kerr Ave. Large trees were reported down throughout the town of Wilmington and Hampstead.  A 105 mph was recorded at the Wilmington International Airport. A structural fire due to storm damage on Bay Blossom Rd. An injury occurred when a tree fell on a house on Mercer Ave."/>
    <s v="Hurricane Florence began its long Atlantic trek from the Cape Verde Islands in early September. It made landfall near Wrightsville Beach during the morning of September 14th. The barometric pressure at landfall was 959 millibars, or 28.32 inches.The strongest winds were recorded at 106 mph at Cape Lookout, as well as 105 mph measured at the Wilmington International Airport.  In addition to the strong storm surge, there was historic rainfall totals of 20 to 25 inches, with isolated totals of 35 inches in parts of Bladen and Robeson counties. Flash Flooding was severe and widespread, with many communities experiencing flooding for the first time. River flooding was epic, with dozens of main highways impassible. Significant flooding occurred for weeks after the storm had departed.  The hurricane spawned 19 tornadoes, one causing significant damage to 8 structures in the Sydney community in Columbus county. The community at Lake Waccamaw experienced more damage than Hurricane Floyd in 1999, the previous benchmark for the area. In Pender County, over 6000 structures had damage, with 2800 structures suffered major damage or were destroyed altogether. Damage estimates from wind and water are in the tens of billions of dollars, making it one of the costliest hurricanes ever."/>
  </r>
  <r>
    <x v="336"/>
    <x v="16"/>
    <s v="Northampton, North Carolina"/>
    <x v="7"/>
    <s v="09/18/2003"/>
    <x v="30"/>
    <x v="244"/>
    <x v="0"/>
    <x v="0"/>
    <x v="0"/>
    <m/>
    <s v="Hurricane Isabel was a Category 1 hurricane as it crossed the Wakefield WFO county warning area. Sustained tropical storm force winds with gusts to hurricane force occurred over the piedmont of northeast North Carolina. Isabel made landfall near Ocracoke Inlet in North Carolina, tracked northwest into central Virginia just west of Richmond, then continued northward into western Pennsylvania. The highest sustained wind speed recorded was 37 mph at Roanoke Rapids (RZZ). The highest gust recorded was 63 mph at Roanoke Rapids (RZZ). Approximately several thousand persons were evacuated and housed in numerous shelters across the piedmont of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the piedmont of northeast North Carolina. Inland flooding due to heavy rainfall occurred over parts of the piedmont of northeast North Carolina. Eight deaths can be directly attributed to Isabel in the Wakefield area of responsibility, with 1 in North Carolina. There were more than 15 deaths indirectly attributed to the storm."/>
  </r>
  <r>
    <x v="337"/>
    <x v="16"/>
    <s v="Onslow, North Carolina"/>
    <x v="7"/>
    <s v="09/17/2003"/>
    <x v="30"/>
    <x v="185"/>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37"/>
    <x v="1"/>
    <s v="Onslow, North Carolina"/>
    <x v="7"/>
    <s v="08/14/2004"/>
    <x v="12"/>
    <x v="247"/>
    <x v="34"/>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37"/>
    <x v="2"/>
    <s v="Onslow, North Carolina"/>
    <x v="7"/>
    <s v="09/13/2005"/>
    <x v="31"/>
    <x v="100"/>
    <x v="34"/>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37"/>
    <x v="4"/>
    <s v="Onslow, North Carolina"/>
    <x v="7"/>
    <s v="09/13/2018"/>
    <x v="33"/>
    <x v="248"/>
    <x v="0"/>
    <x v="0"/>
    <x v="0"/>
    <s v="A first ever, county wide mandatory evacuation was issued prior to Florence.  Widespread heavy rain and strong winds developed over the region from the morning of September 13th through the morning of September 16th.  Rainfall was generally 20��� to 30��� over the county with a storm total of 34.15��� in Swansboro.  Extremely heavy rainfall across the county initially lead to flash flooding with numerous roads that were impassable.  Extreme rainfall in the upper reaches of the New River in central and northern Onslow County led to devastating flooding near the river as hundreds of homes became inundated soon after the rain fell.  Record flooding along the New River was observed with a preliminary crest of 3 to 5 feet higher than the previous flood of record (Floyd).  Gusty northeast winds developed ahead of Florence as the storm approached the coast, with a peak wind gust of 86 mph at New River Air Station at 905 LST on September 13th. The gusty winds combined with saturated ground led to many downed trees with widespread power outages.  Preliminary storm surge values (above ground level) of 2 to 3 feet were found in North Topsail Beach with 5 to 6 feet of surge along the New River In Jacksonville around the Old Bridge Street Bridge. NWS storm survey confirmed a EF 1 tornado occurred in Camp Lejeune on 9/15 at 200 EST. Maximum winds were estimated at around 90 mph."/>
    <s v="Hurricane Florence was a long-lived Cape Verde hurricane and the wettest tropical cyclone on record in the Carolinas. The sixth named storm, third hurricane, and the first major hurricane of the 2018 Atlantic hurricane season, Florence originated from a strong tropical wave that emerged off the west coast of Africa on August 30, 2018. Florence became a tropical depression near Cape Verde on August 31 and progressed west-northwest, becoming a Tropical Storm on September 1. Florence strengthened rapidly on September 4���5, becoming a Category 4 storm on the Saffir-Simpson wind scale with maximum sustained winds of 130 mph. Florence weakened to a tropical storm by September 7, but the system regained hurricane strength on September 9 and major hurricane status with winds of 140 mph on September 10. However, increasing wind shear caused the storm's winds to gradually weaken over the next few days. However, the storm's wind field continued to grow. By the evening of September 13, Florence had been downgraded to a Category 1 hurricane. Hurricane Florence made landfall near Wrightsville Beach early on Saturday September 15, and weakened further as it slowly moved inland.||Florence produced extensive wind damage along the North Carolina coast from Cape Lookout, across Carteret, Onslow, Pender and New Hanover counties. Thousands of downed trees caused widespread power outages to nearly all of eastern North Carolina. The historic legacy of Hurricane Florence will be record breaking storm surge of 9 to 13 feet and widespread devastating rainfall of 20 to 30 inches, locally up to 36 inches, which produced catastrophic and life-threatening flooding. The hardest hit areas included New Bern, Newport, Belhaven, Oriental, North Topsail Beach and Jacksonville, along with Downeast Carteret County, or basically south of a line from Kinston to Cedar Island. A storm total rainfall of 34.00 inches was reported in Swansboro, while the NWS office in Newport recorded 25.20 inches.  Wind gusts of 106 mph were reported at Cape Lookout with 105 mph at Fort Macon."/>
  </r>
  <r>
    <x v="338"/>
    <x v="16"/>
    <s v="Pamlico, North Carolina"/>
    <x v="7"/>
    <s v="09/17/2003"/>
    <x v="30"/>
    <x v="91"/>
    <x v="43"/>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38"/>
    <x v="1"/>
    <s v="Pamlico, North Carolina"/>
    <x v="7"/>
    <s v="08/14/2004"/>
    <x v="12"/>
    <x v="249"/>
    <x v="37"/>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38"/>
    <x v="2"/>
    <s v="Pamlico, North Carolina"/>
    <x v="7"/>
    <s v="09/13/2005"/>
    <x v="31"/>
    <x v="1"/>
    <x v="36"/>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38"/>
    <x v="17"/>
    <s v="Pamlico, North Carolina"/>
    <x v="7"/>
    <s v="08/26/2011"/>
    <x v="32"/>
    <x v="64"/>
    <x v="18"/>
    <x v="0"/>
    <x v="0"/>
    <s v="Across Pamlico County...winds gusted to hurricane force resulting in trees and power-lines down and extensive power outages. A 9 to 11 foot sound-side surge occurred across eastern Pamlico County and the Pamlico River resulted in extensive damage to structures. Storm total rainfall of 10 to 16 inches caused extensive freshwater flooding. Significant damage occurred to structures and crops."/>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39"/>
    <x v="16"/>
    <s v="Pasquotank, North Carolina"/>
    <x v="7"/>
    <s v="09/18/2003"/>
    <x v="30"/>
    <x v="250"/>
    <x v="0"/>
    <x v="0"/>
    <x v="0"/>
    <m/>
    <s v="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
  </r>
  <r>
    <x v="339"/>
    <x v="17"/>
    <s v="Pasquotank, North Carolina"/>
    <x v="7"/>
    <s v="08/27/2011"/>
    <x v="32"/>
    <x v="48"/>
    <x v="34"/>
    <x v="0"/>
    <x v="0"/>
    <s v="Tropical storm force winds and Hurricane force wind gusts knocked down numerous trees and power lines, as well as caused some structural damage. In addition, heavy rains contributed to minor crop damage. The highest sustained wind of 43 knots (50 mph) with a peak gust of 64 knots (74 mph) was recorded at ECG (Elizabeth City). Storm total rainfall generally ranged from four to ten inches."/>
    <s v="Hurricane Irene moving northward over the outer banks of North Carolina and just off the Virginia coast produced hurricane force wind gusts across portions of coastal northeast North Carolina from early Saturday morning, August 27th into Sunday morning, August 28th."/>
  </r>
  <r>
    <x v="340"/>
    <x v="1"/>
    <s v="Pender, North Carolina"/>
    <x v="7"/>
    <s v="08/14/2004"/>
    <x v="12"/>
    <x v="251"/>
    <x v="0"/>
    <x v="0"/>
    <x v="0"/>
    <m/>
    <m/>
  </r>
  <r>
    <x v="340"/>
    <x v="2"/>
    <s v="Pender, North Carolina"/>
    <x v="7"/>
    <s v="09/14/2005"/>
    <x v="31"/>
    <x v="252"/>
    <x v="0"/>
    <x v="0"/>
    <x v="0"/>
    <s v="On September 12th, Hurricane Warnings were issued from South Santee river to Cape Lookout...with Ophelia centered about 140 miles SSE of Myrtle Beach SC.  At 11 am on the 14th...Category 1 Ophelia was centered about 25 miles southeast of Cape Fear. The large eyewall (50 miles in diameter) was over New Hanover...Pender and Brunswick counties...with hurricane strength wind gusts reported at Wrightsville Beach.  (79 mph).  There were unofficial reports of wind gusts to 84 mph at Bald Head Island and Kure Beach. No other stations reported a measured gust to hurricane strength...with most observing stations reporting wind gusts between 35 to 50 mph.  Rainfall was heaviest in the eastern portion of Brunswick county...with over 17 inches reported. 12 inches was observed on the Sep 14th...and 5 inches on the 13th...in advance of the hurricane.  Average rainfall over Brunswick...New Havover...and Pender counties ranged from 6 to 10 inches.  Hurricane warnings over South Carolina were lowered to Tropical Storm warnings by 11am on the 14th...with warnings dropped entirely over South Carolina by 5 pm.  The storm continued to track slowly northeast...with all warnings in the Cape Fear region dropped around 5 am on September 15th._x000d__x000d__x000d__x000d__x000a__x000d__x000d__x000d__x000d__x000a_Damage over the area was mainly minor roof damage and flooding...over flood prone areas. In Topsail Beach, cosmetic damage was reported to 350 homes. Flooding closed major thoroughfares...especially from Shallotte river to Supply. There were moderate reports of downed trees...and the utility company reported over 51,000 people without power at the height of the storm. Beach erosion was also a problem. A longshore current gouged a 5 ft escarpment along the coast of New Hanover and Pender counties. Damage to the area and the cost for clean up  would be $6 million for Pender and New Hanover counties...with $2.3 million for Brunswick county.   Most of the money would go to the cleanup of storm debris."/>
    <m/>
  </r>
  <r>
    <x v="340"/>
    <x v="5"/>
    <s v="Pender, North Carolina"/>
    <x v="7"/>
    <s v="10/08/2016"/>
    <x v="7"/>
    <x v="1"/>
    <x v="0"/>
    <x v="0"/>
    <x v="0"/>
    <s v="Hurricane Matthew moved up the eastern seaboard, bringing very heavy rain and strong winds. Rainfall amounts ranged from four to over eight inches.  Peak winds reached about 65 mph. Tropical storm force winds and flooded ground caused widespread tree and power line damage. Some trees fell across roadways to include Ebb Road and Sloop Point Road. The Northeast Cape Fear River near Burgaw crested at its second highest level since 1999, reaching major flood with a reading of 17.81 feet. Media reports indicated over a hundred structures suffered flood damage, the worst impacts reported from Kelly through the Canetuck area. Flooding in the Black River Basin in the western portion of the county resulted in evacuation and rescues of several neighborhoods. Many roads became impassable due to the heavy rain. Moderate beach erosion was observed due to the storm surge."/>
    <s v="Major Hurricane Matthew moved up the southeast coast and slowly weakened to a category 1 storm as it moved up along the South Carolina coast and then eastward near the North Carolina coast.  The hurricane brought 6 to 12 inches of rain and up to 18 inches to some areas of southeast Nor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
  </r>
  <r>
    <x v="340"/>
    <x v="4"/>
    <s v="Pender, North Carolina"/>
    <x v="7"/>
    <s v="09/14/2018"/>
    <x v="33"/>
    <x v="39"/>
    <x v="0"/>
    <x v="0"/>
    <x v="0"/>
    <s v="Several power lines were down across the road in Surf City. There were dozens of trees uprooted in Hampstead, as well as numerous power lines down. A gas station sustained major damage in Burgaw. Numerous trees down in Burgaw."/>
    <s v="Hurricane Florence began its long Atlantic trek from the Cape Verde Islands in early September. It made landfall near Wrightsville Beach during the morning of September 14th. The barometric pressure at landfall was 959 millibars, or 28.32 inches.The strongest winds were recorded at 106 mph at Cape Lookout, as well as 105 mph measured at the Wilmington International Airport.  In addition to the strong storm surge, there was historic rainfall totals of 20 to 25 inches, with isolated totals of 35 inches in parts of Bladen and Robeson counties. Flash Flooding was severe and widespread, with many communities experiencing flooding for the first time. River flooding was epic, with dozens of main highways impassible. Significant flooding occurred for weeks after the storm had departed.  The hurricane spawned 19 tornadoes, one causing significant damage to 8 structures in the Sydney community in Columbus county. The community at Lake Waccamaw experienced more damage than Hurricane Floyd in 1999, the previous benchmark for the area. In Pender County, over 6000 structures had damage, with 2800 structures suffered major damage or were destroyed altogether. Damage estimates from wind and water are in the tens of billions of dollars, making it one of the costliest hurricanes ever."/>
  </r>
  <r>
    <x v="341"/>
    <x v="16"/>
    <s v="Perquimans, North Carolina"/>
    <x v="7"/>
    <s v="09/18/2003"/>
    <x v="30"/>
    <x v="89"/>
    <x v="0"/>
    <x v="0"/>
    <x v="0"/>
    <m/>
    <s v="Hurricane Isabel was a Category 1 hurricane as it crossed the Wakefield WFO county warning area. Sustained tropical storm force winds with frequent gusts to hurricane force occurred over coastal northeast North Carolina. Isabel made landfall near Ocracoke Inlet in North Carolina, tracked northwest into central Virginia just west of Richmond, then continued northward into western Pennsylvania. The highest sustained wind speed recorded was 73 mph at Duck (DUCN7). Other sustained wind speed was 59 mph at Elizabeth City (ECG). The highest gusts recorded were 97 mph at Elizabeth City (from Clemson University observation site in Elizabeth City), 92 mph at Duck (DUCN7), and 74 mph at Elizabeth City (ECG). Mandatory evacuations were ordered for parts of Currituck county, with approximately several thousand persons evacuated and housed in numerous shelters across coastal northeast North Carolina. The unusually large wind field uprooted many thousands of trees, downed many power lines, damaged hundreds of houses, and snapped thousands of telephone poles and cross arms. Hundreds of roads, including major highways, were blocked by fallen trees. Local power companies reported many thousands of customers were without power. Duck water levels peaked at 7.8 feet MLLW before data was lost. On the Albemarle Sound, storm surge values around 7 feet occurred at Edenton, with a surge around 5 feet observed on the Pasquotank River in Elizabeth City. The lowest sea level pressure recorded was 984 mb at Duck (DUCN7) and Duck (Army Coe Field Research Facility). Isabel will be remembered for the greatest wind and storm surge in the region since Hazel in 1954, and the 1933 Chesapeake-Potomac Hurricane. Also, Isabel will be remembered for the extensive power outages in northeast North Carolina, and permanent change to the landscape from all the fallen trees and storm surge. Rainfall amounts ranged from 2 to 5 inches across coastal northeast North Carolina. Inland flooding due to heavy rainfall occurred over parts of coastal northeast North Carolina. Significant beach erosion occurred across outer banks Currituck county. Eight deaths can be directly attributed to Isabel in the Wakefield area of responsibility, with 1 in North Carolina. There were more than 15 deaths indirectly attributed to the storm."/>
  </r>
  <r>
    <x v="342"/>
    <x v="16"/>
    <s v="Person, North Carolina"/>
    <x v="7"/>
    <s v="09/18/2003"/>
    <x v="30"/>
    <x v="253"/>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43"/>
    <x v="16"/>
    <s v="Pitt, North Carolina"/>
    <x v="7"/>
    <s v="09/17/2003"/>
    <x v="30"/>
    <x v="60"/>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43"/>
    <x v="1"/>
    <s v="Pitt, North Carolina"/>
    <x v="7"/>
    <s v="08/14/2004"/>
    <x v="12"/>
    <x v="53"/>
    <x v="11"/>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43"/>
    <x v="2"/>
    <s v="Pitt, North Carolina"/>
    <x v="7"/>
    <s v="09/13/2005"/>
    <x v="31"/>
    <x v="1"/>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44"/>
    <x v="16"/>
    <s v="Tyrrell, North Carolina"/>
    <x v="7"/>
    <s v="09/17/2003"/>
    <x v="30"/>
    <x v="1"/>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44"/>
    <x v="1"/>
    <s v="Tyrrell, North Carolina"/>
    <x v="7"/>
    <s v="08/14/2004"/>
    <x v="12"/>
    <x v="29"/>
    <x v="94"/>
    <x v="0"/>
    <x v="0"/>
    <m/>
    <s v="Tropical Storm Charley moved northeast across the Coastal Plains of Eastern North Carolina during the afternoon hours on August 14th. Onslow county received the most damage, with estimates over 5 million dollars, as winds gusted to near hurricane force toppling trees and power lines with structural damage to homes and businesses. Winds gusted from 60-70 mph across Inland areas near the center of the storm resulting in wind damage to structures, and damage to crops reaching into the millions. Winds gusted from 40 to 50 mph across locations across Eastern North Carolina  with minor wind damage reported. Storm surge values were highest along the Onslow County coastline where a 2 to 3 foot surge was estimated, and 8 foot waves caused minor beach erosion along the south facing beaches. Water levels rose up to 2 feet across the lower reaches of the Neuse and the Pamlico Rivers, and across the Outer Banks. Storm total rainfall, estimated between 4 to 6 inches, occurred across a large part of the area resulting in freshwater flooding in 7 counties across the Coastal Plains. Five weak tornadoes were reported across the area associated with Charley with damage reported. The most significant damage related to a tornado occurred along the Outer Banks in Nags Head."/>
  </r>
  <r>
    <x v="344"/>
    <x v="2"/>
    <s v="Tyrrell, North Carolina"/>
    <x v="7"/>
    <s v="09/13/2005"/>
    <x v="31"/>
    <x v="1"/>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44"/>
    <x v="17"/>
    <s v="Tyrrell, North Carolina"/>
    <x v="7"/>
    <s v="08/26/2011"/>
    <x v="32"/>
    <x v="64"/>
    <x v="35"/>
    <x v="0"/>
    <x v="0"/>
    <s v="Across Tyrrell County...winds gusting to hurricane force resulting in numerous trees and power-lines down with power outages. A 3 to 5 foot surge occurred along the Albemarle Sound including the Columbia area. Heavy rainfall resulted in freshwater flooding of roads and low lying Areas. An EF2 tornado touched down near Columbia during the late evening on the 26th. Several manufactured homes were completely destroyed along Highway 64. Significant damage occurred to structures and crops."/>
    <s v="Hurricane Irene made landfall during the morning of the 27th, near Cape Lookout, as a large category 1 hurricane on the Saffir/Simpson Hurricane Wind Scale. Due to the large size of the hurricane, strong damaging winds, major storm surge, and flooding rains were experienced across much of eastern North Carolina. Several destructive tornados occurred during the evening of the 26th associated with the hurricane. Millions of dollars in damages were reported across the area. Property and crop damages were estimated to be 381 million dollars. Storm surge damages were estimated at 240 million dollars. The lowest pressure, 950.6 millibars, was recorded in  Duck at 2112 UTC on the 27th. The highest official sustained wind measured was 63 knots or 73 mph at Cedar Island at 1050 UTC on the 27th. The highest wind gust of 100 knots was recorded at the Cedar Island Ferry at 1150 UTC on the 27th. The highest storm surges of 8-11 feet occurred along the Pamlico Sound, and the lower reaches of the Neuse and Pamlico Rivers on the 27th. Storm total rainfall ranged from 5.2 to 15.74 inches across area with the heaviest rainfall across Pamlico, Beaufort, and Craven counties. Two direct fatalities occurred in Pitt County.  One fatality was due to a fallen tree on a house, and a second fatality resulted when a man drove into a tree.  There were two indirect fatalities as well. In Beaufort Co. a woman with a pre-existing medical condition had an emergency as the hurricane began and emergency personnel were unable to reach her for two hours due to downed trees and flooding. She passed away the following day. In Onslow County, a man died from a heart attack while boarding up prior to the hurricane."/>
  </r>
  <r>
    <x v="345"/>
    <x v="16"/>
    <s v="Vance, North Carolina"/>
    <x v="7"/>
    <s v="09/18/2003"/>
    <x v="30"/>
    <x v="254"/>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46"/>
    <x v="16"/>
    <s v="Wake, North Carolina"/>
    <x v="7"/>
    <s v="09/18/2003"/>
    <x v="30"/>
    <x v="255"/>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47"/>
    <x v="16"/>
    <s v="Warren, North Carolina"/>
    <x v="7"/>
    <s v="09/18/2003"/>
    <x v="30"/>
    <x v="256"/>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48"/>
    <x v="16"/>
    <s v="Washington, North Carolina"/>
    <x v="7"/>
    <s v="09/17/2003"/>
    <x v="30"/>
    <x v="257"/>
    <x v="0"/>
    <x v="0"/>
    <x v="0"/>
    <m/>
    <s v="Hurricane Isabel made landfall early in the afternoon on September 18th as a category two hurricane across Core Banks in extreme eastern Carteret county. Isabel moved north northwest near 20 mph across eastern North Carolina during the afternoon. Areas mainly near and east of the storm center experienced significant wind and storm surge effects. Major ocean overwash and beach erosion occurred along the North Carolina Outer Banks where waves up to 20 feet accompanied a 6 to 8 foot storm surge. Almost 350 million dollars in damage occurred in Dare county alone where several thousand homes and businesses, several piers, and sections of Highway 12 were damaged or washed away. Eastern Carteret, eastern Pamlico, southern Craven, Beaufort, and Hyde counties experienced significant storm surge damage with hundreds of homes flooded in most of these counties. The highest storm surges were experienced in the lower reaches of the Neuse River where water levels rose to as high as 10.5 feet at the mouth of Adams Creek. Storm surge values ranged from 6 to 10 feet  across eastern Pamlico county with the highest water levels recorded near Oriental. A 4 to 7 foot storm surge occurred across Core Sound in eastern Carteret county, except water levels rose between 8 and 10 feet along the South River and Big Creek. Storm surge values were around 7 feet in portions of Beaufort county in Washington, and Belhaven. Virtually every business on Main Street in Belhaven was flooded with 2 to 3 feet of water. Storm surges from 2 to 6 feet occurred across Hyde county with the highest water levels recorded in Swan Quarter in the southwest part of the county where hundreds of homes and businesses flooded. Wind damage was more significant across Hyde, Washington, Tyrell, Martin, and the Outer Banks counties where wind gusts of around 100 mph occurred. Hurricane force winds resulted in structural damage to homes. Numerous trees and power lines were downed across these areas resulting in  a loss of electricity for several  weeks in some locations. Hurricane force winds were also experienced in parts of the inland counties of Jones, Craven, and Pitt counties during the afternoon of September 18th where inland hurricane wind warnings had been in effect for 11 hours. Other counties west of the center of the storm experienced wind gusts between 60 and 65 mph."/>
  </r>
  <r>
    <x v="348"/>
    <x v="1"/>
    <s v="Washington, North Carolina"/>
    <x v="7"/>
    <s v="08/03/2004"/>
    <x v="36"/>
    <x v="26"/>
    <x v="92"/>
    <x v="0"/>
    <x v="0"/>
    <m/>
    <s v="Hurricane Alex, a category two storm with 100 mph sustained winds, brushed the Outer Banks of North Carolina during the late morning to early afternoon hours on August 3rd. The most significant impacts occurred along the Outer Banks from Ocracoke to Buxton where winds gusted to near 100 mph and soundside flooding was estimated between 4 to 6 feet. Winds and storm surge resulted in damage to over 100 homes and businesses. Nearly 500 cars were completely flooded on Ocracoke, and in the Hatteras Village area with damage estimated near 7.5 million dollars. Storm surge along the coast, along the lower reaches of the Neuse and Pamlico Rivers, and across other counties adjacent to the Pamlico and Albemarle Sounds were estimated at 1 to 3 feet where no significant damage occurred. The first outer rainbands began affecting the area during the early morning hours and continued through the day. Four to eight inches of rainfall was estimated across eastern Craven and Carteret Counties extending northeast and including Dare and Hyde counties. Freshwater flooding was reported across Craven and Carteret Counties. There were no reported tornadoes."/>
  </r>
  <r>
    <x v="348"/>
    <x v="2"/>
    <s v="Washington, North Carolina"/>
    <x v="7"/>
    <s v="09/13/2005"/>
    <x v="31"/>
    <x v="1"/>
    <x v="0"/>
    <x v="0"/>
    <x v="0"/>
    <m/>
    <s v="Category one Hurricane Ophelia, with maximum sustained winds of 85 mph, approached the North Carolina coast on the 13th. The hurricane remained offshore brushing the southern coastal counties of Onslow and Carteret on the 14th and 15th. Highest winds and damages occurred across this area where winds gusted to near 100 mph, and storm surges of up to 6 feet resulted in structural damages totaling near 35 million dollars. The highest surge was reported along the lower reaches of the Neuse River in southern Craven County where water levels rose to 8 feet, during the night of the 14th. Ophelia brushed by Outer Banks Hyde and Dare counties on the 16th with hurricane force wind gusts, primarily across coastal Hyde county where minor flooding and structural damage occurred. Minor wind damage occurred across the inland counties of Duplin, Jones, Lenoir, and Craven where tropical storm force wind gusts blew shingles off roofs, and downed trees and power lines. The combination of surge from Pamlico Sound and heavy storm total rainfall, from 4 to 9 inches, resulted in the flooding of streams, roads, and lower elevations in Beaufort, Carteret, Craven, Jones, Onslow, and Pamlico counties."/>
  </r>
  <r>
    <x v="349"/>
    <x v="16"/>
    <s v="Wayne, North Carolina"/>
    <x v="7"/>
    <s v="09/18/2003"/>
    <x v="30"/>
    <x v="258"/>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50"/>
    <x v="16"/>
    <s v="Wilson, North Carolina"/>
    <x v="7"/>
    <s v="09/18/2003"/>
    <x v="30"/>
    <x v="87"/>
    <x v="0"/>
    <x v="0"/>
    <x v="0"/>
    <m/>
    <s v="Hurricane Isabel made landfall along the Outer Banks just north of Cape Lookout around 1 pm on September 18, 2003. The eye of the storm tracked northeast passing over eastern Halifax County. Winds gusts to near Hurricane force were recorded over Halifax county. Many locations across the Coastal Plain and even back into the Triangle received wind gusts between 50 to 70 mph late in the afternoon until early evening. Many trees were uprooted falling on vehicles and homes all across the area. One person was killed in Franklin county when their vehicle struck a downed tree. Up to 6 inches of rain fell across Edgecombe, Halifax and Wilson counties resulting in flooding of several roads."/>
  </r>
  <r>
    <x v="351"/>
    <x v="1"/>
    <s v="Berkeley, South Carolina"/>
    <x v="8"/>
    <s v="08/14/2004"/>
    <x v="12"/>
    <x v="1"/>
    <x v="0"/>
    <x v="0"/>
    <x v="0"/>
    <m/>
    <s v="The center of Hurricane Charley brushed the northern Charleston county coastline before making landfall just north of Myrtle Beach. The strongest wind were in northern Charleston county and eastern Berkeley county.  The highest wind gusts were 63 mph at the Isle of Palms, 58 mph at Folly Beach, and 51 mph in downtown Charleston. Numerous trees and large limbs were knocked down in northern Charleston county and eastern Berkeley county. Storm surge was estimated at 4 to 6 feet over northern Charleston county from Oyster Landing to the Cape Romain Wildlife Refuge."/>
  </r>
  <r>
    <x v="352"/>
    <x v="1"/>
    <s v="Charleston, South Carolina"/>
    <x v="8"/>
    <s v="08/14/2004"/>
    <x v="12"/>
    <x v="1"/>
    <x v="0"/>
    <x v="0"/>
    <x v="0"/>
    <m/>
    <s v="The center of Hurricane Charley brushed the northern Charleston county coastline before making landfall just north of Myrtle Beach. The strongest wind were in northern Charleston county and eastern Berkeley county.  The highest wind gusts were 63 mph at the Isle of Palms, 58 mph at Folly Beach, and 51 mph in downtown Charleston. Numerous trees and large limbs were knocked down in northern Charleston county and eastern Berkeley county. Storm surge was estimated at 4 to 6 feet over northern Charleston county from Oyster Landing to the Cape Romain Wildlife Refuge."/>
  </r>
  <r>
    <x v="353"/>
    <x v="1"/>
    <s v="Georgetown, South Carolina"/>
    <x v="8"/>
    <s v="08/14/2004"/>
    <x v="12"/>
    <x v="21"/>
    <x v="0"/>
    <x v="0"/>
    <x v="0"/>
    <m/>
    <m/>
  </r>
  <r>
    <x v="353"/>
    <x v="5"/>
    <s v="Georgetown, South Carolina"/>
    <x v="8"/>
    <s v="10/08/2016"/>
    <x v="7"/>
    <x v="259"/>
    <x v="0"/>
    <x v="0"/>
    <x v="0"/>
    <s v="Hurricane Matthew moved up the eastern seaboard, bringing very heavy rain and strong winds. Rainfall amounts were less in Georgetown county than most of the region, averaging over five inches. There were isolated areas in the north portion of the county near eight inches. A peak wind of 75 mph was recorded in the town of Georgetown. Wind gusts to hurricane strength and flooded ground caused widespread tree and power line damage. There was moderate river flooding near the Black River and the Pee Dee River. Portions of downtown Georgetown were flooded. Numerous road closures were reported. Some evacuations were necessary in parts of the county. Storm surge caused major erosion at Oyster Landing. Georgetown County Emergency Management calculated more than 34 million dollars in property damage across the county. In total, more than one thousand homes and businesses sustained damage. Of these, 5 structures were totally destroyed and 54 sustained major damage. Forty-eight roadways were closed due to flood damage across the county."/>
    <s v="Major Hurricane Matthew moved up the southeast coast and slowly weakened to a category 1 storm as it moved up along the South Carolina coast and then eastward near the North Carolina coast. The hurricane brought 6 to 12 inches of rain and up to 15 inches to some areas of northeast Sou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
  </r>
  <r>
    <x v="354"/>
    <x v="1"/>
    <s v="Horry, South Carolina"/>
    <x v="8"/>
    <s v="08/14/2004"/>
    <x v="12"/>
    <x v="82"/>
    <x v="0"/>
    <x v="0"/>
    <x v="5"/>
    <s v="Hurricane Charley initially made landfall on the west coast of Florida between Fort Myers and Tampa as a category four hurricane.  The storm crossed Florida, and exited the coast as a category one.  About 180,000 people evacuated the Grand Strand as Charley continued northeast, making landfall again near Cape Romain as a weak category one hurricane with sustained winds at 75 mph. It moved up the coast and then inland around Myrtle Beach.  In Horry and Georgetown counties, insurance claims totaled $5 million, mostly along the Grand Strand.  There were downed trees, roof damage, and flooding along the coast in this area.  65,000 residents lost power, and the estimate for cleanup in Georgetown county alone was $1.5 million. As Charley moved northeast, Brunswick county was hit the hardest, with peak winds around 85 mph.    Damage was extensive, with 2231 homes damaged, 231 with major damage, and 40 homes destroyed in the county for a total of $6.3 million.  Many beach homes were damaged, with 221 homes damaged at Sunset Beach alone. Crop damage in Brunswick county was also widespread, with 50 percent of the tobacco crop lost, and 30 percent of the corn and field vegetables destroyed.  New Hanover county was the next hardest hit, with many business damaged in Wilmington and surrounding cities.  The majority of the county had power outages from downed limbs on power lines.  Rainfall ranged from two inches near the coast, to around four inches from eastern Bladen county, south through Columbus county.  Vegetative debris was widespread, plugging storm drains and contributing to ponding and flooding the next day.  Storm surge was minimal, with some minor overwash.  Thankfully, only a few minor injuries were reported."/>
    <m/>
  </r>
  <r>
    <x v="354"/>
    <x v="5"/>
    <s v="Horry, South Carolina"/>
    <x v="8"/>
    <s v="10/08/2016"/>
    <x v="7"/>
    <x v="260"/>
    <x v="0"/>
    <x v="0"/>
    <x v="0"/>
    <s v="Hurricane Matthew moved up the eastern seaboard, bringing very heavy rain and strong winds. Rainfall amounts were high, with over a foot of rain reported in many areas.  A peak wind of 74 mph was reported at the Myrtle Beach Airport, with 70 mph measured at the North Myrtle Beach Airport. Wind gusts to hurricane strength and flooded ground caused widespread tree and power line damage. There were numerous reports of trees down across roads, hampering emergency responder's efforts. Structural damage included the loss of siding and shingles to many homes.  Major river flooding occurred due to the crests of the Waccamaw and Little Pee Dee rivers. More than 170 roads in the county were closed. Over 1000 residents of the county required shelter. The Conway-Horry County Airport was flooded. A section of the Pee Dee Highway was washed out. The Waccamaw crest at Conway set a new record, eclipsing the flood of 1928. Large portions of Socastee became submerged. Evacuations were conducted in the Bucksport Community. Flood damage was no less than incredible. There was major beach erosion at Myrtle Beach due to storm surge. Only about 100 feet of the more than 1000 feet long Springmaid Pier was left standing after the storm. About 50 feet of the Surfside Beach Pier fell into the ocean during the storm. Horry County Emergency Management calculated more than 67 million dollars in damage across the county."/>
    <s v="Major Hurricane Matthew moved up the southeast coast and slowly weakened to a category 1 storm as it moved up along the South Carolina coast and then eastward near the North Carolina coast. The hurricane brought 6 to 12 inches of rain and up to 15 inches to some areas of northeast Sou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
  </r>
  <r>
    <x v="354"/>
    <x v="4"/>
    <s v="Horry, South Carolina"/>
    <x v="8"/>
    <s v="09/14/2018"/>
    <x v="33"/>
    <x v="261"/>
    <x v="0"/>
    <x v="1"/>
    <x v="0"/>
    <s v="A couple in Loris died from carbon monoxide poisoning from a generator they were using in their home."/>
    <s v="Hurricane Florence began its long Atlantic trek from the Cape Verde Islands in early September. It made landfall near Wrightsville Beach during the morning of September 14th. The barometric pressure at landfall was 959 millibars, or 28.32 inches.The strongest winds were recorded at 106 mph at Cape Lookout, as well as 105 mph measured at the Wilmington International Airport.  In addition to the strong storm surge, there was historic rainfall totals of 20 to 25 inches, with isolated totals of 35 inches in parts of Bladen and Robeson counties. Flash Flooding was severe and widespread, with many communities experiencing flooding for the first time. River flooding was epic, with dozens of main highways impassible. Significant flooding occurred for weeks after the storm had departed. The hurricane spawned 19 tornadoes, one causing significant damage to 8 structures in the Sydney community in Columbus county. The community at Lake Waccamaw experienced more damage than Hurricane Floyd in 1999, the previous benchmark for the area. Particulars for South Carolina: Fatalities: 9, Homes with major damage: 543.  Coastal evacuations: 455,000 evacuated. Power outages: 187,000. Population shelters: 68 with occupancy of 7500 at its peak. Cost: About 600 million dollars. In Marlboro County alone 34 state/56 county roads were damaged."/>
  </r>
  <r>
    <x v="355"/>
    <x v="5"/>
    <s v="Williamsburg, South Carolina"/>
    <x v="8"/>
    <s v="10/08/2016"/>
    <x v="7"/>
    <x v="31"/>
    <x v="0"/>
    <x v="0"/>
    <x v="0"/>
    <s v="Hurricane Matthew moved up the eastern seaboard, bringing very heavy rain and strong winds. Rainfall amounts were high, with over 13 inches reported northwest of Kingstree, with many areas over 10 inches. Tropical storm force winds and flooded ground caused widespread tree and power line damage. There was major river flooding however along the Black River at Kingstree. Water rescues were needed in this area. Numerous roads were flooded and were impacted by washouts. An emergency shelter in Kingstree was forced to close due to rats escaping from the flooding. More than 2150 homes sustained some damage and of these, 160 homes were destroyed or sustained major damage. Twenty-eight roads and four bridges were damaged. Williamsburg County Emergency Management estimated the damage at around 5 million dollars."/>
    <s v="Major Hurricane Matthew moved up the southeast coast and slowly weakened to a category 1 storm as it moved up along the South Carolina coast and then eastward near the North Carolina coast. The hurricane brought 6 to 12 inches of rain and up to 15 inches to some areas of northeast South Carolina, with the bulk of the rainfall occurring within a 12 hour period. This rain fell on wet to in some cases saturated soil due to much above normal rainfall in September. The result was historic flooding; widespread flash flooding, and an extended period of major to record river flooding. Matthew's flooding rains, surge and wind brought loss of life, displaced tens of thousands of people, and caused hundreds of millions of dollars in structural damage as homes and businesses were devastated or totally destroyed. Major infrastructure will have to be repaired or rebuilt."/>
  </r>
  <r>
    <x v="356"/>
    <x v="2"/>
    <s v="Angelina, Texas"/>
    <x v="9"/>
    <s v="09/24/2005"/>
    <x v="18"/>
    <x v="1"/>
    <x v="0"/>
    <x v="4"/>
    <x v="0"/>
    <m/>
    <s v="Hurricane Rita moved onshore the Southeast Texas/Southwest Louisiana coast during the early morning hours of September 24, 2005 and moved northward into portions of East Central Texas during the predawn hours.  The hurricane remained a category two storm as it moved northward into extreme eastern Angelina County, extreme southeast Nacogdoches County, San Augustine County and Sabine County Texas.  A NWS Storm Survey was conducted of the hardest hit areas of East Central Texas and this region experienced widespread damage consistent of winds with a category two hurricane.  A few hundred homes experienced damage that varied from shingles off roofs to collapsed carports or awnings to damage caused by downed trees on top of homes, businesses and automobiles.  Particularly hard hit areas were those surveyed near and east of the Sam Rayburn Reservoir of East Central Texas.  This region experienced winds adjacent to the northern and eastern eyewall of Hurricane Rita and extensive damage was observed to many rural homes and communities along the storms path.  Much of this region was without power during the height of the storm.  There was one direct fatality resulting from the storm when a downed tree fell across a man outside his residence.  There was one indirect fatality from the storm when a young woman touched a downed powerline.  A monetary amount was not available at the time of this report."/>
  </r>
  <r>
    <x v="356"/>
    <x v="12"/>
    <s v="Angelina, Texas"/>
    <x v="9"/>
    <s v="09/13/2008"/>
    <x v="25"/>
    <x v="1"/>
    <x v="0"/>
    <x v="0"/>
    <x v="0"/>
    <s v="A wind gust of 69 mph was measured at the Lufkin, Texas ASOS before the sensor went out due to a power failure.  Stronger winds sustained near 74 mph with higher gusts likely effected portions of Angelina County however the wind equipment at the Lufkin airport was inoperable at the time."/>
    <s v="Hurricane Ike came onshore across extreme southeast Texas during the late night hours of September 12th and the pre-dawn hours of September 13th. The storm made good progress northward during the day of September 13th and brought Tropical Storm force winds to much of northeast Texas and northwest Louisiana and extreme southwest Arkansas. The storm produced widespread downed trees and power lines along with structural damage either from the winds or from downed trees which fell on top of structures.  Power outages were widespread across a three state area of northeast Texas, northwest Louisiana and southwest Arkansas.  Southwest Electric Power Company (SWEPCO) which provides electricity to a good portion of northeast Texas, northwest Louisiana and southwest Arkansas said that the number of outages peaked at 187,000 customers.  Additional power companies were called in from far away as Indiana and Michigan to deal with the numerous power outages. This was the second most number of outages at one time reported in SWEPCO's 96 year history.  The most number of outages was 234,000 during the ice storm of December 13th, 2000.  The number of power outages in association with Hurricane Ike topped the September 2005 recovery from Hurricane Rita by nearly 1000 customers.  The storm also produced tornadoes across portions of north central Louisiana as well as south central Arkansas and east central Texas."/>
  </r>
  <r>
    <x v="357"/>
    <x v="16"/>
    <s v="Aransas, Texas"/>
    <x v="9"/>
    <s v="07/15/2003"/>
    <x v="37"/>
    <x v="1"/>
    <x v="0"/>
    <x v="0"/>
    <x v="0"/>
    <m/>
    <s v="Claudette began as a tropical wave in the far eastern Atlantic and strengthened into a tropical storm as she moved into the central Caribbean Sea.  As Claudette passed the Yucatan Channel and entered the Gulf of Mexico on Friday July 12th, the steering currents relaxed and she slowed her northwesterly movement. Claudette produced tropical storm force winds and heavy rains primarily on her eastern quadrant, which spanned a large portion of the central Gulf and produced wave heights up to 15 feet.  As early as Sunday July 13th large swells were reaching the sand dunes on Padre Island.  Claudette wobbled slowly toward the middle Texas coast in very weak steering currents.  The upper level shear in this system relaxed as expected providing the environment for Claudette to strengthen into a Hurricane. _x000d__x000d__x000d__x000d__x000a__x000d__x000d__x000d__x000d__x000a_Claudette made landfall as a Category 1 hurricane on the Saffir/Simpson Scale near Port O'Connor, Texas (Calhoun County) on Tuesday July 15th around 1030 am.  Just prior to landfall storm surge was 5 feet at Port O'Connor in combination with high astronomical tides.  Wind speeds along the Northern Coastal Bend were generally sustained around 65 mph at landfall with gusts to 80 mph.  Maximum sustained winds at the time of landfall were estimated by the National Hurricane Center at 90 mph.  The Formosa Plant in Point Comfort recorded maximum sustained winds of 80 mph with a gust to 100 mph.  The minimum central pressure of Claudette at the time of landfall was 981 MB (28.37 Inches).  Claudette produced a brief tornado in Port Lavaca.  Damage was not attributed directly to this tornado, rather to the hurricane winds._x000d__x000d__x000d__x000d__x000a__x000d__x000d__x000d__x000d__x000a_Claudette continued inland during the afternoon of the 15th across Victoria, Goliad and Bee counties weakening to a Tropical Storm.  Claudette continued moving west across Live Oak, McMullen and La Salle counties during the evening and into EWX CWA.  Claudette continued into Northwestern Mexico and into the Big Bend of Texas before dissipating on July 17th._x000d__x000d__x000d__x000d__x000a__x000d__x000d__x000d__x000d__x000a_Damages for all of Texas at the time of this writing stood at 45.7 million dollars in uninsured losses and 90.0 million in insured losses.  These losses do not include crop damage, which were still pending at the time of this writing.  In the State of Texas two indirect fatalities were also attributed to Claudette and six indirect injuries.  One of the indirect fatalities occurred in the CRP CWA in Victoria when a woman was killed by a falling tree limb while surveying damage to her house.  Over twenty thousand homes received damage across the CRP County Warning Area, most of which was classified as minor damage in Victoria County.  Over six hundred homes received major damage, again most of which occurred in Victoria County.  Over sixty homes were completely destroyed, mostly in Calhoun County._x000d__x000d__x000d__x000d__x000a__x000d__x000d__x000d__x000d__x000a_The heaviest rainfall with Claudette fell across Bee, Goliad and Refugio Counties.  Widespread 4 to 6 inch amounts were estimated across these counties by CRP WSR-88D.  Elsewhere along the path of Claudette totals ranged from 2 to 5 inches.  Further south in CRP southern CWA totals remained under 1 inch expect for a thin band of 4 to 6 inch amounts stretching from the Padre Island National Seashore north into Refugio County."/>
  </r>
  <r>
    <x v="357"/>
    <x v="9"/>
    <s v="Aransas, Texas"/>
    <x v="9"/>
    <s v="08/25/2017"/>
    <x v="38"/>
    <x v="262"/>
    <x v="0"/>
    <x v="1"/>
    <x v="15"/>
    <s v="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58"/>
    <x v="9"/>
    <s v="Bee, Texas"/>
    <x v="9"/>
    <s v="08/26/2017"/>
    <x v="38"/>
    <x v="67"/>
    <x v="0"/>
    <x v="0"/>
    <x v="0"/>
    <s v="A few tree limbs were blown down in Beeville. Power lines were blown down across portions of the county that caused power outages. Some damage to fences occurred in the county."/>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59"/>
    <x v="16"/>
    <s v="Brazoria, Texas"/>
    <x v="9"/>
    <s v="07/14/2003"/>
    <x v="37"/>
    <x v="263"/>
    <x v="0"/>
    <x v="0"/>
    <x v="0"/>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 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r>
  <r>
    <x v="359"/>
    <x v="2"/>
    <s v="Brazoria, Texas"/>
    <x v="9"/>
    <s v="09/23/2005"/>
    <x v="18"/>
    <x v="48"/>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59"/>
    <x v="12"/>
    <s v="Brazoria, Texas"/>
    <x v="9"/>
    <s v="09/12/2008"/>
    <x v="25"/>
    <x v="264"/>
    <x v="0"/>
    <x v="4"/>
    <x v="0"/>
    <s v="Ike produced damage due to high storm surge and high winds over the region. Brazoria County was located to the left of the landfall where winds and surge were not quite as high, but still enough to produce significant damage. Storm surge estimates were 7 to 10 feet with wind gusts to hurricane force."/>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60"/>
    <x v="16"/>
    <s v="Calhoun, Texas"/>
    <x v="9"/>
    <s v="07/15/2003"/>
    <x v="37"/>
    <x v="1"/>
    <x v="0"/>
    <x v="0"/>
    <x v="0"/>
    <m/>
    <s v="Claudette began as a tropical wave in the far eastern Atlantic and strengthened into a tropical storm as she moved into the central Caribbean Sea.  As Claudette passed the Yucatan Channel and entered the Gulf of Mexico on Friday July 12th, the steering currents relaxed and she slowed her northwesterly movement. Claudette produced tropical storm force winds and heavy rains primarily on her eastern quadrant, which spanned a large portion of the central Gulf and produced wave heights up to 15 feet.  As early as Sunday July 13th large swells were reaching the sand dunes on Padre Island.  Claudette wobbled slowly toward the middle Texas coast in very weak steering currents.  The upper level shear in this system relaxed as expected providing the environment for Claudette to strengthen into a Hurricane. _x000d__x000d__x000d__x000d__x000a__x000d__x000d__x000d__x000d__x000a_Claudette made landfall as a Category 1 hurricane on the Saffir/Simpson Scale near Port O'Connor, Texas (Calhoun County) on Tuesday July 15th around 1030 am.  Just prior to landfall storm surge was 5 feet at Port O'Connor in combination with high astronomical tides.  Wind speeds along the Northern Coastal Bend were generally sustained around 65 mph at landfall with gusts to 80 mph.  Maximum sustained winds at the time of landfall were estimated by the National Hurricane Center at 90 mph.  The Formosa Plant in Point Comfort recorded maximum sustained winds of 80 mph with a gust to 100 mph.  The minimum central pressure of Claudette at the time of landfall was 981 MB (28.37 Inches).  Claudette produced a brief tornado in Port Lavaca.  Damage was not attributed directly to this tornado, rather to the hurricane winds._x000d__x000d__x000d__x000d__x000a__x000d__x000d__x000d__x000d__x000a_Claudette continued inland during the afternoon of the 15th across Victoria, Goliad and Bee counties weakening to a Tropical Storm.  Claudette continued moving west across Live Oak, McMullen and La Salle counties during the evening and into EWX CWA.  Claudette continued into Northwestern Mexico and into the Big Bend of Texas before dissipating on July 17th._x000d__x000d__x000d__x000d__x000a__x000d__x000d__x000d__x000d__x000a_Damages for all of Texas at the time of this writing stood at 45.7 million dollars in uninsured losses and 90.0 million in insured losses.  These losses do not include crop damage, which were still pending at the time of this writing.  In the State of Texas two indirect fatalities were also attributed to Claudette and six indirect injuries.  One of the indirect fatalities occurred in the CRP CWA in Victoria when a woman was killed by a falling tree limb while surveying damage to her house.  Over twenty thousand homes received damage across the CRP County Warning Area, most of which was classified as minor damage in Victoria County.  Over six hundred homes received major damage, again most of which occurred in Victoria County.  Over sixty homes were completely destroyed, mostly in Calhoun County._x000d__x000d__x000d__x000d__x000a__x000d__x000d__x000d__x000d__x000a_The heaviest rainfall with Claudette fell across Bee, Goliad and Refugio Counties.  Widespread 4 to 6 inch amounts were estimated across these counties by CRP WSR-88D.  Elsewhere along the path of Claudette totals ranged from 2 to 5 inches.  Further south in CRP southern CWA totals remained under 1 inch expect for a thin band of 4 to 6 inch amounts stretching from the Padre Island National Seashore north into Refugio County."/>
  </r>
  <r>
    <x v="360"/>
    <x v="9"/>
    <s v="Calhoun, Texas"/>
    <x v="9"/>
    <s v="08/25/2017"/>
    <x v="38"/>
    <x v="90"/>
    <x v="13"/>
    <x v="4"/>
    <x v="0"/>
    <s v="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61"/>
    <x v="12"/>
    <s v="Cameron, Texas"/>
    <x v="9"/>
    <s v="07/23/2008"/>
    <x v="39"/>
    <x v="265"/>
    <x v="0"/>
    <x v="0"/>
    <x v="9"/>
    <s v="After edging northward just off the Cameron County coastline during the early to mid morning, the inner western eyewall reached South Padre Island at around 11 AM CDT, further intensifying between 11 AM and 1 PM while edging across Laguna Madre into Port Isabel, Bayview, Laguna Heights, and Laguna Vista.  Sustained winds at 7.2 feet above ground level in completely exposed areas peaked at 78 mph at 1:20 PM CDT on South Padre Island, measured by a sensor just north of the northernmost beach access point. ||As the western eyewall continued to intensify and begin moving inland, it is assumed that at similarly exposed locations near the coast, periods of sustained one minute winds just above hurricane force (74 mph) were experienced. Peak sustained winds at higher exposed locations, such as near the top of high rise buildings in the Town of South Padre Island, may have occasionally reached or exceeded 100 mph between noon and 130 PM.   ||The most significant damage was seen in locations with a pronounced exposure to the west or southwest, from which the strongest winds in the inner eyewall occurred.  In these areas, structures with open, gable-ended aluminum or metal roofs had all or portions of the roofs torn off.  Stucco cladding at the Town of South Padre Island's Convention Center was shorn from one wall.  Similar damage was noted from Port Isabel through Bayview, including to hangars and the tower cab at the Cameron County airport.  A number of resorts on South Padre Island sustained damage, particularly in older high rises where the combination of roof, siding, and window damage resulted in weeks to months of repair.  Other common damage included hundreds of felled wooden telephone poles, as well as quite a bit of shingle damage to better constructed homes.  Hundreds of large tree limbs were also blown down.  Power outages were widespread and of long duration, generally from one to two weeks in most locations.  ||There were two notable injuries on South Padre Island. A 17 year old boy was blown from a 7th floor balcony at a high rise condominium; a woman was injured at the Bahia Mar resort when part of a stairwell collapsed on her."/>
    <s v="Hurricane Dolly, the first storm since Bret (1999) to make landfall along the Deep South Texas barrier islands, left a trail of widespread minor to moderate structural and natural damage across much of the Lower Rio Grande Valley and Deep South Texas on July 23rd, and dumped copious rainfall across the area, causing numerous instances of flooding primarily of low lying and poor drainage locations, as well as filling local resacas and arroyos, and causing notable rises on larger area creeks and rivers. Dolly intensified rapidly to an estimated minimum pressure of 962 mb while drifting northward just east of South Padre Island, and its center made landfall between 1 and 2 PM on July 23rd along the unpopulated shoreline of Cameron and Willacy County. Dolly then eased westward across southern Willacy County through the afternoon, continued into extreme northern Hidalgo County as a tropical storm during the evening, then turned northwest and accelerated through Jim Hogg County during the early morning hours of the 24th, passing into Webb County shortly after sunrise.||The strong winds and heavy rains contributed to widespread power outages in the Lower Rio Grande Valley, where at least 236,000 customers lost power, but possibly upwards of 250,000 - primarily across the more populated regions of Cameron, Hidalgo, and Willacy County. Agricultural experts deemed a substantial loss of cotton and sorghum due to the strong winds and torrential rain. As of the end of Calendar Year 2008, estimated insured property damage (wind) based on the standard doubling of insurance estimates from the Property Claims Service of the Insurance Services Office was $1.05 billion.  Reported insured flood damage from FEMA's National Flood Insurance Program is $171 thousand; however, it is estimated that the vast majority of flood damage occurred to uninsured properties, and a rough estimate of total flood damage, which was more widespread, and includes agricultural losses, will likely push total flood-related damages to between $100 and $300 million.  ||It is conceivable that total damage from all Hurricane Dolly related hazards may have exceeded $1.5 billion.||More than 6,000 Lower Rio Grande Valley residents were housed in temporary shelters from Deep South Texas to San Antonio at the peak of the storm; 13,000 residents across the Lower Rio Grande Valley visited FEMA Disaster Recovery Centers after the storm.  As of October 3rd, FEMA had distributed $44 million in relief; $30 million to individual households, nearly $10 million to small businesses through the Small Business Administration, and just under $5 million to local governments for infrastructure repair.||Please note that best estimates will be included on a county by county basis as data is received through the rest of the year.  ||Storm total rainfall from the evening of July 22nd through the early afternoon of July 24th generally ranged from 4 to 10 inches in Kenedy, Brooks, Starr, Jim Hogg, and Zapata Counties, and 6 to 14 inches in  Hidalgo, Willacy, and Cameron Counties, with locally more than 18 inches possible in the persistent southern eyewall in northern Cameron and southern Willacy Counties.  Widespread freshwater flooding occurred in these areas as Dolly moved through, and low lying, poor drainage, or areas where drainage systems failed were flooded for days, and in some cases weeks, to come.||The late intensification of Dolly just prior to landfall, combined with a brief northward jog before turning to the west along the Cameron/Willacy County line, limited Gulf storm surge effects across the Town of South Padre Island through mid morning on the 23rd.  However, hurricane force west winds whipped an estimated 3 to 4 foot water rise from Laguna Madre across the Town, with water briefly stretching across the Island at the height of the event.  The town of Port Mansfield, immediately north of the center, estimated a 4 foot storm surge and 5 foot storm tide. ||Interestingly, tides to the north of Dolly's center initially fell to below predicted values on increasing northerly winds, before rising during the late afternoon and evening as the cyclone moved inland, and strong southerly flow piled a storm tide of up to 6 feet above Mean Lower Low Water (MLLW) along the uninhabited Kenedy County shoreline.||There was a single confirmed tornado in Cameron County during the late evening of July 22nd, associated with one of the first outer rain bands.  No damage was reported."/>
  </r>
  <r>
    <x v="362"/>
    <x v="16"/>
    <s v="Chambers, Texas"/>
    <x v="9"/>
    <s v="07/14/2003"/>
    <x v="37"/>
    <x v="1"/>
    <x v="0"/>
    <x v="0"/>
    <x v="0"/>
    <m/>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r>
  <r>
    <x v="362"/>
    <x v="2"/>
    <s v="Chambers, Texas"/>
    <x v="9"/>
    <s v="09/23/2005"/>
    <x v="18"/>
    <x v="126"/>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62"/>
    <x v="11"/>
    <s v="Chambers, Texas"/>
    <x v="9"/>
    <s v="09/12/2007"/>
    <x v="19"/>
    <x v="48"/>
    <x v="0"/>
    <x v="0"/>
    <x v="0"/>
    <s v="Minor structural and roof damage were noted in the communities of Winnie and Stowell. Damage to private property was one structure destroyed, two with major damage, and three with minor damage. Overall, twenty-two structures were affected.  Newspapers reported metal roof damage to the community center building. The majority of the damage in the area were uprooted trees and broken limbs. Snapped power poles were witnessed about eight miles west of Stowell, or east of the Anahuac National Wildlife Refuge, along Highway 124. Power pole damage was also noted on southbound Highway 124 towards High Island."/>
    <s v="Humberto was a Category 1 hurricane when it made landfall just to the east of High Island early in the morning on September 13th. Wind damage which occurred late on the 12th and early on the 13th was confined to the High Island area of Galveston County and far eastern Chambers County.||Humberto is notable for its exceptional rapid intensification off the Texas coast from a tropical depression into a hurricane within nineteen hours. Maximum rainfall totals from Humberto ranged from around two inches to over fourteen inches mainly along and east of a line from Freeport to the Hitchcock and Texas City area to around Winnie. ||The majority of the damage from Humberto was due to high winds and fresh water flooding that caused minor structural damage along with knocking down trees and power lines. There were no injuries or deaths from Humberto in the Houston-Galveston area."/>
  </r>
  <r>
    <x v="363"/>
    <x v="12"/>
    <s v="Cherokee, Texas"/>
    <x v="9"/>
    <s v="09/13/2008"/>
    <x v="25"/>
    <x v="62"/>
    <x v="0"/>
    <x v="0"/>
    <x v="0"/>
    <s v="Hurricane force winds resulted in widespread trees and power lines downed throughout the county.  Power outages were widespread as well with numerous residents without power during the height of the storm and well after the storm.  The True Value store in Jacksonville, Texas on U.S. Hwy. 79 east sustained heavy damage when a storage shed toppled on its side and ripped concrete anchors from the ground.  Virtually every road was blocked at one point in time from fallen trees in the Jacksonville area.  Both residential and commercial structures in the town of Rusk suffered damage ranging from blown-off trim to lost roofs.  A large oak tree landed on a home located along U.S. Hwy 69.  A restaurant and an adjacent building on North Main Street in Rusk caught the brunt of the storm when high winds peeled off both buildings roofs.  There were no report of injuries."/>
    <s v="Hurricane Ike came onshore across extreme southeast Texas during the late night hours of September 12th and the pre-dawn hours of September 13th. The storm made good progress northward during the day of September 13th and brought Tropical Storm force winds to much of northeast Texas and northwest Louisiana and extreme southwest Arkansas. The storm produced widespread downed trees and power lines along with structural damage either from the winds or from downed trees which fell on top of structures.  Power outages were widespread across a three state area of northeast Texas, northwest Louisiana and southwest Arkansas.  Southwest Electric Power Company (SWEPCO) which provides electricity to a good portion of northeast Texas, northwest Louisiana and southwest Arkansas said that the number of outages peaked at 187,000 customers.  Additional power companies were called in from far away as Indiana and Michigan to deal with the numerous power outages. This was the second most number of outages at one time reported in SWEPCO's 96 year history.  The most number of outages was 234,000 during the ice storm of December 13th, 2000.  The number of power outages in association with Hurricane Ike topped the September 2005 recovery from Hurricane Rita by nearly 1000 customers.  The storm also produced tornadoes across portions of north central Louisiana as well as south central Arkansas and east central Texas."/>
  </r>
  <r>
    <x v="364"/>
    <x v="9"/>
    <s v="De Witt, Texas"/>
    <x v="3"/>
    <s v="08/26/2017"/>
    <x v="38"/>
    <x v="5"/>
    <x v="0"/>
    <x v="0"/>
    <x v="0"/>
    <s v="Hurricane Harvey moved onshore as a Category 4 hurricane over San Jose Island east of Rockport during the late evening of August 25th. Harvey moved inland entering southern DeWitt County during the morning of August 26th as a Category 1 hurricane. It continued to weaken as it moved farther inland eventually reaching south central Gonzales County as a tropical storm during the late evening of August 26th. The center of the storm made a loop through Gonzales, Karnes, and DeWitt Counties before exiting our County Warning Area during the afternoon of August 27th moving into Victoria County. The maximum sustained winds were 46 mph recorded at Austin Bergstrom International Airport and two private weather stations, one near Yorktown and the other near Smiley. The maximum recorded wind gusts were 58 mph at New Braunfels Airport, Randolph AFB, and a private weather station near Smiley.  There is a lack of wind reporting stations in DeWitt County but winds are estimated to be over 60 mph with higher gusts near hurricane force. In DeWitt County, estimated hurricane force winds knocked down large trees across the county and damaged some buildings and houses. The maximum rainfall recorded in DeWitt County was 22.99 inches near Yoakum with multiple reports of 10-15 inches. This caused widespread flash flooding as well as river flooding on the Guadalupe River. As many as 100 houses were affected by high water in and around Cuero as well as south of Cuero near Thomaston. The Guadalupe River at Cuero crested at 44.36 feet, it's second highest crest on record.  Several homes in the River Oaks, River Haven RV Park, and Cypress Valley neighborhoods that were not elevated, were significantly flooded. Overall damage values are an estimate as many of the flooded homes do not have flood insurance so overall monetary loss is unknown but an estimate of several million dollars is given based on Emergency Management input.  Several roads and bridges near the Guadalupe river sustained major erosion, with long term fixes adding to the overall damage assessment number.  Damage from wind is estimated to be 100 thousand dollars."/>
    <s v="Hurricane Harvey moved onshore as a Category 4 hurricane over San Jose Island east of Rockport during the late evening of August 25th. Harvey moved inland entering southern DeWitt County during the morning of August 26th  as a Category 1 hurricane. It continued to weaken as it moved farther inland eventually reaching south central Gonzales County as a tropical storm during the late evening of August 26th. The center of the storm made a loop through Gonzales, Karnes, and DeWitt Counties before exiting our County Warning Area during the afternoon of August 27th moving into Victoria County. The maximum sustained winds were 46 mph recorded at Austin Bergstrom International Airport and two private weather stations, one near Yorktown and the other near Smiley. The maximum recorded wind gusts were 58 mph at New Braunfels Airport, Randolph AFB, and a private weather station near Smiley. The highest rainfall total was 29.19 inches outside of LaGrange in Fayette County. A number of places in Fayette, Lavaca, and Bastrop Counties received 20 or more inches of rain. In DeWitt County, estimated hurricane force winds knocked down large trees across the county and damaged some buildings and houses. The maximum rainfall recorded in DeWitt County was 22.99 inches near Yoakum with multiple reports of 10-15 inches. This caused widespread flash flooding as well as river flooding on the Guadalupe River. As many as 100 houses were affected by high water in and around Cuero. The Guadalupe River at Cuero crested at 44.36 feet, it's second highest crest on record."/>
  </r>
  <r>
    <x v="365"/>
    <x v="12"/>
    <s v="Fort Bend, Texas"/>
    <x v="9"/>
    <s v="09/12/2008"/>
    <x v="25"/>
    <x v="95"/>
    <x v="0"/>
    <x v="7"/>
    <x v="1"/>
    <s v="Pockets of damage with eastern part of county hardest hit. An estimated 200 roofs sustained damage. Three indirect fatalities due to carbon monoxide poisoning of a family using a generator with inadequate ventilation."/>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66"/>
    <x v="16"/>
    <s v="Galveston, Texas"/>
    <x v="9"/>
    <s v="07/14/2003"/>
    <x v="37"/>
    <x v="266"/>
    <x v="0"/>
    <x v="0"/>
    <x v="0"/>
    <m/>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r>
  <r>
    <x v="366"/>
    <x v="2"/>
    <s v="Galveston, Texas"/>
    <x v="9"/>
    <s v="09/23/2005"/>
    <x v="18"/>
    <x v="84"/>
    <x v="0"/>
    <x v="0"/>
    <x v="5"/>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66"/>
    <x v="11"/>
    <s v="Galveston, Texas"/>
    <x v="9"/>
    <s v="09/12/2007"/>
    <x v="19"/>
    <x v="21"/>
    <x v="0"/>
    <x v="0"/>
    <x v="0"/>
    <s v="Hurricane Humberto affected 170 homes. Five single family homes were completely destroyed, twenty-two received major damage, and forty-nine only minor damage. ||Several High Island homes had roof and shingle damage, a gas station awning collapsed, and a local motel received moderate roof damage. High Island High School received light pole and sign damage. There were widespread uprooted trees and snapped limbs. Within town, larger trees were snapped off at the trunk. ||Numerous power poles were either completely blown down, or pushed over, along Highway 87 towards Canal City and Gilchrist."/>
    <s v="Humberto was a Category 1 hurricane when it made landfall just to the east of High Island early in the morning on September 13th. Wind damage which occurred late on the 12th and early on the 13th was confined to the High Island area of Galveston County and far eastern Chambers County.||Humberto is notable for its exceptional rapid intensification off the Texas coast from a tropical depression into a hurricane within nineteen hours. Maximum rainfall totals from Humberto ranged from around two inches to over fourteen inches mainly along and east of a line from Freeport to the Hitchcock and Texas City area to around Winnie. ||The majority of the damage from Humberto was due to high winds and fresh water flooding that caused minor structural damage along with knocking down trees and power lines. There were no injuries or deaths from Humberto in the Houston-Galveston area."/>
  </r>
  <r>
    <x v="366"/>
    <x v="12"/>
    <s v="Galveston, Texas"/>
    <x v="9"/>
    <s v="09/12/2008"/>
    <x v="25"/>
    <x v="51"/>
    <x v="0"/>
    <x v="5"/>
    <x v="0"/>
    <s v="Ike produced damage due to high storm surge and high winds along Galveston Island, the Bolivar Peninsula, and along the Galveston Bay. Storm tides of 10 to 15 feet above mean sea level were observed in these areas. Several indirect fatalities due to preexisting medical conditions, lack of power and availability to dialysis, etc. Number of injuries unknown."/>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67"/>
    <x v="9"/>
    <s v="Goliad, Texas"/>
    <x v="9"/>
    <s v="08/26/2017"/>
    <x v="38"/>
    <x v="22"/>
    <x v="0"/>
    <x v="0"/>
    <x v="0"/>
    <s v="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68"/>
    <x v="2"/>
    <s v="Hardin, Texas"/>
    <x v="9"/>
    <s v="09/23/2005"/>
    <x v="18"/>
    <x v="91"/>
    <x v="0"/>
    <x v="0"/>
    <x v="0"/>
    <m/>
    <s v="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
  </r>
  <r>
    <x v="368"/>
    <x v="12"/>
    <s v="Hardin, Texas"/>
    <x v="9"/>
    <s v="09/12/2008"/>
    <x v="25"/>
    <x v="267"/>
    <x v="0"/>
    <x v="0"/>
    <x v="0"/>
    <s v="Hurricane Ike caused category 1 wind damage across Hardin County. Many trees and power lines were downed, some landing on homes and businesses."/>
    <s v="Hurricane Ike caused wind damage and significant storm surge flooding across southeast Texas. Ike made landfall near Galveston, TX early in the morning on September 13th as a strong category 2 hurricane.||Sustained hurricane force winds were confined to Jefferson County, Hardin County, western Orange County, southernwestern Jasper County, and western Tyler County. The highest recorded winds were at Southeast Texas Regional Airport with sustained winds of 61 kts (70 mph) and gusts of 83 kts (96 mph). The lowest pressure reading also occurred at Southeast Texas Regional Airport, with a low of 982.4 mb.||No tornadoes were reported in southeast Texas.||Storm surge was a significant event. Sabine Pass had its highest water level recorded during Ike, with a maximum of 14.24 ft MLLW. This storm surge almost topped the seawall around Port Arthur, but large waves did crash over the seawall, causing some flooding of homes within 3 blocks of the seawall. In Orange County, Bridge City had nearly all of their homes flooded (over 3000), and this extended north to Rose City, and northeast to the city of Orange, where water topped the levee on the east side of town. Over 3000 homes were also flooded in Orange.||Maximum storm total rainfall was between 5 and 8 inches across Jefferson, Hardin, Orange, and southern Jasper counties.||Only one fatality occurred during Ike. A 40 year old man was trying to drive back to his home in Port Neches. His truck was swept off Highway 73 near Rainbow Bridge by the large storm surge and waves.||Total damages, however, were high. Loses are estimated to be at least 1.3 billion dollars across southeast Texas."/>
  </r>
  <r>
    <x v="369"/>
    <x v="16"/>
    <s v="Harris, Texas"/>
    <x v="9"/>
    <s v="07/14/2003"/>
    <x v="37"/>
    <x v="1"/>
    <x v="0"/>
    <x v="0"/>
    <x v="0"/>
    <m/>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r>
  <r>
    <x v="369"/>
    <x v="2"/>
    <s v="Harris, Texas"/>
    <x v="9"/>
    <s v="09/23/2005"/>
    <x v="18"/>
    <x v="268"/>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69"/>
    <x v="12"/>
    <s v="Harris, Texas"/>
    <x v="9"/>
    <s v="09/12/2008"/>
    <x v="25"/>
    <x v="56"/>
    <x v="0"/>
    <x v="18"/>
    <x v="16"/>
    <s v="Ike produced damage due to high storm surge and high winds along the Galveston Bay, Clear Lake and associated tributaries. Storm tides of 10 to 15 feet were found in these areas."/>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70"/>
    <x v="2"/>
    <s v="Houston, Texas"/>
    <x v="9"/>
    <s v="09/23/2005"/>
    <x v="18"/>
    <x v="22"/>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70"/>
    <x v="12"/>
    <s v="Houston, Texas"/>
    <x v="9"/>
    <s v="09/12/2008"/>
    <x v="25"/>
    <x v="61"/>
    <x v="0"/>
    <x v="0"/>
    <x v="0"/>
    <s v="Moderate wind damage with trees and limbs down. Shingle damage to roofs."/>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71"/>
    <x v="16"/>
    <s v="Jackson, Texas"/>
    <x v="9"/>
    <s v="07/14/2003"/>
    <x v="37"/>
    <x v="269"/>
    <x v="0"/>
    <x v="0"/>
    <x v="9"/>
    <m/>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r>
  <r>
    <x v="372"/>
    <x v="2"/>
    <s v="Jasper, Texas"/>
    <x v="9"/>
    <s v="09/23/2005"/>
    <x v="18"/>
    <x v="43"/>
    <x v="0"/>
    <x v="4"/>
    <x v="0"/>
    <m/>
    <s v="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
  </r>
  <r>
    <x v="372"/>
    <x v="12"/>
    <s v="Jasper, Texas"/>
    <x v="9"/>
    <s v="09/12/2008"/>
    <x v="25"/>
    <x v="270"/>
    <x v="0"/>
    <x v="0"/>
    <x v="0"/>
    <s v="Hurricane Ike caused category 1 wind damage across southern Jasper County. Many trees and power lines were downed, some landing on homes and businesses."/>
    <s v="Hurricane Ike caused wind damage and significant storm surge flooding across southeast Texas. Ike made landfall near Galveston, TX early in the morning on September 13th as a strong category 2 hurricane.||Sustained hurricane force winds were confined to Jefferson County, Hardin County, western Orange County, southernwestern Jasper County, and western Tyler County. The highest recorded winds were at Southeast Texas Regional Airport with sustained winds of 61 kts (70 mph) and gusts of 83 kts (96 mph). The lowest pressure reading also occurred at Southeast Texas Regional Airport, with a low of 982.4 mb.||No tornadoes were reported in southeast Texas.||Storm surge was a significant event. Sabine Pass had its highest water level recorded during Ike, with a maximum of 14.24 ft MLLW. This storm surge almost topped the seawall around Port Arthur, but large waves did crash over the seawall, causing some flooding of homes within 3 blocks of the seawall. In Orange County, Bridge City had nearly all of their homes flooded (over 3000), and this extended north to Rose City, and northeast to the city of Orange, where water topped the levee on the east side of town. Over 3000 homes were also flooded in Orange.||Maximum storm total rainfall was between 5 and 8 inches across Jefferson, Hardin, Orange, and southern Jasper counties.||Only one fatality occurred during Ike. A 40 year old man was trying to drive back to his home in Port Neches. His truck was swept off Highway 73 near Rainbow Bridge by the large storm surge and waves.||Total damages, however, were high. Loses are estimated to be at least 1.3 billion dollars across southeast Texas."/>
  </r>
  <r>
    <x v="372"/>
    <x v="3"/>
    <s v="Jasper, Texas"/>
    <x v="9"/>
    <s v="08/26/2020"/>
    <x v="26"/>
    <x v="168"/>
    <x v="0"/>
    <x v="0"/>
    <x v="0"/>
    <s v="There was a mandatory evacuation for the county. Many trees and power lines were blown down across the county. Homes and businesses were damaged from trees falling on them or wind. Over 40 percent of the county was without power immediately after the storm. Wind gusts ranged from 50 to 90 mph across the county."/>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Louisiana at 1AM local time on the 27th. The west side of the category 4 hurricane impacted Southeast Texas as the centered moved north across west Louisiana and caused damages totaling roughly $1.95 Billion."/>
  </r>
  <r>
    <x v="373"/>
    <x v="2"/>
    <s v="Jefferson, Texas"/>
    <x v="9"/>
    <s v="09/23/2005"/>
    <x v="18"/>
    <x v="271"/>
    <x v="0"/>
    <x v="0"/>
    <x v="0"/>
    <m/>
    <s v="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
  </r>
  <r>
    <x v="373"/>
    <x v="11"/>
    <s v="Jefferson, Texas"/>
    <x v="9"/>
    <s v="09/13/2007"/>
    <x v="19"/>
    <x v="13"/>
    <x v="0"/>
    <x v="0"/>
    <x v="17"/>
    <s v="Hurricane Humberto made landfall around 1 am in rural southwestern Jefferson County, in McFaddin National Wildlife Refuge. The minimum pressure was estimated to be around 985 mb. While maximum winds were estimated to be 80 knots or 90 mph, hurricane-force winds were confined to a 15 mile wide area. Cities that saw the highest winds of 60 to 80 mph include Port Arthur, Sabine Pass, and Nederland. Damage was primarily trees blown down, roof damage, and power lines downed. At least 12 injuries were reported, due to snake bites, cuts and bruises, and a few broken bones. Power outages occurred to over 100,000 customers. Most urban locations had power back up within a few days, but some rural locations saw power out for up to a week. Maximum storm tides were 4.87 ft MLLW at Texas Point and 4.07 ft MLLW at Sabine Pass North. This resulted in minor beach erosion."/>
    <s v="Hurricane Humberto made landfall as a strong category one hurricane in rural southwestern Jefferson County early in the morning on September 13th, over McFaddin National Wildlife Refuge. Storm total rainfall ranged from one inch in southern Jasper and Newton Counties, to almost 11 inches near McFaddin Wildlife Refuge. Some flash flooding occurred in the urban areas between beaumont and Orange. Highest estimated winds were around 80 knots or 90 mph, but hurricane-force wind only extended 15 miles. Damage was primarily trees blown down, roof damage, and power lines downed. The lowest pressure reading was estimated to be 985 mb at landfall. Coastal storm tides were 3 to 5 feet, with the highest occurring at Texas Point.  One fatality was attributed to the hurricane. An 80 year old man in Bridge City (Orange County, TX) ventured outside to check his property and was killed instantly when his carport collapsed on him."/>
  </r>
  <r>
    <x v="373"/>
    <x v="12"/>
    <s v="Jefferson, Texas"/>
    <x v="9"/>
    <s v="09/12/2008"/>
    <x v="25"/>
    <x v="61"/>
    <x v="0"/>
    <x v="0"/>
    <x v="0"/>
    <s v="Hurricane Ike caused category 1 wind damage across Jefferson County. Many trees and power lines were downed, some landing on homes and businesses."/>
    <s v="Hurricane Ike caused wind damage and significant storm surge flooding across southeast Texas. Ike made landfall near Galveston, TX early in the morning on September 13th as a strong category 2 hurricane.||Sustained hurricane force winds were confined to Jefferson County, Hardin County, western Orange County, southernwestern Jasper County, and western Tyler County. The highest recorded winds were at Southeast Texas Regional Airport with sustained winds of 61 kts (70 mph) and gusts of 83 kts (96 mph). The lowest pressure reading also occurred at Southeast Texas Regional Airport, with a low of 982.4 mb.||No tornadoes were reported in southeast Texas.||Storm surge was a significant event. Sabine Pass had its highest water level recorded during Ike, with a maximum of 14.24 ft MLLW. This storm surge almost topped the seawall around Port Arthur, but large waves did crash over the seawall, causing some flooding of homes within 3 blocks of the seawall. In Orange County, Bridge City had nearly all of their homes flooded (over 3000), and this extended north to Rose City, and northeast to the city of Orange, where water topped the levee on the east side of town. Over 3000 homes were also flooded in Orange.||Maximum storm total rainfall was between 5 and 8 inches across Jefferson, Hardin, Orange, and southern Jasper counties.||Only one fatality occurred during Ike. A 40 year old man was trying to drive back to his home in Port Neches. His truck was swept off Highway 73 near Rainbow Bridge by the large storm surge and waves.||Total damages, however, were high. Loses are estimated to be at least 1.3 billion dollars across southeast Texas."/>
  </r>
  <r>
    <x v="373"/>
    <x v="3"/>
    <s v="Jefferson, Texas"/>
    <x v="9"/>
    <s v="08/26/2020"/>
    <x v="26"/>
    <x v="272"/>
    <x v="0"/>
    <x v="8"/>
    <x v="18"/>
    <s v="Mandatory evacuation. Storm surge flooded Sabine Pass and backed up area waterways including the Neches River, Hillebrandt Bayou, and Taylor Bayou. Numerous trees and power lines blown down across Port Arthur, Port Neches, Beaumont, Nederland, and Groves. Homes and businesses were damaged by the fallen trees, lines, and poles. Over 60 percent of the county was without power during the peak of the storm. Five people died (indirect deaths) from carbon monoxide poisoning including three in Port Arthur from a generator running in an enclosed area. Another 18 persons were injured and treated for carbon monoxide poisoning (indirect injuries). Wind gusts ranged from 55 to 90 mph across the county. Storm surge reached 3.97 MHHW at Texas Point near Sabine Pass."/>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Louisiana at 1AM local time on the 27th. The west side of the category 4 hurricane impacted Southeast Texas as the centered moved north across west Louisiana and caused damages totaling roughly $1.95 Billion."/>
  </r>
  <r>
    <x v="374"/>
    <x v="3"/>
    <s v="Kenedy County, Texas"/>
    <x v="3"/>
    <s v="07/25/2020"/>
    <x v="40"/>
    <x v="29"/>
    <x v="3"/>
    <x v="0"/>
    <x v="0"/>
    <s v="Hurricane Hanna moved across the western Gulf of Mexico and made landfall on the mid-Kenedy County coastline at around 5 PM Central Time Saturday, July 25th, carrying sustained 90 mph winds with gusts over 100 mph in a small portion of the inner eye wall. While there aren't many observations in Kenedy County during this event, Buoy RSJT2 is just off the coastline in the Laguna Madre that borders this county and can be used as a reasonable proxy. Peak winds reached 71 mph with a gust to 103 mph. With observations from RSJT2, along with radar analysis, it is reasonable to assume that Kenedy County experienced hurricane-force winds around 14:00 CST to 16:30 CST. At this time, sustained property and crop damage costs are unknown for this area."/>
    <s v="Hurricane Hanna, the 2020 Atlantic season's first Hurricane, made landfall along the unpopulated Padre Island National Seashore on the mid-Kenedy County coastline as a Category 1 storm at around 5 PM Central Time Saturday, July 25th, carrying sustained 90 mph winds with gusts over 100 mph in a small portion of the inner eye wall. The hurricane spun slowly but steadily into southern Kenedy and northern Hidalgo County through just after midnight on the 26th, then through Starr County as a Tropical Storm before moving into Tamaulipas before daybreak and eventually near Monterrey, Nuevo Leon, by noon before dissipating during the evening of the 26th. Following the passage of the inner eye wall, broad feeder bands of torrential rains and gusty tropical storm force winds continued through the mid to late morning hours of July 26th, slowly migrating from east to west across the populated Rio Grande Valley. ||Other than storm surge flooding, which peaked just north of Baffin Bay on the Kleberg and Nueces County coast near Corpus Christi, Hanna's memory for the Rio Grande Valley will be flooding rainfall, power outages, and an array of damage to poorly constructed buildings, from minor roof damage to complete demolition.  Between 8 and 15 inches of rain fell from Port Mansfield to Harlingen, and along Interstate Highway 2 out through Mission and Sullivan City. The combination of high rainfall, locally high rainfall rates, and poor drainage left between 18 inches and four feet of water depth in many areas, most commonly from western Cameron through southeastern Hidalgo County, as well as a separate pocket in the Mission/La Joya/Sullivan City area. The rainfall wiped out 95% of the region's cotton crop; the combination of crop loss and production loss was more than one third of a billion dollars alone ($366 million)...most of which was in the Rio Grande Valley region.  ||At the peak of the storm, 250 thousand electric customers were without power, including all of Willacy County. Though storm surge was cut short by strong westerly flow across Cameron County, radiating swells did produce a notable surge of 3 feet or greater (estimated) from near Port Mansfield through Kenedy County. When the damage and economic loss is counted to infrastructure and agriculture combined, it is likely that Hanna cost at least one billion dollars across the Rio Grande Valley and the Deep S. Texas ranch country."/>
  </r>
  <r>
    <x v="375"/>
    <x v="2"/>
    <s v="Liberty, Texas"/>
    <x v="9"/>
    <s v="09/23/2005"/>
    <x v="18"/>
    <x v="75"/>
    <x v="0"/>
    <x v="1"/>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75"/>
    <x v="12"/>
    <s v="Liberty, Texas"/>
    <x v="9"/>
    <s v="09/12/2008"/>
    <x v="25"/>
    <x v="273"/>
    <x v="0"/>
    <x v="0"/>
    <x v="0"/>
    <s v="Widespread wind damage with limbs down and trees uprooted in many|Locations. Shingle damage to roofs. Trees on homes. Damage consistent with wind Gusts in the 70 to 90 mph range."/>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76"/>
    <x v="16"/>
    <s v="Matagorda, Texas"/>
    <x v="9"/>
    <s v="07/14/2003"/>
    <x v="37"/>
    <x v="274"/>
    <x v="0"/>
    <x v="0"/>
    <x v="0"/>
    <m/>
    <s v="Hurricane Claudette made landfall along the middle Texas coast at Port O'Connor around 10:30 AM CDT on Tuesday, July 15, 2003. Claudette was the first hurricane to strike the Port O'Connor and Matagorda Bay area since Hurricane Fern on September 10, 1971. Historical records dating back to 1851 indicate Claudette is the first July hurricane to make landfall in this area. _x000d__x000d__x000d__x000d__x000a__x000d__x000d__x000d__x000d__x000a_Claudette developed from a tropical wave over the central Caribbean Sea on July 8th. The storm moved westward until July 10th, when it turned northwestward over the northwestern Caribbean Sea. This motion brought the center over the northeastern Yucatan peninsula of Mexico on July 11th. Claudette briefly became a hurricane on July 10th and was a 60 mph tropical storm at landfall in Yucatan. Claudette moved northwestward into the Gulf of Mexico on July 12th, then meandered over the central Gulf of Mexico on July 13th. A general north-northwestward motion followed on July 14th and Claudette slowly intensified during this time. Claudette reached hurricane strength on July 15th as it turned west-northwestward. This motion brought the center to the Texas coast at Port O'Connor that morning as a 90 mph Category 1 hurricane on the Saffir-Simpson Hurricane Scale. Claudette turned westward after landfall, moving across portions of southern Texas and northern Mexico. The cyclone turned west-northwestward across northwestern Mexico and the Texas Big Bend area before dissipating on July 17th. _x000d__x000d__x000d__x000d__x000a__x000d__x000d__x000d__x000d__x000a_Damage was observed across most Southeastern Texas coastal counties. Major beach erosion was observed from High Island to Freeport. Large geo-tubes on Galveston Island and the Bolivar Peninsula did significantly reduce erosion. Coastal roads along the west end of Galveston Bay were under water due to tidal flooding. Further south in Matagorda County, major beach erosion was observed in the Sargent area. Tides in the west Matagorda Bay area were minimal. Water was pushed out of Matagorda Bay as Claudette approached and did not have adequate time to generate a large surge once the winds became east and then southeast._x000d__x000d__x000d__x000d__x000a__x000d__x000d__x000d__x000d__x000a_In Chambers County, lowland flooding was observed on the eastern shore of Galveston Bay within the communities of Smith Point, Oak Island, White Heron Estates, Cedar Point and Beach City. In Harris County, flooding was observed in the low-lying areas along the western shore of Galveston Bay (Seabrook and La Porte)._x000d__x000d__x000d__x000d__x000a__x000d__x000d__x000d__x000d__x000a_In Galveston County, 38 single family homes were destroyed, 25 received major damage, and 964 received minor damage. 33 businesses were affected with damage costs of an estimated $970,000. Total damage, including beach erosion, was estimated at $8.3 million. The highest recorded tide level, 7.56 feet above mean low-lower water, occurred around sunrise on the 15th at Pleasure Pier._x000d__x000d__x000d__x000d__x000a__x000d__x000d__x000d__x000d__x000a_In Brazoria County, 2 single family homes were destroyed, 10 received major damage, and 39 received minor damage. 2 businesses were destroyed and 9 received major damage totaling $655,000. Total damage, including beach erosion, was estimated at $1.27 million. The highest recorded tide level, 6.99 feet above mean low-lower water, occurred in Freeport at the Brazos River levee on the morning of the 15th._x000d__x000d__x000d__x000d__x000a__x000d__x000d__x000d__x000d__x000a_In Matagorda County, 85 homes and 75 mobile homes were destroyed. 70 homes and 26 mobile homes received major damage. 105 homes and 117 mobile homes received minor damage. 52 businesses were destroyed or received major damage and 50 businesses received minor damage. One tornado (F1) damaged a couple buildings at the Baptist Youth Camp in Palacios. Total storm damage was estimated at $716,300. The highest recorded tide level occurred at the Colorado River Locks at Matagorda where the tide level reached 8.00 feet above mean low-lower water on the morning of the 15th._x000d__x000d__x000d__x000d__x000a__x000d__x000d__x000d__x000d__x000a_In Jackson County, all damage was wind related. Numerous homes suffered roof damage and numerous trees were down in the southern portion of the county. 4 single family homes were destroyed, 13 suffered major damage and 38 had minor damage. One business received major damage from wind. There were two injuries. Total damage was estimated at $593,860._x000d__x000d__x000d__x000d__x000a__x000d__x000d__x000d__x000d__x000a_The highest reported wind gust was at the South Texas Nuclear Power Plant in Matagorda County where an 86 mph wind gust was recorded at 1000 CDT on July 15th. The highest recorded sustained wind (58 mph) was recorded at East Matagorda Bay (PORTS/TCOONS site) in Matagorda County. _x000d__x000d__x000d__x000d__x000a__x000d__x000d__x000d__x000d__x000a_The greatest 24-hour rainfall total (ending 800 AM CDT on the 15th) was recorded at the Galveston Coast Guard Station where 3.70 inches was observed. The greatest 24-hour rainfall total (ending 800 AM CDT on the 16th) was recorded in Edna where 3.48 inches was observed."/>
  </r>
  <r>
    <x v="376"/>
    <x v="12"/>
    <s v="Matagorda, Texas"/>
    <x v="9"/>
    <s v="09/12/2008"/>
    <x v="25"/>
    <x v="194"/>
    <x v="0"/>
    <x v="0"/>
    <x v="0"/>
    <s v="Ike produced damage due to high storm surge and high winds over the region. Matagorda County was located to the left of the landfall where winds and surge were not quite as high, but still enough to produce significant damage. Storm surge estimates were 5 to 8 feet with wind gusts to hurricane force. Greatest damage due to surge was found near Sargent and Matagorda."/>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76"/>
    <x v="14"/>
    <s v="Matagorda, Texas"/>
    <x v="9"/>
    <s v="09/13/2021"/>
    <x v="41"/>
    <x v="1"/>
    <x v="0"/>
    <x v="0"/>
    <x v="0"/>
    <s v="Hurricane Nicholas produced several hours of strong tropical storm force sustained winds and gusts. Winds briefly exceeded hurricane thresholds at a wind sensor near Matagorda. There were numerous power outages, trees downed and minor to moderate damage to some structures and roofs. There was minor to moderate coastal flooding and beach erosion. The towns of Sargent and Matagorda were especially hard hit."/>
    <s v="Nicholas formed on September 12 in the Southwestern Gulf of Mexico, slowly advancing northeastward along the Middle Texas Coast. It eventually made landfall 10 miles west of Sargent just after midnight on September 14, with maximum sustained wind speeds of 75 mph. Heavy rain bands associated with Nicholas brought widespread rainfall totals of 6 to 10 inches to the Southeast Texas Coast, while strong wind gusts resulted in tree and structural damage as well as widespread power outages across the area. Additionally, Nicholas's surge resulted in flooding along the coast, particularly around Matagorda Bay."/>
  </r>
  <r>
    <x v="377"/>
    <x v="2"/>
    <s v="Montgomery, Texas"/>
    <x v="9"/>
    <s v="09/23/2005"/>
    <x v="18"/>
    <x v="21"/>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77"/>
    <x v="12"/>
    <s v="Montgomery, Texas"/>
    <x v="9"/>
    <s v="09/12/2008"/>
    <x v="25"/>
    <x v="23"/>
    <x v="0"/>
    <x v="1"/>
    <x v="0"/>
    <s v="Ike produced high winds and hurricane force wind gusts over Montgomery County. There were two indirect fatalities related to cutting trees and limbs. One was preparing for the storm, another after the storm."/>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78"/>
    <x v="2"/>
    <s v="Nacogdoches, Texas"/>
    <x v="9"/>
    <s v="09/24/2005"/>
    <x v="18"/>
    <x v="1"/>
    <x v="0"/>
    <x v="0"/>
    <x v="0"/>
    <m/>
    <s v="Hurricane Rita moved onshore the Southeast Texas/Southwest Louisiana coast during the early morning hours of September 24, 2005 and moved northward into portions of East Central Texas during the predawn hours.  The hurricane remained a category two storm as it moved northward into extreme eastern Angelina County, extreme southeast Nacogdoches County, San Augustine County and Sabine County Texas.  A NWS Storm Survey was conducted of the hardest hit areas of East Central Texas and this region experienced widespread damage consistent of winds with a category two hurricane.  A few hundred homes experienced damage that varied from shingles off roofs to collapsed carports or awnings to damage caused by downed trees on top of homes, businesses and automobiles.  Particularly hard hit areas were those surveyed near and east of the Sam Rayburn Reservoir of East Central Texas.  This region experienced winds adjacent to the northern and eastern eyewall of Hurricane Rita and extensive damage was observed to many rural homes and communities along the storms path.  Much of this region was without power during the height of the storm.  There was one direct fatality resulting from the storm when a downed tree fell across a man outside his residence.  There was one indirect fatality from the storm when a young woman touched a downed powerline.  A monetary amount was not available at the time of this report."/>
  </r>
  <r>
    <x v="378"/>
    <x v="12"/>
    <s v="Nacogdoches, Texas"/>
    <x v="9"/>
    <s v="09/13/2008"/>
    <x v="25"/>
    <x v="89"/>
    <x v="0"/>
    <x v="0"/>
    <x v="0"/>
    <s v="Hurricane force winds sustained near 74 mph with higher gusts buffeted much of Nacogdoches County throughout the morning of September 13th.  Damage was widespread across the county with numerous trees and power lines downed.  Power outages were widespread as well with many residents without power during the height of the storm and well after the storm.  A tree fell on a house on South Street in the town of Nacogdoches, Texas but no injuries were reported.  Up to 100 roads were impassable during the height of the storm with another 600 containing scattered debris.  Providing assistance with the cleanup and aid were 35 National Guardsman and 24 state troopers furnished by the Department of Public Safety.  Another tree was downed on a home in Garrison, Texas but no injuries were reported."/>
    <s v="Hurricane Ike came onshore across extreme southeast Texas during the late night hours of September 12th and the pre-dawn hours of September 13th. The storm made good progress northward during the day of September 13th and brought Tropical Storm force winds to much of northeast Texas and northwest Louisiana and extreme southwest Arkansas. The storm produced widespread downed trees and power lines along with structural damage either from the winds or from downed trees which fell on top of structures.  Power outages were widespread across a three state area of northeast Texas, northwest Louisiana and southwest Arkansas.  Southwest Electric Power Company (SWEPCO) which provides electricity to a good portion of northeast Texas, northwest Louisiana and southwest Arkansas said that the number of outages peaked at 187,000 customers.  Additional power companies were called in from far away as Indiana and Michigan to deal with the numerous power outages. This was the second most number of outages at one time reported in SWEPCO's 96 year history.  The most number of outages was 234,000 during the ice storm of December 13th, 2000.  The number of power outages in association with Hurricane Ike topped the September 2005 recovery from Hurricane Rita by nearly 1000 customers.  The storm also produced tornadoes across portions of north central Louisiana as well as south central Arkansas and east central Texas."/>
  </r>
  <r>
    <x v="379"/>
    <x v="2"/>
    <s v="Newton, Texas"/>
    <x v="9"/>
    <s v="09/23/2005"/>
    <x v="18"/>
    <x v="125"/>
    <x v="0"/>
    <x v="0"/>
    <x v="0"/>
    <m/>
    <s v="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
  </r>
  <r>
    <x v="379"/>
    <x v="3"/>
    <s v="Newton, Texas"/>
    <x v="9"/>
    <s v="08/26/2020"/>
    <x v="26"/>
    <x v="275"/>
    <x v="0"/>
    <x v="0"/>
    <x v="0"/>
    <s v="There was a mandatory evacuation for the county. Many trees and power line were blown down across the county. Homes and businesses were damaged from trees falling on them or wind. Over 60 percent of the county was without power immediately after the storm. Wind gusts ranged from 70 to 110 mph across the county."/>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Louisiana at 1AM local time on the 27th. The west side of the category 4 hurricane impacted Southeast Texas as the centered moved north across west Louisiana and caused damages totaling roughly $1.95 Billion."/>
  </r>
  <r>
    <x v="380"/>
    <x v="9"/>
    <s v="Nueces, Texas"/>
    <x v="9"/>
    <s v="08/25/2017"/>
    <x v="38"/>
    <x v="51"/>
    <x v="0"/>
    <x v="0"/>
    <x v="0"/>
    <s v="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81"/>
    <x v="2"/>
    <s v="Orange, Texas"/>
    <x v="9"/>
    <s v="09/23/2005"/>
    <x v="18"/>
    <x v="23"/>
    <x v="0"/>
    <x v="0"/>
    <x v="0"/>
    <m/>
    <s v="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
  </r>
  <r>
    <x v="381"/>
    <x v="11"/>
    <s v="Orange, Texas"/>
    <x v="9"/>
    <s v="09/13/2007"/>
    <x v="19"/>
    <x v="64"/>
    <x v="0"/>
    <x v="4"/>
    <x v="0"/>
    <s v="Hurricane Humberto moved into Orange County around 3:15 am between Vidor and Bridge City. Hurricane force winds were confined to a 15 mile wide area. Cities that saw the highest winds of 50 to 70 mph include Vidor, Bridge City, and Mauriceville. Damage was primarily trees blown down, roof damage, and power lines downed. One fatality occurred in Bridge City where an 80 year old man went outside to check on his property, and a carport fell on him. Power outages occurred to over 20,000 customers. Most urban locations had power back up within a few days, but some rural locations saw power out for up to a week."/>
    <s v="Hurricane Humberto made landfall as a strong category one hurricane in rural southwestern Jefferson County early in the morning on September 13th, over McFaddin National Wildlife Refuge. Storm total rainfall ranged from one inch in southern Jasper and Newton Counties, to almost 11 inches near McFaddin Wildlife Refuge. Some flash flooding occurred in the urban areas between beaumont and Orange. Highest estimated winds were around 80 knots or 90 mph, but hurricane-force wind only extended 15 miles. Damage was primarily trees blown down, roof damage, and power lines downed. The lowest pressure reading was estimated to be 985 mb at landfall. Coastal storm tides were 3 to 5 feet, with the highest occurring at Texas Point.  One fatality was attributed to the hurricane. An 80 year old man in Bridge City (Orange County, TX) ventured outside to check his property and was killed instantly when his carport collapsed on him."/>
  </r>
  <r>
    <x v="381"/>
    <x v="12"/>
    <s v="Orange, Texas"/>
    <x v="9"/>
    <s v="09/12/2008"/>
    <x v="25"/>
    <x v="17"/>
    <x v="0"/>
    <x v="0"/>
    <x v="0"/>
    <s v="Hurricane Ike caused category 1 wind damage across Orange County. Many trees and power lines were downed, some landing on homes and businesses."/>
    <s v="Hurricane Ike caused wind damage and significant storm surge flooding across southeast Texas. Ike made landfall near Galveston, TX early in the morning on September 13th as a strong category 2 hurricane.||Sustained hurricane force winds were confined to Jefferson County, Hardin County, western Orange County, southernwestern Jasper County, and western Tyler County. The highest recorded winds were at Southeast Texas Regional Airport with sustained winds of 61 kts (70 mph) and gusts of 83 kts (96 mph). The lowest pressure reading also occurred at Southeast Texas Regional Airport, with a low of 982.4 mb.||No tornadoes were reported in southeast Texas.||Storm surge was a significant event. Sabine Pass had its highest water level recorded during Ike, with a maximum of 14.24 ft MLLW. This storm surge almost topped the seawall around Port Arthur, but large waves did crash over the seawall, causing some flooding of homes within 3 blocks of the seawall. In Orange County, Bridge City had nearly all of their homes flooded (over 3000), and this extended north to Rose City, and northeast to the city of Orange, where water topped the levee on the east side of town. Over 3000 homes were also flooded in Orange.||Maximum storm total rainfall was between 5 and 8 inches across Jefferson, Hardin, Orange, and southern Jasper counties.||Only one fatality occurred during Ike. A 40 year old man was trying to drive back to his home in Port Neches. His truck was swept off Highway 73 near Rainbow Bridge by the large storm surge and waves.||Total damages, however, were high. Loses are estimated to be at least 1.3 billion dollars across southeast Texas."/>
  </r>
  <r>
    <x v="381"/>
    <x v="3"/>
    <s v="Orange, Texas"/>
    <x v="9"/>
    <s v="08/26/2020"/>
    <x v="26"/>
    <x v="276"/>
    <x v="0"/>
    <x v="0"/>
    <x v="0"/>
    <s v="There was a mandatory evacuation for Orange County, Texas. Storm surge backed up the Sabine and Neches waterways, as well as Adams and Cow Bayous. Numerous trees, power lines, and poles were blown down across the entire county. Homes and businesses were damaged from trees falling on them or directly from the winds. Over 90 percent of the county was without power immediately after the storm. One person died from carbon monoxide poisoning (indirect death). Wind gusts across the county ranged from 60 to 110 mph. Storm surge reached 2.08 feet MHHW at the Rainbow Bridge in Bridge City."/>
    <s v="A tropical wave emerged off of Africa during August 16 and then developed into a depression by the 20th. The system gradually became better organized as it passed across the Greater Antilles. It entered the Gulf of Mexico and became a hurricane on the 25th. Outer bands spread inland during the afternoon of the 26th and it made landfall at Cameron, Louisiana at 1AM local time on the 27th. The west side of the category 4 hurricane impacted Southeast Texas as the centered moved north across west Louisiana and caused damages totaling roughly $1.95 Billion."/>
  </r>
  <r>
    <x v="382"/>
    <x v="2"/>
    <s v="Polk, Texas"/>
    <x v="9"/>
    <s v="09/23/2005"/>
    <x v="18"/>
    <x v="277"/>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82"/>
    <x v="12"/>
    <s v="Polk, Texas"/>
    <x v="9"/>
    <s v="09/12/2008"/>
    <x v="25"/>
    <x v="61"/>
    <x v="0"/>
    <x v="0"/>
    <x v="0"/>
    <s v="Widespread wind damage with limbs down and trees uprooted in many|Locations. Shingle damage to roofs. Trees on homes."/>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83"/>
    <x v="16"/>
    <s v="Refugio, Texas"/>
    <x v="9"/>
    <s v="07/15/2003"/>
    <x v="37"/>
    <x v="1"/>
    <x v="0"/>
    <x v="0"/>
    <x v="0"/>
    <m/>
    <s v="Claudette began as a tropical wave in the far eastern Atlantic and strengthened into a tropical storm as she moved into the central Caribbean Sea.  As Claudette passed the Yucatan Channel and entered the Gulf of Mexico on Friday July 12th, the steering currents relaxed and she slowed her northwesterly movement. Claudette produced tropical storm force winds and heavy rains primarily on her eastern quadrant, which spanned a large portion of the central Gulf and produced wave heights up to 15 feet.  As early as Sunday July 13th large swells were reaching the sand dunes on Padre Island.  Claudette wobbled slowly toward the middle Texas coast in very weak steering currents.  The upper level shear in this system relaxed as expected providing the environment for Claudette to strengthen into a Hurricane. _x000d__x000d__x000d__x000d__x000a__x000d__x000d__x000d__x000d__x000a_Claudette made landfall as a Category 1 hurricane on the Saffir/Simpson Scale near Port O'Connor, Texas (Calhoun County) on Tuesday July 15th around 1030 am.  Just prior to landfall storm surge was 5 feet at Port O'Connor in combination with high astronomical tides.  Wind speeds along the Northern Coastal Bend were generally sustained around 65 mph at landfall with gusts to 80 mph.  Maximum sustained winds at the time of landfall were estimated by the National Hurricane Center at 90 mph.  The Formosa Plant in Point Comfort recorded maximum sustained winds of 80 mph with a gust to 100 mph.  The minimum central pressure of Claudette at the time of landfall was 981 MB (28.37 Inches).  Claudette produced a brief tornado in Port Lavaca.  Damage was not attributed directly to this tornado, rather to the hurricane winds._x000d__x000d__x000d__x000d__x000a__x000d__x000d__x000d__x000d__x000a_Claudette continued inland during the afternoon of the 15th across Victoria, Goliad and Bee counties weakening to a Tropical Storm.  Claudette continued moving west across Live Oak, McMullen and La Salle counties during the evening and into EWX CWA.  Claudette continued into Northwestern Mexico and into the Big Bend of Texas before dissipating on July 17th._x000d__x000d__x000d__x000d__x000a__x000d__x000d__x000d__x000d__x000a_Damages for all of Texas at the time of this writing stood at 45.7 million dollars in uninsured losses and 90.0 million in insured losses.  These losses do not include crop damage, which were still pending at the time of this writing.  In the State of Texas two indirect fatalities were also attributed to Claudette and six indirect injuries.  One of the indirect fatalities occurred in the CRP CWA in Victoria when a woman was killed by a falling tree limb while surveying damage to her house.  Over twenty thousand homes received damage across the CRP County Warning Area, most of which was classified as minor damage in Victoria County.  Over six hundred homes received major damage, again most of which occurred in Victoria County.  Over sixty homes were completely destroyed, mostly in Calhoun County._x000d__x000d__x000d__x000d__x000a__x000d__x000d__x000d__x000d__x000a_The heaviest rainfall with Claudette fell across Bee, Goliad and Refugio Counties.  Widespread 4 to 6 inch amounts were estimated across these counties by CRP WSR-88D.  Elsewhere along the path of Claudette totals ranged from 2 to 5 inches.  Further south in CRP southern CWA totals remained under 1 inch expect for a thin band of 4 to 6 inch amounts stretching from the Padre Island National Seashore north into Refugio County."/>
  </r>
  <r>
    <x v="383"/>
    <x v="9"/>
    <s v="Refugio, Texas"/>
    <x v="9"/>
    <s v="08/25/2017"/>
    <x v="38"/>
    <x v="23"/>
    <x v="13"/>
    <x v="0"/>
    <x v="0"/>
    <s v="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and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84"/>
    <x v="2"/>
    <s v="Sabine, Texas"/>
    <x v="9"/>
    <s v="09/24/2005"/>
    <x v="18"/>
    <x v="1"/>
    <x v="0"/>
    <x v="0"/>
    <x v="0"/>
    <m/>
    <s v="Hurricane Rita moved onshore the Southeast Texas/Southwest Louisiana coast during the early morning hours of September 24, 2005 and moved northward into portions of East Central Texas during the predawn hours.  The hurricane remained a category two storm as it moved northward into extreme eastern Angelina County, extreme southeast Nacogdoches County, San Augustine County and Sabine County Texas.  A NWS Storm Survey was conducted of the hardest hit areas of East Central Texas and this region experienced widespread damage consistent of winds with a category two hurricane.  A few hundred homes experienced damage that varied from shingles off roofs to collapsed carports or awnings to damage caused by downed trees on top of homes, businesses and automobiles.  Particularly hard hit areas were those surveyed near and east of the Sam Rayburn Reservoir of East Central Texas.  This region experienced winds adjacent to the northern and eastern eyewall of Hurricane Rita and extensive damage was observed to many rural homes and communities along the storms path.  Much of this region was without power during the height of the storm.  There was one direct fatality resulting from the storm when a downed tree fell across a man outside his residence.  There was one indirect fatality from the storm when a young woman touched a downed powerline.  A monetary amount was not available at the time of this report."/>
  </r>
  <r>
    <x v="384"/>
    <x v="12"/>
    <s v="Sabine, Texas"/>
    <x v="9"/>
    <s v="09/13/2008"/>
    <x v="25"/>
    <x v="38"/>
    <x v="0"/>
    <x v="0"/>
    <x v="0"/>
    <s v="Hurricane force winds resulted in widespread trees and power lines downed throughout the county.  Power outages were widespread as well with numerous residents without power during the height of the storm and well after the storm."/>
    <s v="Hurricane Ike came onshore across extreme southeast Texas during the late night hours of September 12th and the pre-dawn hours of September 13th. The storm made good progress northward during the day of September 13th and brought Tropical Storm force winds to much of northeast Texas and northwest Louisiana and extreme southwest Arkansas. The storm produced widespread downed trees and power lines along with structural damage either from the winds or from downed trees which fell on top of structures.  Power outages were widespread across a three state area of northeast Texas, northwest Louisiana and southwest Arkansas.  Southwest Electric Power Company (SWEPCO) which provides electricity to a good portion of northeast Texas, northwest Louisiana and southwest Arkansas said that the number of outages peaked at 187,000 customers.  Additional power companies were called in from far away as Indiana and Michigan to deal with the numerous power outages. This was the second most number of outages at one time reported in SWEPCO's 96 year history.  The most number of outages was 234,000 during the ice storm of December 13th, 2000.  The number of power outages in association with Hurricane Ike topped the September 2005 recovery from Hurricane Rita by nearly 1000 customers.  The storm also produced tornadoes across portions of north central Louisiana as well as south central Arkansas and east central Texas."/>
  </r>
  <r>
    <x v="384"/>
    <x v="3"/>
    <s v="Sabine, Texas"/>
    <x v="9"/>
    <s v="08/27/2020"/>
    <x v="22"/>
    <x v="1"/>
    <x v="0"/>
    <x v="4"/>
    <x v="0"/>
    <s v="Observed scattered tree damage across the parish with more widespread damage across the southeastern corner of the parish and exposed areas to the open waters of Toledo Bend Reservoir in the far southwestern portion of the parish.  Damage included snapped trees, roof damage to an apartment complex, and clusters of uprooted trees.  Tree fall in the parish ranged from south to south-southeast. The damage survey estimated sustained winds were 50 to 60 mph with peak wind gusts in the 70 to 80 mph range in the southern portion of the county.  Sustained winds were estimated to be 40 to 50 with gusts to the 60 to 70 mph range in the northern portion of the county."/>
    <s v="Major Hurricane Laura tracked north northwest across the Central and Northern Gulf of Mexico from the Central Carribean Sea near Cuba, making landfall in Southwest Louisiana near Cameron around 1 am on August 27th as a strong Category 4 hurricane with maximum sustained winds near 150 mph, and a minimum central pressure of 938 mb. Laura remained a hurricane as it tracked north across Southwest and Central Louisiana and into Natchitoches Parish, before weakening to a tropical storm as it moved northeast across Northcentral Louisiana and Southcentral Arkansas. Despite being on the west side of Laura's center, portions of extreme Eastern Texas observed wind gusts between 45-60+ mph, mainly across Sabine, San Augustine, Angelina, Shelby, Rusk, Panola, and Harrison Counties. These winds downed trees and power lines over these areas during the morning, before winds weakened in the afternoon with the departure of Laura into Southern Arkansas. Rainfall amounts ranged from 1.50-3.00 inches across the eastern border counties with Louisiana. Higher amounts of 3-6+ inches were observed across Southern Panola, Shelby, San Augustine, and Sabine Counties. However, no flooding was reported across East Texas from Hurricane Laura.||Here are the peak wind gusts at various automated stations across the affected areas of East Texas: ||Marshall (Harrison County), 48 mph|Carthage (Panola County), 47 mph|Sabine South RAWS (Sabine County), 44 mph |San Augustine (San Augustine County), 36 mph. ||Here are the known damage across various counties affected in East Texas: ||Angelina County: Scattered trees and power lines down countywide. ||San Augustine County: Scattered trees and power lines down countywide. ||Sabine County: Numerous trees down across the eastern half of the county with more sporadic damage across the western half of the county. The roof of a Ashley Furniture store collapsed in Hemphill. The damage otherwise was mostly uprooted trees and large broken branches, with trees falling through homes in the McGee's Landing area. A pine tree fell into a single wide mobile home and killed a 54 year old man in the Pendleton Harbor subdivision near Toledo Bend Reservoir. The tree fall was generally to the south-southwest to south-southeast. ||Shelby County: Scattered trees and power lines down countywide. ||Panola County: Sporadic trees down in Carthage and southwest of De Berry. ||Rusk County: Numerous trees and power lines down countywide. ||Harrison County: A tree was blown down onto a house in Waskom. Sporadic trees were also downed across various locations in the county."/>
  </r>
  <r>
    <x v="385"/>
    <x v="2"/>
    <s v="San Augustine, Texas"/>
    <x v="9"/>
    <s v="09/24/2005"/>
    <x v="18"/>
    <x v="1"/>
    <x v="0"/>
    <x v="0"/>
    <x v="0"/>
    <m/>
    <s v="Hurricane Rita moved onshore the Southeast Texas/Southwest Louisiana coast during the early morning hours of September 24, 2005 and moved northward into portions of East Central Texas during the predawn hours.  The hurricane remained a category two storm as it moved northward into extreme eastern Angelina County, extreme southeast Nacogdoches County, San Augustine County and Sabine County Texas.  A NWS Storm Survey was conducted of the hardest hit areas of East Central Texas and this region experienced widespread damage consistent of winds with a category two hurricane.  A few hundred homes experienced damage that varied from shingles off roofs to collapsed carports or awnings to damage caused by downed trees on top of homes, businesses and automobiles.  Particularly hard hit areas were those surveyed near and east of the Sam Rayburn Reservoir of East Central Texas.  This region experienced winds adjacent to the northern and eastern eyewall of Hurricane Rita and extensive damage was observed to many rural homes and communities along the storms path.  Much of this region was without power during the height of the storm.  There was one direct fatality resulting from the storm when a downed tree fell across a man outside his residence.  There was one indirect fatality from the storm when a young woman touched a downed powerline.  A monetary amount was not available at the time of this report."/>
  </r>
  <r>
    <x v="385"/>
    <x v="12"/>
    <s v="San Augustine, Texas"/>
    <x v="9"/>
    <s v="09/13/2008"/>
    <x v="25"/>
    <x v="48"/>
    <x v="0"/>
    <x v="0"/>
    <x v="0"/>
    <s v="Hurricane force winds sustained near 74 mph resulted in widespread damage from trees and power lines downed throughout the entire county.  Many streets were impassable during the height of the storm with power outages widespread as well.  One car was reported damaged by a falling tree."/>
    <s v="Hurricane Ike came onshore across extreme southeast Texas during the late night hours of September 12th and the pre-dawn hours of September 13th. The storm made good progress northward during the day of September 13th and brought Tropical Storm force winds to much of northeast Texas and northwest Louisiana and extreme southwest Arkansas. The storm produced widespread downed trees and power lines along with structural damage either from the winds or from downed trees which fell on top of structures.  Power outages were widespread across a three state area of northeast Texas, northwest Louisiana and southwest Arkansas.  Southwest Electric Power Company (SWEPCO) which provides electricity to a good portion of northeast Texas, northwest Louisiana and southwest Arkansas said that the number of outages peaked at 187,000 customers.  Additional power companies were called in from far away as Indiana and Michigan to deal with the numerous power outages. This was the second most number of outages at one time reported in SWEPCO's 96 year history.  The most number of outages was 234,000 during the ice storm of December 13th, 2000.  The number of power outages in association with Hurricane Ike topped the September 2005 recovery from Hurricane Rita by nearly 1000 customers.  The storm also produced tornadoes across portions of north central Louisiana as well as south central Arkansas and east central Texas."/>
  </r>
  <r>
    <x v="386"/>
    <x v="2"/>
    <s v="San Jacinto, Texas"/>
    <x v="9"/>
    <s v="09/23/2005"/>
    <x v="18"/>
    <x v="64"/>
    <x v="0"/>
    <x v="4"/>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86"/>
    <x v="12"/>
    <s v="San Jacinto, Texas"/>
    <x v="9"/>
    <s v="09/12/2008"/>
    <x v="25"/>
    <x v="41"/>
    <x v="0"/>
    <x v="0"/>
    <x v="0"/>
    <s v="Widespread wind damage with limbs down and trees uprooted in many|Locations. Shingle damage to roofs. Trees on homes. Areas hit hard include|Shepherd and Camilla."/>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87"/>
    <x v="16"/>
    <s v="San Patricio, Texas"/>
    <x v="9"/>
    <s v="07/15/2003"/>
    <x v="37"/>
    <x v="1"/>
    <x v="0"/>
    <x v="0"/>
    <x v="0"/>
    <m/>
    <s v="Claudette began as a tropical wave in the far eastern Atlantic and strengthened into a tropical storm as she moved into the central Caribbean Sea.  As Claudette passed the Yucatan Channel and entered the Gulf of Mexico on Friday July 12th, the steering currents relaxed and she slowed her northwesterly movement. Claudette produced tropical storm force winds and heavy rains primarily on her eastern quadrant, which spanned a large portion of the central Gulf and produced wave heights up to 15 feet.  As early as Sunday July 13th large swells were reaching the sand dunes on Padre Island.  Claudette wobbled slowly toward the middle Texas coast in very weak steering currents.  The upper level shear in this system relaxed as expected providing the environment for Claudette to strengthen into a Hurricane. _x000d__x000d__x000d__x000d__x000a__x000d__x000d__x000d__x000d__x000a_Claudette made landfall as a Category 1 hurricane on the Saffir/Simpson Scale near Port O'Connor, Texas (Calhoun County) on Tuesday July 15th around 1030 am.  Just prior to landfall storm surge was 5 feet at Port O'Connor in combination with high astronomical tides.  Wind speeds along the Northern Coastal Bend were generally sustained around 65 mph at landfall with gusts to 80 mph.  Maximum sustained winds at the time of landfall were estimated by the National Hurricane Center at 90 mph.  The Formosa Plant in Point Comfort recorded maximum sustained winds of 80 mph with a gust to 100 mph.  The minimum central pressure of Claudette at the time of landfall was 981 MB (28.37 Inches).  Claudette produced a brief tornado in Port Lavaca.  Damage was not attributed directly to this tornado, rather to the hurricane winds._x000d__x000d__x000d__x000d__x000a__x000d__x000d__x000d__x000d__x000a_Claudette continued inland during the afternoon of the 15th across Victoria, Goliad and Bee counties weakening to a Tropical Storm.  Claudette continued moving west across Live Oak, McMullen and La Salle counties during the evening and into EWX CWA.  Claudette continued into Northwestern Mexico and into the Big Bend of Texas before dissipating on July 17th._x000d__x000d__x000d__x000d__x000a__x000d__x000d__x000d__x000d__x000a_Damages for all of Texas at the time of this writing stood at 45.7 million dollars in uninsured losses and 90.0 million in insured losses.  These losses do not include crop damage, which were still pending at the time of this writing.  In the State of Texas two indirect fatalities were also attributed to Claudette and six indirect injuries.  One of the indirect fatalities occurred in the CRP CWA in Victoria when a woman was killed by a falling tree limb while surveying damage to her house.  Over twenty thousand homes received damage across the CRP County Warning Area, most of which was classified as minor damage in Victoria County.  Over six hundred homes received major damage, again most of which occurred in Victoria County.  Over sixty homes were completely destroyed, mostly in Calhoun County._x000d__x000d__x000d__x000d__x000a__x000d__x000d__x000d__x000d__x000a_The heaviest rainfall with Claudette fell across Bee, Goliad and Refugio Counties.  Widespread 4 to 6 inch amounts were estimated across these counties by CRP WSR-88D.  Elsewhere along the path of Claudette totals ranged from 2 to 5 inches.  Further south in CRP southern CWA totals remained under 1 inch expect for a thin band of 4 to 6 inch amounts stretching from the Padre Island National Seashore north into Refugio County."/>
  </r>
  <r>
    <x v="387"/>
    <x v="9"/>
    <s v="San Patricio, Texas"/>
    <x v="9"/>
    <s v="08/25/2017"/>
    <x v="38"/>
    <x v="23"/>
    <x v="43"/>
    <x v="0"/>
    <x v="0"/>
    <s v="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88"/>
    <x v="2"/>
    <s v="Trinity, Texas"/>
    <x v="9"/>
    <s v="09/23/2005"/>
    <x v="18"/>
    <x v="22"/>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88"/>
    <x v="12"/>
    <s v="Trinity, Texas"/>
    <x v="9"/>
    <s v="09/12/2008"/>
    <x v="25"/>
    <x v="84"/>
    <x v="0"/>
    <x v="0"/>
    <x v="2"/>
    <s v="Widespread wind damage with limbs down and trees uprooted in many|Locations. Shingle damage to roofs. Trees on homes. One woman injured when tree fell on house."/>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89"/>
    <x v="2"/>
    <s v="Tyler, Texas"/>
    <x v="9"/>
    <s v="09/23/2005"/>
    <x v="18"/>
    <x v="64"/>
    <x v="0"/>
    <x v="0"/>
    <x v="0"/>
    <m/>
    <s v="Although Hurricane Rita made landfall just east of the Texas - Louisiana border, she moved northwest and moved across southeast Texas in the morning hours of September 24th as a dangerous category 3 hurricane with sustained winds of 120 mph. Along the coast of Jefferson County, storm surges near 10 feet occurred near Sabine Pass, where over 90 percent of the homes were severely damaged or destroyed. The storm surge backed up the Sabine River, and flooded a small section of downtown Orange with around 4 to 5 feet of storm surge. Winds blew over 100 mph across the entire region, snapping and uprooting trees, and damaged over 125,000 homes and businesses. Some homes in rural Jasper and Newton counties did not have electricity restored for over six weeks. One direct fatality occurred in Jasper County when a tree fell on a mobile home. Six other indirect fatalities occurred in Jefferson County in Beaumont, where a family died of carbon monoxide poisoning after running a generator inside their apartment."/>
  </r>
  <r>
    <x v="389"/>
    <x v="12"/>
    <s v="Tyler, Texas"/>
    <x v="9"/>
    <s v="09/13/2008"/>
    <x v="25"/>
    <x v="278"/>
    <x v="0"/>
    <x v="0"/>
    <x v="0"/>
    <s v="Hurricane Ike caused category 1 wind damage across Tyler County. Many trees and power lines were downed, some landing on homes and businesses."/>
    <s v="Hurricane Ike caused wind damage and significant storm surge flooding across southeast Texas. Ike made landfall near Galveston, TX early in the morning on September 13th as a strong category 2 hurricane.||Sustained hurricane force winds were confined to Jefferson County, Hardin County, western Orange County, southernwestern Jasper County, and western Tyler County. The highest recorded winds were at Southeast Texas Regional Airport with sustained winds of 61 kts (70 mph) and gusts of 83 kts (96 mph). The lowest pressure reading also occurred at Southeast Texas Regional Airport, with a low of 982.4 mb.||No tornadoes were reported in southeast Texas.||Storm surge was a significant event. Sabine Pass had its highest water level recorded during Ike, with a maximum of 14.24 ft MLLW. This storm surge almost topped the seawall around Port Arthur, but large waves did crash over the seawall, causing some flooding of homes within 3 blocks of the seawall. In Orange County, Bridge City had nearly all of their homes flooded (over 3000), and this extended north to Rose City, and northeast to the city of Orange, where water topped the levee on the east side of town. Over 3000 homes were also flooded in Orange.||Maximum storm total rainfall was between 5 and 8 inches across Jefferson, Hardin, Orange, and southern Jasper counties.||Only one fatality occurred during Ike. A 40 year old man was trying to drive back to his home in Port Neches. His truck was swept off Highway 73 near Rainbow Bridge by the large storm surge and waves.||Total damages, however, were high. Loses are estimated to be at least 1.3 billion dollars across southeast Texas."/>
  </r>
  <r>
    <x v="390"/>
    <x v="9"/>
    <s v="Victoria, Texas"/>
    <x v="9"/>
    <s v="08/26/2017"/>
    <x v="38"/>
    <x v="168"/>
    <x v="13"/>
    <x v="0"/>
    <x v="0"/>
    <s v="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s v="Major Hurricane Harvey impacted the Middle Texas coast on August 25th and 26th. Harvey was the first category 4 hurricane to strike Texas since Hurricane Carla in 1961. Harvey severely affected the cities of Rockport, Fulton, Port Aransas, Aransas Pass, Ingleside, Holiday Beach, and Refugio. Minor to moderate damage occurred in cities of Portland, Corpus Christi, Seadrift, Woodsboro, Port Lavaca, Goliad, and Victoria.||Harvey weakened to a tropical wave as the system moved across the Caribbean Sea and the Yucatan peninsula from August 18th until the 22nd. Harvey formed into a tropical depression over the southern Gulf of Mexico on the morning of August 23rd. Harvey rapidly intensified from a tropical depression to a major hurricane in 40 hours as it moved northwest toward the Texas coast. Harvey continued to intensify as it approached the Middle Texas coast on August 25th and made landfall as a Category 4 hurricane during the evening hours. Harvey was the first major hurricane to make landfall on the Middle Texas coast since Hurricane Celia in August of 1970. ||Hurricane Harvey slowed down after landfall and weakened into a tropical storm on the afternoon of the 26th. Tropical Storm Harvey became nearly stationary west of Cuero from the evening of the 26th through the morning of the 27th. Harvey drifted southeastward across the Victoria Crossroads on the afternoon of the 27th. Harvey then moved into Matagorda Bay during the morning hours of the 28th and back into northwest Gulf of Mexico later that afternoon. Tropical storm conditions persisted near the northern portion of the Middle Texas coast into the early morning hours of the 29th.||Hurricane Harvey moved inland in Aransas County on San Jose Island around 830 PM CDT August 25th. Harvey had a minimum central pressure of 938 millibars and produced a maximum storm surge of 12.5 feet. Maximum sustained winds were estimated at 130 mph (115 knots) with gusts to 160 mph (140 knots).  In South Texas, the maximum recorded rainfall from Hurricane Harvey was 17.08 inches 4 miles northwest of Victoria. Radar estimates were close to 20 inches over eastern portions of Refugio County. The height of the storm tide, referenced to mean higher high water, ranged from 3 to 5 feet on northern Padre Island and around Port O'Connor to a maximum of 12.5 feet in northeast Aransas County in the Aransas National Wildlife Refuge near San Antonio Bay. Storm tide levels in the interior bays were generally from 5 to 8 feet with higher amounts near 10 feet on the south end of Copano Bay, the north end of Aransas Bay, and the north end of Lavaca Bay. ||There were no direct fatalities from Hurricane Harvey on the Middle Texas Coast. There were 2 indirect fatalities in Rockport and 1 near Bloomington. All of the associated affects from Hurricane Harvey in South Texas from August 25th to August 27th resulted in 14 injuries, $4.5 billion in property damage, and around $65 million in crop damage. Specifically in South Texas, Harvey's inland flooding resulted in $5 million in property damage. One tornado near Seadrift resulted in $10 thousand in property damage. The powerful winds resulted in 14 injuries, $4 billion in property damage, and $65 million in crop damage. The storm tide resulted in $530 million in property damage and a number of drowned livestock. Damage estimates to public property and infrastructure was $130 million in South Texas.||Hurricane Harvey blew down or damaged around 550 power transmission structures. American Electric Power (AEP) repaired or replaced around 5000 distribution poles that were blown down or damaged by Harvey. Almost four million total feet of transmission and distribution conductor were replaced, approximately 712 miles. Power was restored to around 200,000 customers within 2 weeks.||In Aransas County, widespread major damage occurred across the county with a few areas having catastrophic damage. Catastrophic damage was located across Copano Village, Holiday Beach, and Lamar with many homes, some elevated, with second stories completely collapsed. Nearly every structure was greatly impacted. A couple of brick homes were destroyed near Copano Village. Catastrophic damage occurred to homes in the Copano Ridge area. Nearly all the trees in the Holiday Beach, Lamar, and Goose Island State Park area were without leaves with many trees snapped or uprooted. Most of Rockport and Fulton experienced widespread major structural damage. Several homes in the Key Allegro subdivision collapsed. Exterior walls collapsed on the high school gymnasium, on several churches, and on several new hotels. Upper floors of several apartment buildings were removed. Mobile homes and recreational vehicles were demolished. Billboard signs were blown down. Numerous power poles were blown down or snapped. Six hangars were demolished at the Aransas County Airport along with many airplanes. The county remained without power for 2 to 3 weeks. A mesonet wind sensor at Aransas County Airport recorded sustained winds around 110 mph with a peak gust to 150 mph. Nearly 1500 homes were destroyed, almost 3800 homes suffered major damage, and 5350 homes suffered minor damage. There were 175 businesses with major damage. Storm surge greatly impacted Holiday Beach and Copano Village. The surge punched holes through walls and garage doors on the lower portions of most homes. The surge floated vehicles, recreational vehicles, and boats well inland. The surge approached and flowed across Egery Island Road and Farm to Market 136 in several locations south of Bayside in extreme western Aransas County. Numerous cattle were killed north of Holiday Beach. A large portion of Rattlesnake Point Road was eroded and washed away heading out to Redfish Lodge on Copano Bay. The pier south of the lodge was completely washed away. Storm surge of 4 to 5 feet was common across the county. The maximum storm surge of 12.5 feet occurred in the Aransas National Wildlife Refuge. There were 356 homes that received major damage from storm surge and there were 1126 homes that received minor damage from storm surge. There were 1200 homes that were affected by storm surge. From NOAA photos, there were 14 cuts formed on the southern end of San Jose Island.||In Nueces County, the most significant damage was in Port Aransas where widespread major damage occurred. There were 4170 homes that received major damage and 1036 homes destroyed. Most homes suffered major roof damage while some homes lost roofs and walls collapsed. There were 457 businesses with major damage and slightly more than 1100 homes with minor damage. Mobile homes and recreational vehicles were demolished. Numerous power poles were blown down or snapped. The roofs were damaged at the elementary, middle, and high schools for Port Aransas leading to water damage in the interior. In Corpus Christi, widespread minor property damage was common due to lost shingles and fences down. Some residences and businesses experienced moderate damage mainly across the northern part of the city. Taller buildings downtown suffered more significant damage and lost signs. A few highway signs were blown down. Minor roof damage was common to residences and business in North Padre Island with some areas with moderate damage. Peak wind gusts measured were around 130 mph in Port Aransas. Storm tides were from 6 to 8 feet in Port Aransas as the storm surge entered from the west from Corpus Christi and Redfish Bays. Numerous boats were damaged or destroyed and pushed out of their moorings onto high ground. A large drill boat broke loose, destroyed a pier, and became grounded along the jetty. Two tugs broke loose near the Gulf Intracoastal Waterway with one becoming grounded and the other sinking. Two ferries were damaged when they were pinned against the loading dock. The storm surge inundated Highway 361 along a 10 miles stretch from near the Mustang Island State Park to Port Aransas with the water several feet deep. A few boats became moored near Packery Channel. The Arnold Palmer designed golf course at Palmilla Beach south of Port Aransas was inundated by storm surge with water covering most of the course. Storm tide of 4 to 6 feet impacted residences and businesses in Padre Island from the Laguna Madre. Storm surge caused major damage to 520 homes and minor damage to 1327 homes. Storm surge affected an additional 2200 homes. The Port of Corpus Christi was shutdown for a record 6 days. Port Aransas Independent School District lost 8 buses due to damage from salt water.||In Calhoun County, minor to moderate property damage was common across the city of Port Lavaca with large areas of siding removed from a few well constructed homes. The tops of grain bins in Port Lavaca were peeled off. Numerous trees were blown down in the community of Seadrift. Many homes experienced minor to moderate roof and property damage. Some poorly constructed homes experienced major roof damage. In Port O'Connor, numerous trees were blown down with three quarters of the community experiencing minor roof damage. A few power poles were blown down. Minor to moderate roof damage occurred at Magnolia Beach, Alamo Beach, and Indianola. Over 2100 homes and 72 businesses received major damage while 421 homes were destroyed. There were 1865 homes with minor damage and 1575 homes affected. There was significant damage to the cotton crop in the county. Hundreds of acres unharvested cotton were ruined in the fields. Harvested cotton in modules and bales were damaged by the wind or blown into water filled ditches. The highest wind speed measured was 82 mph with gusts to 110 mph northwest of Seadrift. Storm tides averaged from 6 to 8 feet across Calhoun County with maximum tide levels around 10 feet recorded on the north end of Lavaca Bay while lower tides from 3 to 5 feet occurred from Port O'Connor to southeast of Seadrift next to Espiritu Santo Bay. In Port Lavaca, water from Chocolate Bay inundated the public boat ramp near Buren Road. The lower half of Buren Road was inundated. The entire marina along Lavaca Bay was strongly impacted with 16 boats declared a total loss with many of them sinking in the marina. Several boats were grounded next to the marina. The Bayfront Peninsula Park was inundated. Areas east of Broadway street were inundated with water reaching across Highway 35 in the area near Lighthouse Beach. Piers at Lighthouse Beach Park and Bayfront Peninsula Park were destroyed. Nearly the entire marina in Seadrift was inundated from storm surge with several boats grounded on the marina parking lot. Most of the wooden docks at the marina and a few wooden piers were destroyed. The storm surge reached Bay Avenue almost reaching the beachfront pavilion. Storm surge entered homes near the Bay Avenue and Orange Street intersection. In Magnolia Beach and Indianola, storm surge flooded nearly all of Magnolia Public Beach and crossed North Ocean Drive in a few spots. A few areas of South Ocean Drive near Indianola were inundated. Several older wooden docks and piers were destroyed. In Port O'Connor, storm surge from Matagorda Bay reached half of the way up Kingfisher Beach toward Park Street. The storm surge caused major damage to 56 homes, minor damage to 322 homes, and affected 446 homes across the county. A thousand foot cut was made through Matagorda Island.||In San Patricio County, the worst damage was confined to the eastern half of the county. Almost 8700 homes were affected by the hurricane. There were 155 homes destroyed, 425 homes with major damage, and slightly more than 3300 homes with minor damage. There were 72 businesses with major damage. The hardest hit areas were Aransas Pass and Ingleside where major damage occurred. Widespread roof damage and tree damage occurred in this area. Numerous large power poles were blown down across the eastern half of the county. The water tower in Aransas Pass was destroyed. Roof damage led to extensive interior damage to the Care Regional Medical Center in Aransas Pass. Power outage was widespread with some areas without power for over a week. There was widespread minor roof damage and fences blown down in Portland along with a few trees blown down. Minor roof damage occurred in Taft and a car wash was destroyed. A couple of grain silos at the Midway Gin near Taft were toppled over. Crop damage to cotton stored in modules occurred in the eastern part of the county. The peak wind recorded was in Aransas Pass with sustained wind speed of 100 mph with gusts to 135 mph at Conn Brown Harbor. Survey from the United States Geologic Survey (USGS) indicated a storm tide of around 4 feet impacted the area from Ingleside On-the-Bay to Aransas Pass. Numerous wooden piers and docks were damaged or destroyed. A couple of boats were damaged in the Conn Brown Harbor in Aransas Pass. Major flooding was experienced in the low part of Aransas Pass adjacent to the levee. One home suffered major damage from storm surge while 40 homes had minor damage. Around 540 homes were affected by storm surge.||In Refugio County, widespread moderate structural damage with pockets of major structural damage occurred in Refugio. Most homes and businesses had roof damage, broken windows, and damaged garage doors. Two motels received significant damage to their roofs. Gas station canopies and many signs were destroyed. A few brick structures experienced moderate damage. Numerous trees and power poles were blown down. Roof damage occurred to several churches, every school building in the district except for the athletic facility. The school gymnasiums and auditorium lost portion of their roofs. Several trailer homes and storage buildings were destroyed. There was widespread tree damage with a few very large trees completely uprooted. Widespread moderate structural damage occurred in Bayside, Austwell, and Tivoli. Numerous trees and power poles were blown down including some high tension power poles. In Woodsboro, widespread minor to moderate damage occurred with a few poorly constructed homes with major damage. The elementary gymnasium and auditorium roofs were blown off. Numerous trees and a few power poles were blown down. The Bayside Richardson Coop Gin near Woodsboro sustained major damage and 30 thousand bales of cotton in storage modules were damaged. A sensor deployed by Texas Tech measured sustained winds of 106 mph with gusts to 125 mph just west of Mission Bay before the sensor was hit by debris. Another sensor showed wind speed of 102 mph with gusts to 129 mph north of the intersection of Highway 35 and Farm to Market Road 774 in eastern Refugio County. Around 440 homes were destroyed, around 1050 homes experienced major damage, and 66 businesses suffered major damage. Around 750 homes had minor damage with another 310 homes affected. Storm tide varied across the bay areas of the county. The higher storm tides affected the northeast part of the county as the storm surge pushed in from San Antonio Bay. Storm surge reached 10 feet east of Tivoli near the mouth of the Guadalupe River. Storm tides were lower on the west side of Copano Bay with storm surge only reaching 3 to 4 feet. Water covered Farm to Market Road 136 near the Copano Bay Bridge. Only 2 homes were affected by storm surge in the county.||In Goliad County, widespread minor roof damage occurred in the city of Goliad. Numerous trees and a few power poles were blown down across the county. The roof of the old high school gymnasium was peeled off. A hole was punched in the roof of the new wing of the school. Some class rooms along with the weight room and dressing room suffered water damage. Three families were displaced from homes when roofs and walls collapsed. There was some minor structural damage to some homes in Goliad. Several barns were blown down throughout the county. Some livestock were injured.||In Victoria County, Widespread minor to moderate roof damage occurred in the city of Bloomington. Several mobile homes were destroyed. All but three facilities within the Bloomington school district suffered wind and water damage. Widespread minor roof damage occurred in the city of Victoria. Several trees and a few power poles were blown down. Fences and street signs were blown down across the city. The maximum wind gust recorded in Victoria was 85 mph. Maximum wind gusts in the southern part of the county were around 110 mph. Twenty seven homes were destroyed. Around 75 percent of residential and commercial properties in the county were damaged.   Hundreds of acres of unharvested cotton were damaged in the field. Harvested cotton in modules and bales were damaged also. A few barns and storage buildings were blown down across the county."/>
  </r>
  <r>
    <x v="391"/>
    <x v="2"/>
    <s v="Walker, Texas"/>
    <x v="9"/>
    <s v="09/23/2005"/>
    <x v="18"/>
    <x v="89"/>
    <x v="0"/>
    <x v="0"/>
    <x v="0"/>
    <m/>
    <s v="The eye of Hurricane Rita moved ashore in extreme southwest Louisiana between Sabine Pass and Johnson's Bayou In Cameron Parish with a minimum central pressure of 937 mb and maximum sustained winds of 120 mph. Rita was a Category 3 hurricane at landfall._x000d__x000d__x000d__x000d__x000a__x000d__x000d__x000d__x000d__x000a_Two and a half weeks after Hurricane Katrina made her final and devastating landfall along the northern Gulf coast, all eyes turned to Tropical Storm Rita as she moved westward through the central Bahamas. On Tuesday, September 20th, Rita rapidly intensified while moving west through the Florida Straits into the Gulf of Mexico. Rita reached Category 2 intensity as the center passed about 50 miles south of Key West and significantly impacted the Florida Keys. _x000d__x000d__x000d__x000d__x000a__x000d__x000d__x000d__x000d__x000a_After entering the Gulf of Mexico, Rita intensified at an astounding rate going from Category 2 to Category 5 intensity in 24 hours. Following this rapid intensification period, sustained winds reached 165 mph on the afternoon of Wednesday, September 21st. Since early Monday, Rita had been consistently forecast to make landfall along the upper southeast Texas coast, when the 120 hour forecast from the National Hurricane Center depicted a landfall near San Luis Pass. Emergency management officials, members of the media, and residents of southeast Texas had been watching Rita closely and planning their course of action on Monday and Tuesday. Therefore, even though the hurricane was still 620 miles southeast of Galveston, everyone had the images of Hurricane Katrina's impact on the central Gulf of Mexico coast still fresh in mind, and an unprecedented, largely voluntary evacuation began on Wednesday across southeast Texas. Emergency management officials ordered a mandatory evacuation for coastal sections of southeast Texas beginning at 6 PM on Wednesday. However, residents waiting until then to begin their evacuation found roadways in and around the densely populated Houston/Galveston area already jammed with motorists who had left earlier in the day._x000d__x000d__x000d__x000d__x000a__x000d__x000d__x000d__x000d__x000a_The fear of Katrina-like impacts prompted many inland residents to evacuate even though they were not at risk from storm surge flooding. Therefore, an incredible number of people left, with officials estimating the total to be over 2.5 million. Although the gridlock and gasoline shortages frustrated many evacuees, the evacuation had been ordered very early, and there was ample time for residents to escape the region before the onset of adverse conditions, which were expected on Friday afternoon. By early Thursday morning, September 22nd, Rita had strengthened further and reached a peak intensity of 175 mph winds with a minimum central pressure of 897 mbs. This was the third lowest pressure on record at that time for the Atlantic basin, and displaced Katrina to fifth on the most intense hurricane list. An upper-level disturbance passing well north of Katrina early on Thursday briefly induced a more northward motion and altered Rita's motion from west-northwest to northwest. Although this change in motion was only slight; it spared the densely populated Houston/Galveston area from a direct hit and shifted the forecast track and eventual landfall point to the right. Residents of extreme southeast Texas and southwest Louisiana were then expected to experience the brunt of Rita. Fortunately, Rita weakened to a Category 3 hurricane on Friday, September 23rd, prior to landfall which occurred around 2:30 AM Saturday morning just east of the Texas/Louisiana border between Sabine Pass and Johnson's Bayou. Rita caused devastating storm surge flooding and wind damage in southwest Louisiana and extreme southeast Texas. _x000d__x000d__x000d__x000d__x000a__x000d__x000d__x000d__x000d__x000a_Hurricane Rita was the strongest hurricane to make landfall across this portion of the U.S. coastline since Hurricane Audrey (1957). Rita affected a large inland area from southeast Texas across southwest and into south-central Louisiana. Widespread damage consisting of downed trees and power lines occurred generally along and east of a line from Crystal Beach to Liberty to Livingston to Lufkin in Texas. Although Rita tracked 50 miles east of Lake Livingston, sustained northerly winds of 40 to 60 mph occurred across the lake, generating a lake surge that damaged the dam. Fear that the dam could break forced an evacuation of communities immediately downstream as a precautionary measure. Emergency water releases from the dam on Saturday quickly abated this danger._x000d__x000d__x000d__x000d__x000a__x000d__x000d__x000d__x000d__x000a_Moderate beach erosion occurred from Freeport to High Island. Dunes protecting many beach houses along the west end of Galveston Island and Surfside in Brazoria County were washed away. Large geotubes along portions of the west end of Galveston Island and also along portions of the Bolivar Peninsula did reduce erosion in areas where they were installed._x000d__x000d__x000d__x000d__x000a__x000d__x000d__x000d__x000d__x000a_Most flooding was due to high tides along Galveston Island and the Bolivar Peninsula. Most of this flooding actually occurred near the time of landfall as water in Galveston Bay was pushed south out of the Bay onto the north facing shores of the island and the peninsula. Tides remained high on Saturday (after Rita made landfall) as strong westerly winds pushed water into East Bay. No significant flooding occurred due to heavy rain._x000d__x000d__x000d__x000d__x000a__x000d__x000d__x000d__x000d__x000a_All of the associated effects of Hurricane Rita in southeast Texas resulted in 3 direct fatalities, 3 injuries and $159.5 million in property and crop damage. In addition, the massive evacuation resulted in at least 49 indirect fatalities, mostly due to excessive heat and the transportation of the elderly out of harm's way. _x000d__x000d__x000d__x000d__x000a__x000d__x000d__x000d__x000d__x000a_In Harris County, tropical storm force sustained winds with gusts near 60 mph caused numerous trees to be blown down resulting in widespread power outages that lasted for six days in some areas. Roof, fence, sign, and glass damage estimates was around $90 million. The greatest loss was to inventory spoilage of food due to power outages. There were at least 34 indirect fatalities before, during and after Hurricane Rita. The majority of these fatalities occurred during the evacuation prior to Rita and were the result of excessive heat and transporting the elderly. _x000d__x000d__x000d__x000d__x000a__x000d__x000d__x000d__x000d__x000a_In Brazoria County, tropical storm force sustained winds with gusts near 50 mph caused some tree damage and power outages for a couple of days. Minor damage was reported in Surfside to roads and a few homes. Total damage was around $500,000._x000d__x000d__x000d__x000d__x000a__x000d__x000d__x000d__x000d__x000a_In Montgomery County, tropical storm force winds with gusts to near hurricane force were observed. Damage was mainly to fences, roofs, and mobile homes and totaled approximately $2.5 million. There were 13 indirect fatalities. Ten of the deaths were evacuation related while 3 deaths were carbon monoxide poisoning with no electricity in the home._x000d__x000d__x000d__x000d__x000a__x000d__x000d__x000d__x000d__x000a_In Walker County, tropical storm force winds with gusts to near hurricane force were observed. Damage was mainly to fences, roofs, and mobile homes and totaled approximately $1.5 million.   _x000d__x000d__x000d__x000d__x000a__x000d__x000d__x000d__x000d__x000a_In Galveston County, tropical storm force sustained winds with gusts to hurricane force were reported across the county, especially on the Bolivar Peninsula. Numerous power poles and road signs were blown down on Bolivar. Many of the beach homes received roof damage. Numerous trees were down with small structure damage on High Island. Power was out to most of the county on Saturday. In Galveston's historic district, a large brick-covered side of a three-story building collapsed and three other buildings caught fire and were destroyed during the height of the storm. There were three directly related injuries. A thirty-year-old woman suffered severe burns in the fire and two firefighters had minor injuries. Small structure, dock, and pier damage along with downed power lines occurred across Galveston Island. Total damage across the county was around $15 million._x000d__x000d__x000d__x000d__x000a__x000d__x000d__x000d__x000d__x000a_In Chambers County, tropical storm force winds with gusts in excess of hurricane force were observed. Damage consisted of downed trees, destroyed metal buildings and awnings, and downed power poles. One frame building near Winnie received major damage. Power was out throughout the county for up to seven days. Total damage across the county was around $8 million. One indirect fatality occurred in the county._x000d__x000d__x000d__x000d__x000a__x000d__x000d__x000d__x000d__x000a_In Liberty County, tropical storm force winds with gusts in excess of hurricane force were observed. Damage consisted of downed trees, destroyed metal buildings and awnings, and downed power poles. Power was out throughout the county for up to seven days. Total damage across the county was around $7 million. There were two direct fatalities. In Hardin, a man and a woman were killed when a tree fell on the home they were sleeping in. _x000d__x000d__x000d__x000d__x000a__x000d__x000d__x000d__x000d__x000a_In Polk and San Jacinto Counties, tropical storm force winds with gusts to near hurricane force were observed. Widespread trees were down with many trees taking down power lines. Some trees fell onto homes and caused considerable damage. Widespread power outages were observed across both counties. Lake Livingston Dam reported a wind gust of 117 mph around 5:30 AM Saturday morning. This wind sensor was on the dam and the wind was blowing across the lake. With the reduced friction across the lake's surface, this wind gust report is reasonable. The strong wind blowing along the lake created a storm surge of approximately 1.5 feet at the dam. This high water and the wave action damaged the dam which required emergency releases from the lake to stabilize the dam. The damage in Polk County was around $23 million with $20 million of that being damage to the dam at Lake Livingston. Damage in San Jacinto County was estimated at $10 million. There was one direct fatality in San Jacinto County. A three-year-old female was killed instantly by a tree falling on to her home in Point Blank. _x000d__x000d__x000d__x000d__x000a__x000d__x000d__x000d__x000d__x000a_In Houston and Trinity Counties, tropical storm force winds with gusts to near 50 mph were observed. Numerous trees were down resulting in numerous power outages. One heat related indirect death occurred in Houston County during the evacuation. Total damage for both Houston and Trinity counties was near $2 million._x000d__x000d__x000d__x000d__x000a__x000d__x000d__x000d__x000d__x000a_No tornadoes were reported with Rita. Maximum rainfall amounts with Rita were between 4 and 6 inches in and around the New Caney area of Montgomery County."/>
  </r>
  <r>
    <x v="391"/>
    <x v="12"/>
    <s v="Walker, Texas"/>
    <x v="9"/>
    <s v="09/12/2008"/>
    <x v="25"/>
    <x v="93"/>
    <x v="0"/>
    <x v="4"/>
    <x v="0"/>
    <s v="Moderate wind damage with trees and limbs down. Shingle damage to roofs. One direct fatality where tree fell on house and woman inside home."/>
    <s v="The eye of Hurricane Ike moved ashore in Galveston County near the city of Galveston. At landfall, Ike had a central pressure of 951.6 mb, as measured at Galveston Pleasure Pier, and a maximum estimated storm surge of 17 feet over portions of Chambers County and the Bolivar Peninsula. Maximum sustained winds at landfall were estimated at 95 knots (110 mph) with gusts to 110 knots (127 mph). A ship near the coast recorded a wind gust of 105 knots as the eye came through. At landfall, Ike was a Category 2 hurricane on the Saffir-Simpson scale based on wind speed, but due to its large size, had a storm surge more typical of a category 3 or 4. The height of the storm tide ranged from 4 to 6 feet in Matagorda county, 6 to 9 feet in Brazoria county, 10 to 13 feet along most of Galveston Island and Galveston Bay, to as high as 17 feet over portions of the Bolivar Peninsula and Chambers County. The majority of property damage at the coast was a result of storm tide. ||Collectively, damage amounts are estimated to be near 14 billion dollars over the counties of Harris, Chambers, Galveston, Liberty, Polk, Matagorda, Brazoria, Fort Bend, San Jacinto, and Montgomery with an estimated 8 billion of that due to storm surge in coastal Galveston, Harris and Chambers Counties. Fresh water flooding also occurred near the city of Houston where up to 14 inches of rain fell over a two day period, first from Ike, then from a line of thunderstorms associated with a cold front moving through the following day. The number of fatalities directly related to Ike was 12 in the aforementioned counties with 11 of those occurring in Galveston County from drowning due to the storm surge. In addition, there were at least 25 fatalities indirectly related to Ike, either due to carbon monoxide poisoning from generators, accidents while clearing debris, or house fires from candles. There were no known tornadoes associated with Ike."/>
  </r>
  <r>
    <x v="392"/>
    <x v="12"/>
    <s v="Willacy, Texas"/>
    <x v="9"/>
    <s v="07/23/2008"/>
    <x v="39"/>
    <x v="279"/>
    <x v="0"/>
    <x v="0"/>
    <x v="9"/>
    <s v="After edging northward just off the Cameron County coastline during the early to mid morning, the intensifying inner western eyewall nudged into Willacy County along the Laguna side shoreline from Port Mansfield to the Cameron County line at approximately Noon CDT.  The eyewall continue to rotate through eastern, then southern, Willacy County until 2 PM, before conditions weakened to tropical storm strength for the rest of the afternoon and into the evening.||While no verifying observations of sustained hurricane force winds exist from the county, it can be inferred that at similarly exposed locations near the coast, including along the east facing Laguna Madre shoreline, where the most intense core of the eyewall passed through, periods of sustained one minute winds just above hurricane force (74 mph) were experienced. ||The most significant damage was seen along highway 186, from east of Raymondville to Port Mansfield, where substantial damage was noted to trees, power lines, and power poles, as well as to open roof structures in and near Port Mansfield.  Similar to Coastal Cameron County, power was out to Port Mansfield and nearby communities during the peak of the storm, and for at least a week after. ||There were two notable injuries in the county.  An elderly man had part of a finger torn off by flying debris in Port Mansfield, and a local television reporter sustained minor head injuries from flying debris in an open area, but was treated at the scene."/>
    <s v="Hurricane Dolly, the first storm since Bret (1999) to make landfall along the Deep South Texas barrier islands, left a trail of widespread minor to moderate structural and natural damage across much of the Lower Rio Grande Valley and Deep South Texas on July 23rd, and dumped copious rainfall across the area, causing numerous instances of flooding primarily of low lying and poor drainage locations, as well as filling local resacas and arroyos, and causing notable rises on larger area creeks and rivers. Dolly intensified rapidly to an estimated minimum pressure of 962 mb while drifting northward just east of South Padre Island, and its center made landfall between 1 and 2 PM on July 23rd along the unpopulated shoreline of Cameron and Willacy County. Dolly then eased westward across southern Willacy County through the afternoon, continued into extreme northern Hidalgo County as a tropical storm during the evening, then turned northwest and accelerated through Jim Hogg County during the early morning hours of the 24th, passing into Webb County shortly after sunrise.||The strong winds and heavy rains contributed to widespread power outages in the Lower Rio Grande Valley, where at least 236,000 customers lost power, but possibly upwards of 250,000 - primarily across the more populated regions of Cameron, Hidalgo, and Willacy County. Agricultural experts deemed a substantial loss of cotton and sorghum due to the strong winds and torrential rain. As of the end of Calendar Year 2008, estimated insured property damage (wind) based on the standard doubling of insurance estimates from the Property Claims Service of the Insurance Services Office was $1.05 billion.  Reported insured flood damage from FEMA's National Flood Insurance Program is $171 thousand; however, it is estimated that the vast majority of flood damage occurred to uninsured properties, and a rough estimate of total flood damage, which was more widespread, and includes agricultural losses, will likely push total flood-related damages to between $100 and $300 million.  ||It is conceivable that total damage from all Hurricane Dolly related hazards may have exceeded $1.5 billion.||More than 6,000 Lower Rio Grande Valley residents were housed in temporary shelters from Deep South Texas to San Antonio at the peak of the storm; 13,000 residents across the Lower Rio Grande Valley visited FEMA Disaster Recovery Centers after the storm.  As of October 3rd, FEMA had distributed $44 million in relief; $30 million to individual households, nearly $10 million to small businesses through the Small Business Administration, and just under $5 million to local governments for infrastructure repair.||Please note that best estimates will be included on a county by county basis as data is received through the rest of the year.  ||Storm total rainfall from the evening of July 22nd through the early afternoon of July 24th generally ranged from 4 to 10 inches in Kenedy, Brooks, Starr, Jim Hogg, and Zapata Counties, and 6 to 14 inches in  Hidalgo, Willacy, and Cameron Counties, with locally more than 18 inches possible in the persistent southern eyewall in northern Cameron and southern Willacy Counties.  Widespread freshwater flooding occurred in these areas as Dolly moved through, and low lying, poor drainage, or areas where drainage systems failed were flooded for days, and in some cases weeks, to come.||The late intensification of Dolly just prior to landfall, combined with a brief northward jog before turning to the west along the Cameron/Willacy County line, limited Gulf storm surge effects across the Town of South Padre Island through mid morning on the 23rd.  However, hurricane force west winds whipped an estimated 3 to 4 foot water rise from Laguna Madre across the Town, with water briefly stretching across the Island at the height of the event.  The town of Port Mansfield, immediately north of the center, estimated a 4 foot storm surge and 5 foot storm tide. ||Interestingly, tides to the north of Dolly's center initially fell to below predicted values on increasing northerly winds, before rising during the late afternoon and evening as the cyclone moved inland, and strong southerly flow piled a storm tide of up to 6 feet above Mean Lower Low Water (MLLW) along the uninhabited Kenedy County shoreline.||There was a single confirmed tornado in Cameron County during the late evening of July 22nd, associated with one of the first outer rain bands.  No damage was reported."/>
  </r>
  <r>
    <x v="392"/>
    <x v="3"/>
    <s v="Willacy, Texas"/>
    <x v="9"/>
    <s v="07/25/2020"/>
    <x v="40"/>
    <x v="280"/>
    <x v="95"/>
    <x v="0"/>
    <x v="0"/>
    <s v="Hurricane Hanna moved across the western Gulf of Mexico and made landfall on the mid-Kenedy County coastline at around 5 PM Central Time Saturday, July 25th, carrying sustained 90 mph winds with gusts over 100 mph in a small portion of the inner eye wall. While there aren't many observations in Willacy County during this event, Buoy RSJT2 is just off the coastline in the Laguna Madre just north of Willacy County and can be used as a reasonable proxy. Based on the proxy observations, sustained winds likely reached near hurricane force (71 mph).With observations from RSJT2, along with radar analysis, it is reasonable to assume that portions of Willacy County experienced hurricane-force winds around 14:30 CST to 16:30 CST. ||Substantial and widespread wind damage was noted in and near Raymondville.  A damage survey estimated wind gusts in Raymondville to have reached 75 to 80 mph during the period of eyewall passage, though strong tropical storm force gusts continued well into the evening and overnight of July 25/26 as the back side feeder bands continued to pummel the county from Raymondville to Lyford to Lasara and Sebastian. A peak gust of 80 mph was recorded in neighboring Hidalgo County, a few miles southwest of the Hidalgo/Willacy County line, at 1005 PM CST July 25. ||Damage included roof, shingle, and some wall damage to several dozen homes in Raymondville, as well as damage to farm buildings on the east side of town.  100 percent of the county was without power during the peak of the storm, due to dozens of snapped or leaning power poles and downed lines.  Thousands of trees/limbs were snapped and dozens uprooted. A stadium light stanchion was ripped out of the ground by an eddy wind at Raymondville High School. Similar but lesser damage was seen in Lyford and Sebastian, where peak winds may have been closer to tropical storm force.   Final individual assistance and insured property damage estimates for inland Willacy County were provided at the end of 2020 by NCEI. Local storm data experts partitioned the total damage estimate between the affected counties, and the portion for inland Willacy was $139.65 million. Public assistance damage estimates were $2.59 million. ||Sustained crop damage costs associated with these damaging winds is estimated to be 34.6 million - a combination of citrus and sugar cane."/>
    <s v="Hurricane Hanna, the 2020 Atlantic season's first Hurricane, made landfall along the unpopulated Padre Island National Seashore on the mid-Kenedy County coastline as a Category 1 storm at around 5 PM Central Time Saturday, July 25th, carrying sustained 90 mph winds with gusts over 100 mph in a small portion of the inner eye wall. The hurricane spun slowly but steadily into southern Kenedy and northern Hidalgo County through just after midnight on the 26th, then through Starr County as a Tropical Storm before moving into Tamaulipas before daybreak and eventually near Monterrey, Nuevo Leon, by noon before dissipating during the evening of the 26th. Following the passage of the inner eye wall, broad feeder bands of torrential rains and gusty tropical storm force winds continued through the mid to late morning hours of July 26th, slowly migrating from east to west across the populated Rio Grande Valley. ||Other than storm surge flooding, which peaked just north of Baffin Bay on the Kleberg and Nueces County coast near Corpus Christi, Hanna's memory for the Rio Grande Valley will be flooding rainfall, power outages, and an array of damage to poorly constructed buildings, from minor roof damage to complete demolition.  Between 8 and 15 inches of rain fell from Port Mansfield to Harlingen, and along Interstate Highway 2 out through Mission and Sullivan City. The combination of high rainfall, locally high rainfall rates, and poor drainage left between 18 inches and four feet of water depth in many areas, most commonly from western Cameron through southeastern Hidalgo County, as well as a separate pocket in the Mission/La Joya/Sullivan City area. The rainfall wiped out 95% of the region's cotton crop; the combination of crop loss and production loss was more than one third of a billion dollars alone ($366 million)...most of which was in the Rio Grande Valley region.  ||At the peak of the storm, 250 thousand electric customers were without power, including all of Willacy County. Though storm surge was cut short by strong westerly flow across Cameron County, radiating swells did produce a notable surge of 3 feet or greater (estimated) from near Port Mansfield through Kenedy County. When the damage and economic loss is counted to infrastructure and agriculture combined, it is likely that Hanna cost at least one billion dollars across the Rio Grande Valley and the Deep S. Texas ranch country."/>
  </r>
  <r>
    <x v="393"/>
    <x v="16"/>
    <s v="Accomack, Virginia"/>
    <x v="10"/>
    <s v="09/18/2003"/>
    <x v="30"/>
    <x v="1"/>
    <x v="0"/>
    <x v="4"/>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394"/>
    <x v="16"/>
    <s v="Charles City, Virginia"/>
    <x v="10"/>
    <s v="09/18/2003"/>
    <x v="30"/>
    <x v="1"/>
    <x v="0"/>
    <x v="0"/>
    <x v="0"/>
    <m/>
    <s v="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
  </r>
  <r>
    <x v="395"/>
    <x v="16"/>
    <s v="Essex, Virginia"/>
    <x v="10"/>
    <s v="09/18/2003"/>
    <x v="30"/>
    <x v="93"/>
    <x v="3"/>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396"/>
    <x v="16"/>
    <s v="Gloucester, Virginia"/>
    <x v="10"/>
    <s v="09/18/2003"/>
    <x v="30"/>
    <x v="126"/>
    <x v="96"/>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397"/>
    <x v="16"/>
    <s v="Greensville, Virginia"/>
    <x v="10"/>
    <s v="09/18/2003"/>
    <x v="30"/>
    <x v="1"/>
    <x v="0"/>
    <x v="0"/>
    <x v="0"/>
    <m/>
    <s v="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
  </r>
  <r>
    <x v="398"/>
    <x v="16"/>
    <s v="Isle Of Wight, Virginia"/>
    <x v="3"/>
    <s v="09/18/2003"/>
    <x v="30"/>
    <x v="1"/>
    <x v="0"/>
    <x v="4"/>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399"/>
    <x v="16"/>
    <s v="James City, Virginia"/>
    <x v="10"/>
    <s v="09/18/2003"/>
    <x v="30"/>
    <x v="278"/>
    <x v="97"/>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0"/>
    <x v="16"/>
    <s v="Lancaster, Virginia"/>
    <x v="10"/>
    <s v="09/18/2003"/>
    <x v="30"/>
    <x v="1"/>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1"/>
    <x v="16"/>
    <s v="Mathews, Virginia"/>
    <x v="10"/>
    <s v="09/18/2003"/>
    <x v="30"/>
    <x v="281"/>
    <x v="98"/>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2"/>
    <x v="16"/>
    <s v="Middlesex, Virginia"/>
    <x v="10"/>
    <s v="09/18/2003"/>
    <x v="30"/>
    <x v="282"/>
    <x v="9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3"/>
    <x v="16"/>
    <s v="New Kent, Virginia"/>
    <x v="10"/>
    <s v="09/18/2003"/>
    <x v="30"/>
    <x v="1"/>
    <x v="0"/>
    <x v="4"/>
    <x v="0"/>
    <m/>
    <s v="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
  </r>
  <r>
    <x v="404"/>
    <x v="16"/>
    <s v="Northampton, Virginia"/>
    <x v="10"/>
    <s v="09/18/2003"/>
    <x v="30"/>
    <x v="1"/>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5"/>
    <x v="16"/>
    <s v="Northumberland, Virginia"/>
    <x v="10"/>
    <s v="09/18/2003"/>
    <x v="30"/>
    <x v="1"/>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6"/>
    <x v="16"/>
    <s v="Prince George, Virginia"/>
    <x v="10"/>
    <s v="09/18/2003"/>
    <x v="30"/>
    <x v="194"/>
    <x v="99"/>
    <x v="4"/>
    <x v="0"/>
    <m/>
    <s v="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
  </r>
  <r>
    <x v="407"/>
    <x v="16"/>
    <s v="Richmond, Virginia"/>
    <x v="10"/>
    <s v="09/18/2003"/>
    <x v="30"/>
    <x v="1"/>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08"/>
    <x v="16"/>
    <s v="Southampton, Virginia"/>
    <x v="10"/>
    <s v="09/18/2003"/>
    <x v="30"/>
    <x v="1"/>
    <x v="0"/>
    <x v="0"/>
    <x v="0"/>
    <m/>
    <s v="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
  </r>
  <r>
    <x v="409"/>
    <x v="16"/>
    <s v="Surry, Virginia"/>
    <x v="10"/>
    <s v="09/18/2003"/>
    <x v="30"/>
    <x v="1"/>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0"/>
    <x v="16"/>
    <s v="Sussex, Virginia"/>
    <x v="10"/>
    <s v="09/18/2003"/>
    <x v="30"/>
    <x v="1"/>
    <x v="0"/>
    <x v="0"/>
    <x v="0"/>
    <m/>
    <s v="Hurricane Isabel was a Category 1 hurricane as it crossed the Wakefield WFO county warning area. Sustained tropical storm force winds with frequent gusts to hurricane force occurred over interior southeast Virginia. Isabel made landfall near Ocracoke Inlet in North Carolina, tracked northwest into central Virginia just west of Richmond, then continued northward into western Pennsylvania. Approximately several thousand persons were evacuated and housed in numerous shelters across interior southeast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3 to 7 inches across interior southeast Virginia. Inland flooding due to heavy rainfall occurred over parts of interior southeast Virginia. High water was reported on Route 460 in Prince George and Route 40 in Sussex County. Eight deaths can be directly attributed to Isabel in the Wakefield area of responsibility, with 7 in Virginia. There were more than 15 deaths indirectly attributed to the storm."/>
  </r>
  <r>
    <x v="411"/>
    <x v="16"/>
    <s v="Westmoreland, Virginia"/>
    <x v="10"/>
    <s v="09/18/2003"/>
    <x v="30"/>
    <x v="1"/>
    <x v="10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2"/>
    <x v="16"/>
    <s v="York, Virginia"/>
    <x v="10"/>
    <s v="09/18/2003"/>
    <x v="30"/>
    <x v="283"/>
    <x v="89"/>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3"/>
    <x v="16"/>
    <s v="Chesapeake, Virginia"/>
    <x v="10"/>
    <s v="09/18/2003"/>
    <x v="30"/>
    <x v="233"/>
    <x v="9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4"/>
    <x v="16"/>
    <s v="Newport News, Virginia"/>
    <x v="10"/>
    <s v="09/18/2003"/>
    <x v="30"/>
    <x v="284"/>
    <x v="11"/>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5"/>
    <x v="16"/>
    <s v="Norfolk, Virginia"/>
    <x v="10"/>
    <s v="09/18/2003"/>
    <x v="30"/>
    <x v="64"/>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6"/>
    <x v="16"/>
    <s v="Richmond, Virginia"/>
    <x v="10"/>
    <s v="09/18/2003"/>
    <x v="30"/>
    <x v="1"/>
    <x v="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7"/>
    <x v="16"/>
    <s v="Suffolk, Virginia"/>
    <x v="10"/>
    <s v="09/18/2003"/>
    <x v="30"/>
    <x v="285"/>
    <x v="90"/>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8"/>
    <x v="16"/>
    <s v="Virginia Beach, Virginia"/>
    <x v="10"/>
    <s v="09/18/2003"/>
    <x v="30"/>
    <x v="286"/>
    <x v="101"/>
    <x v="0"/>
    <x v="0"/>
    <m/>
    <s v="Hurricane Isabel was a Category 1 hurricane as it crossed the Wakefield WFO county warning area. Sustained tropical storm force winds with frequent gusts to hurricane force occurred over Eastern Virginia, along and near the Chesapeake Bay and Atlantic Coastal Waters. Isabel made landfall near Ocracoke Inlet in North Carolina, tracked northwest into central Virginia just west of Richmond, then continued northward into western Pennsylvania. The highest sustained wind speed recorded was 72 mph at Chesapeake Light (CHLV2). Other sustained wind speeds were 69 mph at Gloucester Point (VIMS), 61 mph at the Chesapeake Bay Bridge Tunnel, 58 mph at Norfolk Naval Air Station (NGU), 57 mph at Sewells Point, and 55 mph at Oceana Naval Air Station (NTU). The highest gusts recorded were 107 mph at Gwynns Island (Mathews County), 100 mph at Reedville (Middlesex County), 93 mph at Chesapeake Light, 91 mph at Gloucester Point, and 83 mph at Norfolk Naval Air Station. Only one confirmed tornado occurred in association with Isabel. Mandatory evacuations were ordered for parts of Hampton Roads, with approximately several thousand persons evacuated and housed in numerous shelters across central and eastern Virginia. The unusually large wind field uprooted many thousands of trees, downed many power lines, damaged hundreds of houses, and snapped thousands of telephone poles and cross arms. Hundreds of roads, including major highways, were blocked by fallen trees. Over 2 million customers of Dominion Virginia Power were without electricity. Local electrical cooperatives also reported thousands of customers were without power. Storm surge varied significantly across the region. At Sewells Point, the maximum water level was 7.9 feet above MLLW. This represented a 5 foot storm surge. At Gloucester Point, the water level reached 8.32 feet, representing a 6.4 foot surge. A storm survey indicated a surge around 6.5 feet at Colonial Beach. On the Rappahannock, surge values between 5.5 and 6.0 feet occurred at Tappahannock and downstream near Dunnsville. Even higher surge values were noted up the rivers in eastern Virginia, such as the James, Potomac, York and Rappahannock. Storm surge values around 9 feet were estimated at West Point Virginia. At Richmond City Locks, a more than 8 foot surge was noted, and Smithfield also recorded an 8 foot storm surge. An estimated 8 foot surge also occurred near the intersection of the James and Appomattox Rivers in Hopewell. The lowest sea level pressure recorded was 987 mb at Portsmouth Virginia. Isabel will be remembered for the greatest wind and storm surge in the region since Hazel in 1954, and the 1933 Chesapeake-Potomac Hurricane. Also, Isabel will be remembered for the most extensive power outages ever in Virginia, and permanent change to the landscape from all the fallen trees and storm surge. Rainfall amounts ranged from 1.5 to 5 inches across eastern, and southeast Virginia. Toano in James City county reported 10.60 inches. Inland flooding due to heavy rainfall occurred over parts of eastern and southeast Virginia. Significant beach erosion occurred across Newport News and Hampton. In Virginia Beach, 15th street fishing pier was significantly damaged, and Buckroe and Lynnhaven Piers were destroyed. Significant erosion was also observed as far north as the middle peninsula and northern neck. In addition, many privately owned piers, as well as some public piers were damaged or destroyed by storm surge and/or wave impacts in this region. Eight deaths can be directly attributed to Isabel in the Wakefield area of responsibility, with 7 in Virginia. There were more than 15 deaths indirectly attributed to the storm."/>
  </r>
  <r>
    <x v="419"/>
    <x v="2"/>
    <s v="North Fulton, Georgia"/>
    <x v="3"/>
    <s v="08/29/2005"/>
    <x v="4"/>
    <x v="1"/>
    <x v="0"/>
    <x v="0"/>
    <x v="0"/>
    <m/>
    <s v="Hurricane Katrina, a horrific category 4 hurricane with winds of 140 mph made landfall just east of New Orleans around 8 am August 29th, continued north-northeast as a hurricane across eastern Mississippi during the day on the 29th, then moved into western and middle Tennessee by early morning on August 30th.  While this storm will be most remembered for the extensive devastation that was done to southeast Louisiana, particularly New Orleans, and eastward along the Mississippi Gulf Coast, Katrina was a very large and powerful storm with far reaching effects to the east.  By mid-afternoon on August 29th, strong spiral bands of showers and thunderstorms made their way into west Georgia.  These spiral bands gradually propagated eastward through the state during the evening and overnight hours.  Between 4 pm EDT and 1 am EDT, a total of 16 confirmed tornadoes touched down in north and central Georgia.  The first tornado struck northern Heard county at 424 pm EDT, while the last tornado struck the town of Helen in the northeast Georgia mountains shortly after midnight at 1230 am EDT.  All together there were three F2 tornadoes, three F1 tornadoes, and ten F0 tornadoes within north and central Georgia.  These tornadoes resulted in one fatality and six injuries.  Dozens of homes and businesses were destroyed with property damage estimated at $12,860,000.  The poultry industry was particularly hard hit, especially in west Georgia, where the tornadoes in Heard and Carroll counties destroyed over 300,000 chickens in nearly a dozen chicken houses.  Strong thunderstorms with damaging winds were also reported in several counties that did not experience any tornadoes.  Overall damage associated with Katrina in north and central Georgia was approximately $14,000,000._x000d__x000d__x000d__x000d__x000a__x000d__x000d__x000d__x000d__x000a_Because of the distance of the core of Hurricane Katrina from Georgia, rainfall problems were minor, mostly isolated reports of street flooding.  Unlike Tropical Storm Cindy and Hurricane Dennis, which affected the same areas during early July, no flash flooding in north or central Georgia during Katrina.  Gusty west winds developed on August 30th as Katrina was dissipating over the Tennessee and Ohio Valley.  However, wind gusts were mostly in the 20-30 mph range, which resulted in just isolated incidents of downed trees and power lines throughout the day across north and west Georgia."/>
  </r>
  <r>
    <x v="419"/>
    <x v="11"/>
    <s v="North Fulton, Georgia"/>
    <x v="3"/>
    <s v="09/14/2007"/>
    <x v="19"/>
    <x v="1"/>
    <x v="0"/>
    <x v="0"/>
    <x v="0"/>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s v="Hurricane Humberto was the only hurricane to strike the U.S. coastline during the 2007 hurricane season.  The hurricane, which rapidly strenghted from a tropical storm off the upper Texas coast late on the 12th, moved inland near the Texas-Louisiana border early on the 13th.  The remnants of Hurricane Humberto then tracked across central Louisiana, central Mississippi, and into northern Alabama on the 14th.  The center of the remnant of the track moved across extreme northwest Georgia, Dade and Walker county, on the 14th.  With north Georgia being located within the favorable right quadrant of the track, much needed rainfall fell across north central and northwest parts of the state, mainly northwest of a Rome to Gainesville line.  Rainfall amounts of two to three inches were common within this area, with isolated five to six  inch rainfall amounts in parts of Whitfield and Murray counties.  Further south, rainfall amounts were generally one inch or less.  However, afternoon heating combined with the final feeder band associated with Humberto to bring a line of heavy showers and thunderstorms to north Georgia during the afternoon.  A few trees were blown down and there were a couple of reports of hail.  However, no significant damage was reported within Georgia as a result of the remnants of Humber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FDC529-8507-144A-A235-D2FB24C5C16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6" firstHeaderRow="1" firstDataRow="1" firstDataCol="1"/>
  <pivotFields count="12">
    <pivotField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showAll="0">
      <items count="20">
        <item x="8"/>
        <item x="7"/>
        <item x="0"/>
        <item x="16"/>
        <item x="1"/>
        <item x="2"/>
        <item x="11"/>
        <item x="12"/>
        <item x="17"/>
        <item x="13"/>
        <item x="18"/>
        <item x="5"/>
        <item x="9"/>
        <item x="4"/>
        <item x="15"/>
        <item x="3"/>
        <item x="14"/>
        <item x="6"/>
        <item x="10"/>
        <item t="default"/>
      </items>
    </pivotField>
    <pivotField showAll="0"/>
    <pivotField showAll="0">
      <items count="12">
        <item x="0"/>
        <item x="1"/>
        <item x="2"/>
        <item x="4"/>
        <item x="5"/>
        <item x="6"/>
        <item x="7"/>
        <item x="8"/>
        <item x="9"/>
        <item x="10"/>
        <item x="3"/>
        <item t="default"/>
      </items>
    </pivotField>
    <pivotField showAll="0"/>
    <pivotField axis="axisRow" showAll="0" sortType="descending">
      <items count="43">
        <item x="26"/>
        <item x="28"/>
        <item x="15"/>
        <item x="3"/>
        <item x="18"/>
        <item x="31"/>
        <item x="8"/>
        <item x="41"/>
        <item x="29"/>
        <item x="9"/>
        <item x="5"/>
        <item x="7"/>
        <item x="0"/>
        <item x="22"/>
        <item x="4"/>
        <item x="10"/>
        <item x="1"/>
        <item x="30"/>
        <item x="23"/>
        <item x="13"/>
        <item x="32"/>
        <item x="25"/>
        <item x="16"/>
        <item x="24"/>
        <item x="14"/>
        <item x="19"/>
        <item x="17"/>
        <item x="38"/>
        <item x="40"/>
        <item x="20"/>
        <item x="11"/>
        <item x="6"/>
        <item x="33"/>
        <item x="35"/>
        <item x="39"/>
        <item x="2"/>
        <item x="21"/>
        <item x="37"/>
        <item x="27"/>
        <item x="12"/>
        <item x="34"/>
        <item x="36"/>
        <item t="default"/>
      </items>
      <autoSortScope>
        <pivotArea dataOnly="0" outline="0" fieldPosition="0">
          <references count="1">
            <reference field="4294967294" count="1" selected="0">
              <x v="0"/>
            </reference>
          </references>
        </pivotArea>
      </autoSortScope>
    </pivotField>
    <pivotField dataField="1" showAll="0">
      <items count="288">
        <item x="1"/>
        <item x="147"/>
        <item x="67"/>
        <item x="34"/>
        <item x="26"/>
        <item x="234"/>
        <item x="18"/>
        <item x="171"/>
        <item x="261"/>
        <item x="29"/>
        <item x="249"/>
        <item x="202"/>
        <item x="0"/>
        <item x="179"/>
        <item x="226"/>
        <item x="5"/>
        <item x="253"/>
        <item x="4"/>
        <item x="211"/>
        <item x="70"/>
        <item x="53"/>
        <item x="238"/>
        <item x="240"/>
        <item x="193"/>
        <item x="133"/>
        <item x="127"/>
        <item x="38"/>
        <item x="242"/>
        <item x="151"/>
        <item x="256"/>
        <item x="228"/>
        <item x="3"/>
        <item x="12"/>
        <item x="254"/>
        <item x="11"/>
        <item x="214"/>
        <item x="46"/>
        <item x="258"/>
        <item x="48"/>
        <item x="118"/>
        <item x="76"/>
        <item x="218"/>
        <item x="192"/>
        <item x="232"/>
        <item x="184"/>
        <item x="145"/>
        <item x="269"/>
        <item x="50"/>
        <item x="113"/>
        <item x="186"/>
        <item x="6"/>
        <item x="237"/>
        <item x="54"/>
        <item x="105"/>
        <item x="36"/>
        <item x="175"/>
        <item x="274"/>
        <item x="140"/>
        <item x="114"/>
        <item x="62"/>
        <item x="243"/>
        <item x="246"/>
        <item x="251"/>
        <item x="255"/>
        <item x="241"/>
        <item x="83"/>
        <item x="239"/>
        <item x="111"/>
        <item x="22"/>
        <item x="176"/>
        <item x="185"/>
        <item x="219"/>
        <item x="120"/>
        <item x="181"/>
        <item x="99"/>
        <item x="143"/>
        <item x="87"/>
        <item x="263"/>
        <item x="150"/>
        <item x="72"/>
        <item x="89"/>
        <item x="244"/>
        <item x="44"/>
        <item x="116"/>
        <item x="94"/>
        <item x="79"/>
        <item x="60"/>
        <item x="158"/>
        <item x="130"/>
        <item x="225"/>
        <item x="252"/>
        <item x="21"/>
        <item x="122"/>
        <item x="152"/>
        <item x="236"/>
        <item x="167"/>
        <item x="149"/>
        <item x="7"/>
        <item x="30"/>
        <item x="45"/>
        <item x="172"/>
        <item x="112"/>
        <item x="156"/>
        <item x="223"/>
        <item x="82"/>
        <item x="250"/>
        <item x="141"/>
        <item x="165"/>
        <item x="162"/>
        <item x="31"/>
        <item x="247"/>
        <item x="245"/>
        <item x="96"/>
        <item x="117"/>
        <item x="194"/>
        <item x="135"/>
        <item x="224"/>
        <item x="190"/>
        <item x="102"/>
        <item x="98"/>
        <item x="75"/>
        <item x="40"/>
        <item x="146"/>
        <item x="55"/>
        <item x="231"/>
        <item x="126"/>
        <item x="154"/>
        <item x="65"/>
        <item x="266"/>
        <item x="97"/>
        <item x="100"/>
        <item x="138"/>
        <item x="42"/>
        <item x="166"/>
        <item x="101"/>
        <item x="64"/>
        <item x="206"/>
        <item x="209"/>
        <item x="35"/>
        <item x="14"/>
        <item x="109"/>
        <item x="220"/>
        <item x="81"/>
        <item x="157"/>
        <item x="160"/>
        <item x="106"/>
        <item x="155"/>
        <item x="257"/>
        <item x="123"/>
        <item x="132"/>
        <item x="88"/>
        <item x="115"/>
        <item x="49"/>
        <item x="282"/>
        <item x="84"/>
        <item x="52"/>
        <item x="227"/>
        <item x="129"/>
        <item x="131"/>
        <item x="25"/>
        <item x="66"/>
        <item x="107"/>
        <item x="93"/>
        <item x="222"/>
        <item x="178"/>
        <item x="279"/>
        <item x="281"/>
        <item x="277"/>
        <item x="13"/>
        <item x="136"/>
        <item x="229"/>
        <item x="233"/>
        <item x="41"/>
        <item x="285"/>
        <item x="119"/>
        <item x="80"/>
        <item x="248"/>
        <item x="142"/>
        <item x="20"/>
        <item x="286"/>
        <item x="108"/>
        <item x="188"/>
        <item x="68"/>
        <item x="278"/>
        <item x="91"/>
        <item x="221"/>
        <item x="177"/>
        <item x="270"/>
        <item x="159"/>
        <item x="69"/>
        <item x="259"/>
        <item x="78"/>
        <item x="267"/>
        <item x="174"/>
        <item x="17"/>
        <item x="10"/>
        <item x="125"/>
        <item x="182"/>
        <item x="164"/>
        <item x="128"/>
        <item x="268"/>
        <item x="61"/>
        <item x="201"/>
        <item x="215"/>
        <item x="217"/>
        <item x="173"/>
        <item x="210"/>
        <item x="180"/>
        <item x="207"/>
        <item x="203"/>
        <item x="208"/>
        <item x="199"/>
        <item x="57"/>
        <item x="230"/>
        <item x="71"/>
        <item x="197"/>
        <item x="19"/>
        <item x="283"/>
        <item x="260"/>
        <item x="168"/>
        <item x="37"/>
        <item x="196"/>
        <item x="284"/>
        <item x="148"/>
        <item x="153"/>
        <item x="43"/>
        <item x="280"/>
        <item x="275"/>
        <item x="273"/>
        <item x="27"/>
        <item x="2"/>
        <item x="90"/>
        <item x="204"/>
        <item x="110"/>
        <item x="272"/>
        <item x="212"/>
        <item x="39"/>
        <item x="205"/>
        <item x="213"/>
        <item x="58"/>
        <item x="235"/>
        <item x="85"/>
        <item x="47"/>
        <item x="216"/>
        <item x="265"/>
        <item x="92"/>
        <item x="95"/>
        <item x="16"/>
        <item x="63"/>
        <item x="200"/>
        <item x="23"/>
        <item x="191"/>
        <item x="86"/>
        <item x="77"/>
        <item x="163"/>
        <item x="264"/>
        <item x="104"/>
        <item x="183"/>
        <item x="198"/>
        <item x="73"/>
        <item x="137"/>
        <item x="169"/>
        <item x="51"/>
        <item x="195"/>
        <item x="9"/>
        <item x="124"/>
        <item x="276"/>
        <item x="271"/>
        <item x="187"/>
        <item x="33"/>
        <item x="121"/>
        <item x="262"/>
        <item x="170"/>
        <item x="56"/>
        <item x="28"/>
        <item x="8"/>
        <item x="161"/>
        <item x="103"/>
        <item x="189"/>
        <item x="24"/>
        <item x="139"/>
        <item x="144"/>
        <item x="134"/>
        <item x="32"/>
        <item x="15"/>
        <item x="59"/>
        <item x="74"/>
        <item t="default"/>
      </items>
    </pivotField>
    <pivotField showAll="0"/>
    <pivotField showAll="0"/>
    <pivotField showAll="0"/>
    <pivotField showAll="0"/>
    <pivotField showAll="0"/>
  </pivotFields>
  <rowFields count="1">
    <field x="5"/>
  </rowFields>
  <rowItems count="43">
    <i>
      <x v="14"/>
    </i>
    <i>
      <x v="24"/>
    </i>
    <i>
      <x v="13"/>
    </i>
    <i>
      <x v="10"/>
    </i>
    <i>
      <x v="2"/>
    </i>
    <i>
      <x v="38"/>
    </i>
    <i>
      <x v="23"/>
    </i>
    <i>
      <x v="4"/>
    </i>
    <i>
      <x v="16"/>
    </i>
    <i>
      <x v="39"/>
    </i>
    <i>
      <x v="21"/>
    </i>
    <i>
      <x v="35"/>
    </i>
    <i>
      <x v="27"/>
    </i>
    <i>
      <x v="31"/>
    </i>
    <i>
      <x v="15"/>
    </i>
    <i>
      <x/>
    </i>
    <i>
      <x v="19"/>
    </i>
    <i>
      <x v="32"/>
    </i>
    <i>
      <x v="36"/>
    </i>
    <i>
      <x v="17"/>
    </i>
    <i>
      <x v="29"/>
    </i>
    <i>
      <x v="11"/>
    </i>
    <i>
      <x v="12"/>
    </i>
    <i>
      <x v="34"/>
    </i>
    <i>
      <x v="1"/>
    </i>
    <i>
      <x v="3"/>
    </i>
    <i>
      <x v="28"/>
    </i>
    <i>
      <x v="18"/>
    </i>
    <i>
      <x v="20"/>
    </i>
    <i>
      <x v="22"/>
    </i>
    <i>
      <x v="5"/>
    </i>
    <i>
      <x v="25"/>
    </i>
    <i>
      <x v="37"/>
    </i>
    <i>
      <x v="41"/>
    </i>
    <i>
      <x v="30"/>
    </i>
    <i>
      <x v="26"/>
    </i>
    <i>
      <x v="40"/>
    </i>
    <i>
      <x v="33"/>
    </i>
    <i>
      <x v="9"/>
    </i>
    <i>
      <x v="8"/>
    </i>
    <i>
      <x v="6"/>
    </i>
    <i>
      <x v="7"/>
    </i>
    <i t="grand">
      <x/>
    </i>
  </rowItems>
  <colItems count="1">
    <i/>
  </colItems>
  <dataFields count="1">
    <dataField name="Sum of DAMAGE_PROPERTY_NUM" fld="6" baseField="0" baseItem="0" numFmtId="1"/>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format>
    <format dxfId="0">
      <pivotArea dataOnly="0" labelOnly="1" fieldPosition="0">
        <references count="1">
          <reference field="5" count="0"/>
        </references>
      </pivotArea>
    </format>
  </formats>
  <chartFormats count="35">
    <chartFormat chart="0" format="3"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5" count="1" selected="0">
            <x v="23"/>
          </reference>
        </references>
      </pivotArea>
    </chartFormat>
    <chartFormat chart="0" format="9">
      <pivotArea type="data" outline="0" fieldPosition="0">
        <references count="2">
          <reference field="4294967294" count="1" selected="0">
            <x v="0"/>
          </reference>
          <reference field="5" count="1" selected="0">
            <x v="41"/>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5"/>
          </reference>
        </references>
      </pivotArea>
    </chartFormat>
    <chartFormat chart="0" format="12">
      <pivotArea type="data" outline="0" fieldPosition="0">
        <references count="2">
          <reference field="4294967294" count="1" selected="0">
            <x v="0"/>
          </reference>
          <reference field="5" count="1" selected="0">
            <x v="6"/>
          </reference>
        </references>
      </pivotArea>
    </chartFormat>
    <chartFormat chart="0" format="13">
      <pivotArea type="data" outline="0" fieldPosition="0">
        <references count="2">
          <reference field="4294967294" count="1" selected="0">
            <x v="0"/>
          </reference>
          <reference field="5" count="1" selected="0">
            <x v="7"/>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3"/>
          </reference>
        </references>
      </pivotArea>
    </chartFormat>
    <chartFormat chart="0" format="17">
      <pivotArea type="data" outline="0" fieldPosition="0">
        <references count="2">
          <reference field="4294967294" count="1" selected="0">
            <x v="0"/>
          </reference>
          <reference field="5" count="1" selected="0">
            <x v="0"/>
          </reference>
        </references>
      </pivotArea>
    </chartFormat>
    <chartFormat chart="0" format="18">
      <pivotArea type="data" outline="0" fieldPosition="0">
        <references count="2">
          <reference field="4294967294" count="1" selected="0">
            <x v="0"/>
          </reference>
          <reference field="5" count="1" selected="0">
            <x v="11"/>
          </reference>
        </references>
      </pivotArea>
    </chartFormat>
    <chartFormat chart="0" format="19">
      <pivotArea type="data" outline="0" fieldPosition="0">
        <references count="2">
          <reference field="4294967294" count="1" selected="0">
            <x v="0"/>
          </reference>
          <reference field="5" count="1" selected="0">
            <x v="12"/>
          </reference>
        </references>
      </pivotArea>
    </chartFormat>
    <chartFormat chart="0" format="20">
      <pivotArea type="data" outline="0" fieldPosition="0">
        <references count="2">
          <reference field="4294967294" count="1" selected="0">
            <x v="0"/>
          </reference>
          <reference field="5" count="1" selected="0">
            <x v="18"/>
          </reference>
        </references>
      </pivotArea>
    </chartFormat>
    <chartFormat chart="0" format="21">
      <pivotArea type="data" outline="0" fieldPosition="0">
        <references count="2">
          <reference field="4294967294" count="1" selected="0">
            <x v="0"/>
          </reference>
          <reference field="5" count="1" selected="0">
            <x v="19"/>
          </reference>
        </references>
      </pivotArea>
    </chartFormat>
    <chartFormat chart="0" format="22">
      <pivotArea type="data" outline="0" fieldPosition="0">
        <references count="2">
          <reference field="4294967294" count="1" selected="0">
            <x v="0"/>
          </reference>
          <reference field="5" count="1" selected="0">
            <x v="22"/>
          </reference>
        </references>
      </pivotArea>
    </chartFormat>
    <chartFormat chart="0" format="23">
      <pivotArea type="data" outline="0" fieldPosition="0">
        <references count="2">
          <reference field="4294967294" count="1" selected="0">
            <x v="0"/>
          </reference>
          <reference field="5" count="1" selected="0">
            <x v="25"/>
          </reference>
        </references>
      </pivotArea>
    </chartFormat>
    <chartFormat chart="0" format="24">
      <pivotArea type="data" outline="0" fieldPosition="0">
        <references count="2">
          <reference field="4294967294" count="1" selected="0">
            <x v="0"/>
          </reference>
          <reference field="5" count="1" selected="0">
            <x v="27"/>
          </reference>
        </references>
      </pivotArea>
    </chartFormat>
    <chartFormat chart="0" format="25">
      <pivotArea type="data" outline="0" fieldPosition="0">
        <references count="2">
          <reference field="4294967294" count="1" selected="0">
            <x v="0"/>
          </reference>
          <reference field="5" count="1" selected="0">
            <x v="28"/>
          </reference>
        </references>
      </pivotArea>
    </chartFormat>
    <chartFormat chart="0" format="26">
      <pivotArea type="data" outline="0" fieldPosition="0">
        <references count="2">
          <reference field="4294967294" count="1" selected="0">
            <x v="0"/>
          </reference>
          <reference field="5" count="1" selected="0">
            <x v="29"/>
          </reference>
        </references>
      </pivotArea>
    </chartFormat>
    <chartFormat chart="0" format="27">
      <pivotArea type="data" outline="0" fieldPosition="0">
        <references count="2">
          <reference field="4294967294" count="1" selected="0">
            <x v="0"/>
          </reference>
          <reference field="5" count="1" selected="0">
            <x v="30"/>
          </reference>
        </references>
      </pivotArea>
    </chartFormat>
    <chartFormat chart="0" format="28">
      <pivotArea type="data" outline="0" fieldPosition="0">
        <references count="2">
          <reference field="4294967294" count="1" selected="0">
            <x v="0"/>
          </reference>
          <reference field="5" count="1" selected="0">
            <x v="34"/>
          </reference>
        </references>
      </pivotArea>
    </chartFormat>
    <chartFormat chart="0" format="29">
      <pivotArea type="data" outline="0" fieldPosition="0">
        <references count="2">
          <reference field="4294967294" count="1" selected="0">
            <x v="0"/>
          </reference>
          <reference field="5" count="1" selected="0">
            <x v="36"/>
          </reference>
        </references>
      </pivotArea>
    </chartFormat>
    <chartFormat chart="0" format="30">
      <pivotArea type="data" outline="0" fieldPosition="0">
        <references count="2">
          <reference field="4294967294" count="1" selected="0">
            <x v="0"/>
          </reference>
          <reference field="5" count="1" selected="0">
            <x v="37"/>
          </reference>
        </references>
      </pivotArea>
    </chartFormat>
    <chartFormat chart="0" format="31">
      <pivotArea type="data" outline="0" fieldPosition="0">
        <references count="2">
          <reference field="4294967294" count="1" selected="0">
            <x v="0"/>
          </reference>
          <reference field="5" count="1" selected="0">
            <x v="40"/>
          </reference>
        </references>
      </pivotArea>
    </chartFormat>
    <chartFormat chart="0" format="32">
      <pivotArea type="data" outline="0" fieldPosition="0">
        <references count="2">
          <reference field="4294967294" count="1" selected="0">
            <x v="0"/>
          </reference>
          <reference field="5" count="1" selected="0">
            <x v="26"/>
          </reference>
        </references>
      </pivotArea>
    </chartFormat>
    <chartFormat chart="0" format="33">
      <pivotArea type="data" outline="0" fieldPosition="0">
        <references count="2">
          <reference field="4294967294" count="1" selected="0">
            <x v="0"/>
          </reference>
          <reference field="5" count="1" selected="0">
            <x v="20"/>
          </reference>
        </references>
      </pivotArea>
    </chartFormat>
    <chartFormat chart="0" format="34">
      <pivotArea type="data" outline="0" fieldPosition="0">
        <references count="2">
          <reference field="4294967294" count="1" selected="0">
            <x v="0"/>
          </reference>
          <reference field="5" count="1" selected="0">
            <x v="17"/>
          </reference>
        </references>
      </pivotArea>
    </chartFormat>
    <chartFormat chart="0" format="35">
      <pivotArea type="data" outline="0" fieldPosition="0">
        <references count="2">
          <reference field="4294967294" count="1" selected="0">
            <x v="0"/>
          </reference>
          <reference field="5" count="1" selected="0">
            <x v="15"/>
          </reference>
        </references>
      </pivotArea>
    </chartFormat>
    <chartFormat chart="0" format="36">
      <pivotArea type="data" outline="0" fieldPosition="0">
        <references count="2">
          <reference field="4294967294" count="1" selected="0">
            <x v="0"/>
          </reference>
          <reference field="5" count="1" selected="0">
            <x v="4"/>
          </reference>
        </references>
      </pivotArea>
    </chartFormat>
    <chartFormat chart="0" format="37">
      <pivotArea type="data" outline="0" fieldPosition="0">
        <references count="2">
          <reference field="4294967294" count="1" selected="0">
            <x v="0"/>
          </reference>
          <reference field="5" count="1" selected="0">
            <x v="32"/>
          </reference>
        </references>
      </pivotArea>
    </chartFormat>
    <chartFormat chart="0" format="38">
      <pivotArea type="data" outline="0" fieldPosition="0">
        <references count="2">
          <reference field="4294967294" count="1" selected="0">
            <x v="0"/>
          </reference>
          <reference field="5" count="1" selected="0">
            <x v="33"/>
          </reference>
        </references>
      </pivotArea>
    </chartFormat>
    <chartFormat chart="0" format="39">
      <pivotArea type="data" outline="0" fieldPosition="0">
        <references count="2">
          <reference field="4294967294" count="1" selected="0">
            <x v="0"/>
          </reference>
          <reference field="5" count="1" selected="0">
            <x v="39"/>
          </reference>
        </references>
      </pivotArea>
    </chartFormat>
    <chartFormat chart="0" format="40">
      <pivotArea type="data" outline="0" fieldPosition="0">
        <references count="2">
          <reference field="4294967294" count="1" selected="0">
            <x v="0"/>
          </reference>
          <reference field="5" count="1" selected="0">
            <x v="14"/>
          </reference>
        </references>
      </pivotArea>
    </chartFormat>
    <chartFormat chart="0" format="41">
      <pivotArea type="data" outline="0" fieldPosition="0">
        <references count="2">
          <reference field="4294967294" count="1" selected="0">
            <x v="0"/>
          </reference>
          <reference field="5"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49683-495A-284F-A41D-F536E604690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2">
    <pivotField showAll="0"/>
    <pivotField showAll="0"/>
    <pivotField showAll="0"/>
    <pivotField axis="axisRow" showAll="0" sortType="descending">
      <items count="12">
        <item x="0"/>
        <item x="1"/>
        <item x="2"/>
        <item x="4"/>
        <item x="5"/>
        <item x="6"/>
        <item x="7"/>
        <item x="8"/>
        <item x="9"/>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03">
        <item x="0"/>
        <item x="55"/>
        <item x="97"/>
        <item x="91"/>
        <item x="92"/>
        <item x="3"/>
        <item x="89"/>
        <item x="94"/>
        <item x="37"/>
        <item x="93"/>
        <item x="11"/>
        <item x="101"/>
        <item x="100"/>
        <item x="34"/>
        <item x="98"/>
        <item x="1"/>
        <item x="28"/>
        <item x="90"/>
        <item x="27"/>
        <item x="4"/>
        <item x="96"/>
        <item x="36"/>
        <item x="41"/>
        <item x="99"/>
        <item x="43"/>
        <item x="83"/>
        <item x="51"/>
        <item x="5"/>
        <item x="45"/>
        <item x="40"/>
        <item x="44"/>
        <item x="63"/>
        <item x="39"/>
        <item x="88"/>
        <item x="19"/>
        <item x="18"/>
        <item x="61"/>
        <item x="57"/>
        <item x="74"/>
        <item x="38"/>
        <item x="7"/>
        <item x="33"/>
        <item x="72"/>
        <item x="46"/>
        <item x="35"/>
        <item x="52"/>
        <item x="79"/>
        <item x="54"/>
        <item x="87"/>
        <item x="9"/>
        <item x="49"/>
        <item x="47"/>
        <item x="13"/>
        <item x="84"/>
        <item x="62"/>
        <item x="50"/>
        <item x="17"/>
        <item x="22"/>
        <item x="21"/>
        <item x="2"/>
        <item x="80"/>
        <item x="75"/>
        <item x="85"/>
        <item x="60"/>
        <item x="65"/>
        <item x="48"/>
        <item x="16"/>
        <item x="12"/>
        <item x="95"/>
        <item x="42"/>
        <item x="73"/>
        <item x="58"/>
        <item x="53"/>
        <item x="68"/>
        <item x="71"/>
        <item x="82"/>
        <item x="86"/>
        <item x="56"/>
        <item x="81"/>
        <item x="26"/>
        <item x="20"/>
        <item x="66"/>
        <item x="77"/>
        <item x="78"/>
        <item x="64"/>
        <item x="70"/>
        <item x="14"/>
        <item x="76"/>
        <item x="10"/>
        <item x="15"/>
        <item x="32"/>
        <item x="69"/>
        <item x="67"/>
        <item x="59"/>
        <item x="25"/>
        <item x="24"/>
        <item x="29"/>
        <item x="31"/>
        <item x="6"/>
        <item x="8"/>
        <item x="23"/>
        <item x="30"/>
        <item t="default"/>
      </items>
    </pivotField>
    <pivotField showAll="0"/>
    <pivotField showAll="0"/>
    <pivotField showAll="0"/>
    <pivotField showAll="0"/>
  </pivotFields>
  <rowFields count="1">
    <field x="3"/>
  </rowFields>
  <rowItems count="12">
    <i>
      <x v="3"/>
    </i>
    <i>
      <x v="2"/>
    </i>
    <i>
      <x v="5"/>
    </i>
    <i>
      <x v="10"/>
    </i>
    <i>
      <x v="4"/>
    </i>
    <i>
      <x v="6"/>
    </i>
    <i>
      <x v="8"/>
    </i>
    <i>
      <x/>
    </i>
    <i>
      <x v="9"/>
    </i>
    <i>
      <x v="1"/>
    </i>
    <i>
      <x v="7"/>
    </i>
    <i t="grand">
      <x/>
    </i>
  </rowItems>
  <colItems count="1">
    <i/>
  </colItems>
  <dataFields count="1">
    <dataField name="Sum of DAMAGE_CROPS_N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B6811E-A413-6B40-BC50-83B88B864BD5}"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5" firstHeaderRow="0" firstDataRow="1" firstDataCol="1"/>
  <pivotFields count="12">
    <pivotField showAll="0"/>
    <pivotField showAll="0">
      <items count="20">
        <item x="8"/>
        <item x="7"/>
        <item x="0"/>
        <item x="16"/>
        <item x="1"/>
        <item x="2"/>
        <item x="11"/>
        <item x="12"/>
        <item x="17"/>
        <item x="13"/>
        <item x="18"/>
        <item x="5"/>
        <item x="9"/>
        <item x="4"/>
        <item x="15"/>
        <item x="3"/>
        <item x="14"/>
        <item x="6"/>
        <item x="10"/>
        <item t="default"/>
      </items>
    </pivotField>
    <pivotField showAll="0"/>
    <pivotField axis="axisRow" showAll="0">
      <items count="12">
        <item x="0"/>
        <item x="1"/>
        <item x="2"/>
        <item x="4"/>
        <item x="5"/>
        <item x="6"/>
        <item x="7"/>
        <item x="8"/>
        <item x="9"/>
        <item x="10"/>
        <item x="3"/>
        <item t="default"/>
      </items>
    </pivotField>
    <pivotField showAll="0"/>
    <pivotField showAll="0"/>
    <pivotField dataField="1" showAll="0"/>
    <pivotField dataField="1" showAll="0"/>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Sum of DAMAGE_PROPERTY_NUM" fld="6" baseField="0" baseItem="0"/>
    <dataField name="Sum of DAMAGE_CROPS_NUM" fld="7" baseField="0"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1B1A7-B24F-D746-B380-235EE9A768F7}"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1" firstHeaderRow="1" firstDataRow="1" firstDataCol="1" rowPageCount="1" colPageCount="1"/>
  <pivotFields count="12">
    <pivotField showAll="0"/>
    <pivotField showAll="0">
      <items count="20">
        <item x="8"/>
        <item x="7"/>
        <item x="0"/>
        <item x="16"/>
        <item x="1"/>
        <item x="2"/>
        <item x="11"/>
        <item x="12"/>
        <item x="17"/>
        <item x="13"/>
        <item x="18"/>
        <item x="5"/>
        <item x="9"/>
        <item x="4"/>
        <item x="15"/>
        <item x="3"/>
        <item x="14"/>
        <item x="6"/>
        <item x="10"/>
        <item t="default"/>
      </items>
    </pivotField>
    <pivotField showAll="0"/>
    <pivotField showAll="0">
      <items count="12">
        <item x="0"/>
        <item x="1"/>
        <item x="2"/>
        <item x="4"/>
        <item x="5"/>
        <item x="6"/>
        <item x="7"/>
        <item x="8"/>
        <item x="9"/>
        <item x="10"/>
        <item x="3"/>
        <item t="default"/>
      </items>
    </pivotField>
    <pivotField showAll="0"/>
    <pivotField axis="axisRow" showAll="0" sortType="descending">
      <items count="43">
        <item x="36"/>
        <item x="34"/>
        <item x="12"/>
        <item x="27"/>
        <item x="37"/>
        <item x="21"/>
        <item x="2"/>
        <item x="39"/>
        <item x="35"/>
        <item x="33"/>
        <item x="6"/>
        <item x="11"/>
        <item x="20"/>
        <item x="40"/>
        <item x="38"/>
        <item x="17"/>
        <item x="19"/>
        <item x="14"/>
        <item x="24"/>
        <item x="16"/>
        <item x="25"/>
        <item x="32"/>
        <item x="13"/>
        <item x="23"/>
        <item x="30"/>
        <item x="1"/>
        <item x="10"/>
        <item x="4"/>
        <item x="22"/>
        <item x="0"/>
        <item x="7"/>
        <item x="5"/>
        <item x="9"/>
        <item x="29"/>
        <item x="41"/>
        <item x="8"/>
        <item x="31"/>
        <item x="18"/>
        <item x="3"/>
        <item x="15"/>
        <item x="28"/>
        <item x="26"/>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0"/>
        <item x="4"/>
        <item x="1"/>
        <item x="7"/>
        <item x="3"/>
        <item x="8"/>
        <item x="6"/>
        <item x="5"/>
        <item x="18"/>
        <item x="17"/>
        <item x="13"/>
        <item x="10"/>
        <item x="2"/>
        <item x="11"/>
        <item x="15"/>
        <item x="9"/>
        <item x="16"/>
        <item x="14"/>
        <item x="12"/>
        <item t="default"/>
      </items>
    </pivotField>
    <pivotField axis="axisPage" dataField="1" multipleItemSelectionAllowed="1" showAll="0">
      <items count="20">
        <item h="1" x="0"/>
        <item h="1" x="2"/>
        <item h="1" x="9"/>
        <item h="1" x="5"/>
        <item h="1" x="14"/>
        <item h="1" x="3"/>
        <item h="1" x="7"/>
        <item h="1" x="11"/>
        <item h="1" x="1"/>
        <item h="1" x="13"/>
        <item h="1" x="17"/>
        <item h="1" x="18"/>
        <item x="12"/>
        <item x="6"/>
        <item x="8"/>
        <item x="10"/>
        <item x="15"/>
        <item x="4"/>
        <item x="16"/>
        <item t="default"/>
      </items>
    </pivotField>
    <pivotField showAll="0"/>
    <pivotField showAll="0"/>
  </pivotFields>
  <rowFields count="1">
    <field x="5"/>
  </rowFields>
  <rowItems count="7">
    <i>
      <x v="20"/>
    </i>
    <i>
      <x v="2"/>
    </i>
    <i>
      <x v="14"/>
    </i>
    <i>
      <x v="37"/>
    </i>
    <i>
      <x v="22"/>
    </i>
    <i>
      <x v="27"/>
    </i>
    <i t="grand">
      <x/>
    </i>
  </rowItems>
  <colItems count="1">
    <i/>
  </colItems>
  <pageFields count="1">
    <pageField fld="9" hier="-1"/>
  </pageFields>
  <dataFields count="1">
    <dataField name="Sum of INJURIES" fld="9" baseField="0" baseItem="0"/>
  </dataFields>
  <chartFormats count="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E49282-07CE-C74D-ACFB-EE99041F1AE7}" name="Table1" displayName="Table1" ref="A1:L897" totalsRowShown="0" headerRowDxfId="3">
  <autoFilter ref="A1:L897" xr:uid="{25E49282-07CE-C74D-ACFB-EE99041F1AE7}">
    <filterColumn colId="5">
      <filters>
        <filter val="Hurricane Humberto"/>
      </filters>
    </filterColumn>
  </autoFilter>
  <sortState xmlns:xlrd2="http://schemas.microsoft.com/office/spreadsheetml/2017/richdata2" ref="A2:L897">
    <sortCondition descending="1" ref="G1:G897"/>
  </sortState>
  <tableColumns count="12">
    <tableColumn id="1" xr3:uid="{EB2BB2BC-D0A6-D842-8235-F7F826955218}" name="FIPS"/>
    <tableColumn id="2" xr3:uid="{52FACB5E-7DB1-CA4B-817C-5FFB13A4497F}" name="Hurr_Year"/>
    <tableColumn id="3" xr3:uid="{BD874DA0-8245-CF4B-AC88-291C25CF6305}" name="County"/>
    <tableColumn id="4" xr3:uid="{DBC1E787-C58C-2144-AF37-3BF90575242E}" name="State"/>
    <tableColumn id="5" xr3:uid="{14751D59-E03A-2741-9D53-99A9E729D4E7}" name="BEGIN_DATE"/>
    <tableColumn id="6" xr3:uid="{677B8BFF-34A9-D44A-8ED0-E886C02831C1}" name="HURR_NAME"/>
    <tableColumn id="7" xr3:uid="{4D15ACB3-D198-4141-97BE-C7C51577CDE1}" name="DAMAGE_PROPERTY_NUM"/>
    <tableColumn id="8" xr3:uid="{E9B860BD-CC68-5745-906D-EE7F57354092}" name="DAMAGE_CROPS_NUM"/>
    <tableColumn id="9" xr3:uid="{21EB6A73-444B-3F4F-8279-7EA9BDA99ABA}" name="DEATHS"/>
    <tableColumn id="10" xr3:uid="{8562081D-21F3-EC44-9E77-C3758592FEE9}" name="INJURIES"/>
    <tableColumn id="11" xr3:uid="{33F52ACF-AC7A-FC4A-A14F-F2DB1B06A80E}" name="EVENT_NARRATIVE"/>
    <tableColumn id="12" xr3:uid="{30696AC3-5840-964B-ADA1-59B76E2DBA2B}" name="EPISODE_NARRATIV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7"/>
  <sheetViews>
    <sheetView tabSelected="1" workbookViewId="0">
      <selection activeCell="G729" sqref="G729"/>
    </sheetView>
  </sheetViews>
  <sheetFormatPr baseColWidth="10" defaultColWidth="8.83203125" defaultRowHeight="15" x14ac:dyDescent="0.2"/>
  <cols>
    <col min="2" max="2" width="11.33203125" customWidth="1"/>
    <col min="3" max="3" width="19.1640625" customWidth="1"/>
    <col min="5" max="5" width="13" customWidth="1"/>
    <col min="6" max="6" width="19.6640625" customWidth="1"/>
    <col min="7" max="7" width="24.1640625" customWidth="1"/>
    <col min="8" max="8" width="21.33203125" customWidth="1"/>
    <col min="9" max="9" width="9.5" customWidth="1"/>
    <col min="10" max="10" width="10.1640625" customWidth="1"/>
    <col min="11" max="11" width="18" customWidth="1"/>
    <col min="12" max="12" width="19.5" customWidth="1"/>
  </cols>
  <sheetData>
    <row r="1" spans="1:12" s="1" customFormat="1" x14ac:dyDescent="0.2">
      <c r="A1" s="1" t="s">
        <v>0</v>
      </c>
      <c r="B1" s="1" t="s">
        <v>1</v>
      </c>
      <c r="C1" s="1" t="s">
        <v>2</v>
      </c>
      <c r="D1" s="1" t="s">
        <v>3</v>
      </c>
      <c r="E1" s="1" t="s">
        <v>4</v>
      </c>
      <c r="F1" s="1" t="s">
        <v>5</v>
      </c>
      <c r="G1" s="1" t="s">
        <v>6</v>
      </c>
      <c r="H1" s="1" t="s">
        <v>7</v>
      </c>
      <c r="I1" s="1" t="s">
        <v>8</v>
      </c>
      <c r="J1" s="1" t="s">
        <v>9</v>
      </c>
      <c r="K1" s="1" t="s">
        <v>10</v>
      </c>
      <c r="L1" s="1" t="s">
        <v>11</v>
      </c>
    </row>
    <row r="2" spans="1:12" hidden="1" x14ac:dyDescent="0.2">
      <c r="A2">
        <v>12099</v>
      </c>
      <c r="B2" t="s">
        <v>22</v>
      </c>
      <c r="C2" t="s">
        <v>193</v>
      </c>
      <c r="D2" t="s">
        <v>60</v>
      </c>
      <c r="E2" t="s">
        <v>111</v>
      </c>
      <c r="F2" t="s">
        <v>112</v>
      </c>
      <c r="G2">
        <v>10000000000</v>
      </c>
      <c r="H2">
        <v>0</v>
      </c>
      <c r="I2">
        <v>1</v>
      </c>
      <c r="J2">
        <v>0</v>
      </c>
    </row>
    <row r="3" spans="1:12" hidden="1" x14ac:dyDescent="0.2">
      <c r="A3">
        <v>22019</v>
      </c>
      <c r="B3" t="s">
        <v>26</v>
      </c>
      <c r="C3" t="s">
        <v>418</v>
      </c>
      <c r="D3" t="s">
        <v>369</v>
      </c>
      <c r="E3" t="s">
        <v>385</v>
      </c>
      <c r="F3" t="s">
        <v>386</v>
      </c>
      <c r="G3">
        <v>7000000000</v>
      </c>
      <c r="H3">
        <v>0</v>
      </c>
      <c r="I3">
        <v>13</v>
      </c>
      <c r="J3">
        <v>0</v>
      </c>
      <c r="K3" t="s">
        <v>420</v>
      </c>
      <c r="L3" t="s">
        <v>388</v>
      </c>
    </row>
    <row r="4" spans="1:12" hidden="1" x14ac:dyDescent="0.2">
      <c r="A4">
        <v>12071</v>
      </c>
      <c r="B4" t="s">
        <v>75</v>
      </c>
      <c r="C4" t="s">
        <v>163</v>
      </c>
      <c r="D4" t="s">
        <v>60</v>
      </c>
      <c r="E4" t="s">
        <v>104</v>
      </c>
      <c r="F4" t="s">
        <v>105</v>
      </c>
      <c r="G4">
        <v>7000000000</v>
      </c>
      <c r="H4">
        <v>0</v>
      </c>
      <c r="I4">
        <v>60</v>
      </c>
      <c r="J4">
        <v>0</v>
      </c>
      <c r="K4" t="s">
        <v>166</v>
      </c>
      <c r="L4" t="s">
        <v>107</v>
      </c>
    </row>
    <row r="5" spans="1:12" hidden="1" x14ac:dyDescent="0.2">
      <c r="A5">
        <v>12005</v>
      </c>
      <c r="B5" t="s">
        <v>46</v>
      </c>
      <c r="C5" t="s">
        <v>59</v>
      </c>
      <c r="D5" t="s">
        <v>60</v>
      </c>
      <c r="E5" t="s">
        <v>47</v>
      </c>
      <c r="F5" t="s">
        <v>48</v>
      </c>
      <c r="G5">
        <v>6200000000</v>
      </c>
      <c r="H5">
        <v>150000000</v>
      </c>
      <c r="I5">
        <v>21</v>
      </c>
      <c r="J5">
        <v>0</v>
      </c>
      <c r="L5" t="s">
        <v>65</v>
      </c>
    </row>
    <row r="6" spans="1:12" hidden="1" x14ac:dyDescent="0.2">
      <c r="A6">
        <v>12033</v>
      </c>
      <c r="B6" t="s">
        <v>18</v>
      </c>
      <c r="C6" t="s">
        <v>125</v>
      </c>
      <c r="D6" t="s">
        <v>60</v>
      </c>
      <c r="E6" t="s">
        <v>19</v>
      </c>
      <c r="F6" t="s">
        <v>20</v>
      </c>
      <c r="G6">
        <v>4000000000</v>
      </c>
      <c r="H6">
        <v>25000000</v>
      </c>
      <c r="I6">
        <v>6</v>
      </c>
      <c r="J6">
        <v>0</v>
      </c>
      <c r="L6" t="s">
        <v>126</v>
      </c>
    </row>
    <row r="7" spans="1:12" hidden="1" x14ac:dyDescent="0.2">
      <c r="A7">
        <v>22071</v>
      </c>
      <c r="B7" t="s">
        <v>22</v>
      </c>
      <c r="C7" t="s">
        <v>489</v>
      </c>
      <c r="D7" t="s">
        <v>369</v>
      </c>
      <c r="E7" t="s">
        <v>63</v>
      </c>
      <c r="F7" t="s">
        <v>33</v>
      </c>
      <c r="G7">
        <v>3577000000</v>
      </c>
      <c r="H7">
        <v>0</v>
      </c>
      <c r="I7">
        <v>638</v>
      </c>
      <c r="J7">
        <v>0</v>
      </c>
      <c r="L7" t="s">
        <v>391</v>
      </c>
    </row>
    <row r="8" spans="1:12" hidden="1" x14ac:dyDescent="0.2">
      <c r="A8">
        <v>22087</v>
      </c>
      <c r="B8" t="s">
        <v>22</v>
      </c>
      <c r="C8" t="s">
        <v>507</v>
      </c>
      <c r="D8" t="s">
        <v>369</v>
      </c>
      <c r="E8" t="s">
        <v>470</v>
      </c>
      <c r="F8" t="s">
        <v>471</v>
      </c>
      <c r="G8">
        <v>3565000000</v>
      </c>
      <c r="H8">
        <v>0</v>
      </c>
      <c r="I8">
        <v>140</v>
      </c>
      <c r="J8">
        <v>0</v>
      </c>
      <c r="L8" t="s">
        <v>472</v>
      </c>
    </row>
    <row r="9" spans="1:12" hidden="1" x14ac:dyDescent="0.2">
      <c r="A9">
        <v>22075</v>
      </c>
      <c r="B9" t="s">
        <v>22</v>
      </c>
      <c r="C9" t="s">
        <v>494</v>
      </c>
      <c r="D9" t="s">
        <v>369</v>
      </c>
      <c r="E9" t="s">
        <v>470</v>
      </c>
      <c r="F9" t="s">
        <v>471</v>
      </c>
      <c r="G9">
        <v>3045000000</v>
      </c>
      <c r="H9">
        <v>0</v>
      </c>
      <c r="I9">
        <v>2</v>
      </c>
      <c r="J9">
        <v>0</v>
      </c>
      <c r="L9" t="s">
        <v>472</v>
      </c>
    </row>
    <row r="10" spans="1:12" hidden="1" x14ac:dyDescent="0.2">
      <c r="A10">
        <v>12015</v>
      </c>
      <c r="B10" t="s">
        <v>18</v>
      </c>
      <c r="C10" t="s">
        <v>93</v>
      </c>
      <c r="D10" t="s">
        <v>60</v>
      </c>
      <c r="E10" t="s">
        <v>96</v>
      </c>
      <c r="F10" t="s">
        <v>97</v>
      </c>
      <c r="G10">
        <v>3000000000</v>
      </c>
      <c r="H10">
        <v>150000000</v>
      </c>
      <c r="I10">
        <v>4</v>
      </c>
      <c r="J10">
        <v>700</v>
      </c>
      <c r="L10" t="s">
        <v>98</v>
      </c>
    </row>
    <row r="11" spans="1:12" hidden="1" x14ac:dyDescent="0.2">
      <c r="A11">
        <v>12015</v>
      </c>
      <c r="B11" t="s">
        <v>75</v>
      </c>
      <c r="C11" t="s">
        <v>93</v>
      </c>
      <c r="D11" t="s">
        <v>60</v>
      </c>
      <c r="E11" t="s">
        <v>104</v>
      </c>
      <c r="F11" t="s">
        <v>105</v>
      </c>
      <c r="G11">
        <v>3000000000</v>
      </c>
      <c r="H11">
        <v>0</v>
      </c>
      <c r="I11">
        <v>8</v>
      </c>
      <c r="J11">
        <v>0</v>
      </c>
      <c r="K11" t="s">
        <v>106</v>
      </c>
      <c r="L11" t="s">
        <v>107</v>
      </c>
    </row>
    <row r="12" spans="1:12" hidden="1" x14ac:dyDescent="0.2">
      <c r="A12">
        <v>28047</v>
      </c>
      <c r="B12" t="s">
        <v>22</v>
      </c>
      <c r="C12" t="s">
        <v>592</v>
      </c>
      <c r="D12" t="s">
        <v>556</v>
      </c>
      <c r="E12" t="s">
        <v>63</v>
      </c>
      <c r="F12" t="s">
        <v>33</v>
      </c>
      <c r="G12">
        <v>2940000000</v>
      </c>
      <c r="H12">
        <v>0</v>
      </c>
      <c r="I12">
        <v>97</v>
      </c>
      <c r="J12">
        <v>0</v>
      </c>
      <c r="L12" t="s">
        <v>559</v>
      </c>
    </row>
    <row r="13" spans="1:12" hidden="1" x14ac:dyDescent="0.2">
      <c r="A13">
        <v>22023</v>
      </c>
      <c r="B13" t="s">
        <v>22</v>
      </c>
      <c r="C13" t="s">
        <v>421</v>
      </c>
      <c r="D13" t="s">
        <v>369</v>
      </c>
      <c r="E13" t="s">
        <v>372</v>
      </c>
      <c r="F13" t="s">
        <v>183</v>
      </c>
      <c r="G13">
        <v>2750000000</v>
      </c>
      <c r="H13">
        <v>0</v>
      </c>
      <c r="I13">
        <v>0</v>
      </c>
      <c r="J13">
        <v>0</v>
      </c>
      <c r="L13" t="s">
        <v>373</v>
      </c>
    </row>
    <row r="14" spans="1:12" hidden="1" x14ac:dyDescent="0.2">
      <c r="A14">
        <v>22103</v>
      </c>
      <c r="B14" t="s">
        <v>22</v>
      </c>
      <c r="C14" t="s">
        <v>532</v>
      </c>
      <c r="D14" t="s">
        <v>369</v>
      </c>
      <c r="E14" t="s">
        <v>63</v>
      </c>
      <c r="F14" t="s">
        <v>33</v>
      </c>
      <c r="G14">
        <v>2545000000</v>
      </c>
      <c r="H14">
        <v>0</v>
      </c>
      <c r="I14">
        <v>2</v>
      </c>
      <c r="J14">
        <v>0</v>
      </c>
      <c r="L14" t="s">
        <v>391</v>
      </c>
    </row>
    <row r="15" spans="1:12" hidden="1" x14ac:dyDescent="0.2">
      <c r="A15">
        <v>12111</v>
      </c>
      <c r="B15" t="s">
        <v>18</v>
      </c>
      <c r="C15" t="s">
        <v>201</v>
      </c>
      <c r="D15" t="s">
        <v>60</v>
      </c>
      <c r="E15" t="s">
        <v>85</v>
      </c>
      <c r="F15" t="s">
        <v>86</v>
      </c>
      <c r="G15">
        <v>2500000000</v>
      </c>
      <c r="H15">
        <v>47200000</v>
      </c>
      <c r="I15">
        <v>0</v>
      </c>
      <c r="J15">
        <v>0</v>
      </c>
      <c r="L15" t="s">
        <v>202</v>
      </c>
    </row>
    <row r="16" spans="1:12" hidden="1" x14ac:dyDescent="0.2">
      <c r="A16">
        <v>1097</v>
      </c>
      <c r="B16" t="s">
        <v>18</v>
      </c>
      <c r="C16" t="s">
        <v>50</v>
      </c>
      <c r="D16" t="s">
        <v>14</v>
      </c>
      <c r="E16" t="s">
        <v>19</v>
      </c>
      <c r="F16" t="s">
        <v>20</v>
      </c>
      <c r="G16">
        <v>2500000000</v>
      </c>
      <c r="H16">
        <v>25000000</v>
      </c>
      <c r="I16">
        <v>0</v>
      </c>
      <c r="J16">
        <v>0</v>
      </c>
      <c r="L16" t="s">
        <v>21</v>
      </c>
    </row>
    <row r="17" spans="1:12" hidden="1" x14ac:dyDescent="0.2">
      <c r="A17">
        <v>12021</v>
      </c>
      <c r="B17" t="s">
        <v>75</v>
      </c>
      <c r="C17" t="s">
        <v>113</v>
      </c>
      <c r="D17" t="s">
        <v>60</v>
      </c>
      <c r="E17" t="s">
        <v>104</v>
      </c>
      <c r="F17" t="s">
        <v>105</v>
      </c>
      <c r="G17">
        <v>2200000000</v>
      </c>
      <c r="H17">
        <v>0</v>
      </c>
      <c r="I17">
        <v>0</v>
      </c>
      <c r="J17">
        <v>0</v>
      </c>
      <c r="K17" t="s">
        <v>117</v>
      </c>
      <c r="L17" t="s">
        <v>118</v>
      </c>
    </row>
    <row r="18" spans="1:12" hidden="1" x14ac:dyDescent="0.2">
      <c r="A18">
        <v>12071</v>
      </c>
      <c r="B18" t="s">
        <v>18</v>
      </c>
      <c r="C18" t="s">
        <v>163</v>
      </c>
      <c r="D18" t="s">
        <v>60</v>
      </c>
      <c r="E18" t="s">
        <v>96</v>
      </c>
      <c r="F18" t="s">
        <v>97</v>
      </c>
      <c r="G18">
        <v>2000000000</v>
      </c>
      <c r="H18">
        <v>10000000</v>
      </c>
      <c r="I18">
        <v>1</v>
      </c>
      <c r="J18">
        <v>30</v>
      </c>
      <c r="L18" t="s">
        <v>98</v>
      </c>
    </row>
    <row r="19" spans="1:12" hidden="1" x14ac:dyDescent="0.2">
      <c r="A19">
        <v>48201</v>
      </c>
      <c r="B19" t="s">
        <v>374</v>
      </c>
      <c r="C19" t="s">
        <v>830</v>
      </c>
      <c r="D19" t="s">
        <v>780</v>
      </c>
      <c r="E19" t="s">
        <v>422</v>
      </c>
      <c r="F19" t="s">
        <v>423</v>
      </c>
      <c r="G19">
        <v>2000000000</v>
      </c>
      <c r="H19">
        <v>0</v>
      </c>
      <c r="I19">
        <v>9</v>
      </c>
      <c r="J19">
        <v>2400</v>
      </c>
      <c r="K19" t="s">
        <v>831</v>
      </c>
      <c r="L19" t="s">
        <v>802</v>
      </c>
    </row>
    <row r="20" spans="1:12" hidden="1" x14ac:dyDescent="0.2">
      <c r="A20">
        <v>12115</v>
      </c>
      <c r="B20" t="s">
        <v>75</v>
      </c>
      <c r="C20" t="s">
        <v>205</v>
      </c>
      <c r="D20" t="s">
        <v>60</v>
      </c>
      <c r="E20" t="s">
        <v>104</v>
      </c>
      <c r="F20" t="s">
        <v>105</v>
      </c>
      <c r="G20">
        <v>2000000000</v>
      </c>
      <c r="H20">
        <v>0</v>
      </c>
      <c r="I20">
        <v>8</v>
      </c>
      <c r="J20">
        <v>0</v>
      </c>
      <c r="K20" t="s">
        <v>207</v>
      </c>
      <c r="L20" t="s">
        <v>107</v>
      </c>
    </row>
    <row r="21" spans="1:12" hidden="1" x14ac:dyDescent="0.2">
      <c r="A21">
        <v>22117</v>
      </c>
      <c r="B21" t="s">
        <v>22</v>
      </c>
      <c r="C21" t="s">
        <v>549</v>
      </c>
      <c r="D21" t="s">
        <v>369</v>
      </c>
      <c r="E21" t="s">
        <v>470</v>
      </c>
      <c r="F21" t="s">
        <v>471</v>
      </c>
      <c r="G21">
        <v>1860500000</v>
      </c>
      <c r="H21">
        <v>0</v>
      </c>
      <c r="I21">
        <v>2</v>
      </c>
      <c r="J21">
        <v>0</v>
      </c>
      <c r="L21" t="s">
        <v>472</v>
      </c>
    </row>
    <row r="22" spans="1:12" hidden="1" x14ac:dyDescent="0.2">
      <c r="A22">
        <v>48007</v>
      </c>
      <c r="B22" t="s">
        <v>99</v>
      </c>
      <c r="C22" t="s">
        <v>785</v>
      </c>
      <c r="D22" t="s">
        <v>780</v>
      </c>
      <c r="E22" t="s">
        <v>789</v>
      </c>
      <c r="F22" t="s">
        <v>790</v>
      </c>
      <c r="G22">
        <v>1750000000</v>
      </c>
      <c r="H22">
        <v>0</v>
      </c>
      <c r="I22">
        <v>2</v>
      </c>
      <c r="J22">
        <v>64</v>
      </c>
      <c r="K22" t="s">
        <v>791</v>
      </c>
      <c r="L22" t="s">
        <v>792</v>
      </c>
    </row>
    <row r="23" spans="1:12" hidden="1" x14ac:dyDescent="0.2">
      <c r="A23">
        <v>22051</v>
      </c>
      <c r="B23" t="s">
        <v>22</v>
      </c>
      <c r="C23" t="s">
        <v>461</v>
      </c>
      <c r="D23" t="s">
        <v>369</v>
      </c>
      <c r="E23" t="s">
        <v>63</v>
      </c>
      <c r="F23" t="s">
        <v>33</v>
      </c>
      <c r="G23">
        <v>1715000000</v>
      </c>
      <c r="H23">
        <v>0</v>
      </c>
      <c r="I23">
        <v>27</v>
      </c>
      <c r="J23">
        <v>0</v>
      </c>
      <c r="L23" t="s">
        <v>391</v>
      </c>
    </row>
    <row r="24" spans="1:12" hidden="1" x14ac:dyDescent="0.2">
      <c r="A24">
        <v>12033</v>
      </c>
      <c r="B24" t="s">
        <v>22</v>
      </c>
      <c r="C24" t="s">
        <v>125</v>
      </c>
      <c r="D24" t="s">
        <v>60</v>
      </c>
      <c r="E24" t="s">
        <v>127</v>
      </c>
      <c r="F24" t="s">
        <v>24</v>
      </c>
      <c r="G24">
        <v>1500000000</v>
      </c>
      <c r="H24">
        <v>300000</v>
      </c>
      <c r="I24">
        <v>0</v>
      </c>
      <c r="J24">
        <v>0</v>
      </c>
      <c r="L24" t="s">
        <v>128</v>
      </c>
    </row>
    <row r="25" spans="1:12" hidden="1" x14ac:dyDescent="0.2">
      <c r="A25">
        <v>22051</v>
      </c>
      <c r="B25" t="s">
        <v>398</v>
      </c>
      <c r="C25" t="s">
        <v>461</v>
      </c>
      <c r="D25" t="s">
        <v>369</v>
      </c>
      <c r="E25" t="s">
        <v>399</v>
      </c>
      <c r="F25" t="s">
        <v>400</v>
      </c>
      <c r="G25">
        <v>1500000000</v>
      </c>
      <c r="H25">
        <v>0</v>
      </c>
      <c r="I25">
        <v>4</v>
      </c>
      <c r="J25">
        <v>0</v>
      </c>
      <c r="K25" t="s">
        <v>465</v>
      </c>
      <c r="L25" t="s">
        <v>402</v>
      </c>
    </row>
    <row r="26" spans="1:12" hidden="1" x14ac:dyDescent="0.2">
      <c r="A26">
        <v>22057</v>
      </c>
      <c r="B26" t="s">
        <v>398</v>
      </c>
      <c r="C26" t="s">
        <v>469</v>
      </c>
      <c r="D26" t="s">
        <v>369</v>
      </c>
      <c r="E26" t="s">
        <v>399</v>
      </c>
      <c r="F26" t="s">
        <v>400</v>
      </c>
      <c r="G26">
        <v>1500000000</v>
      </c>
      <c r="H26">
        <v>0</v>
      </c>
      <c r="I26">
        <v>0</v>
      </c>
      <c r="J26">
        <v>0</v>
      </c>
      <c r="K26" t="s">
        <v>478</v>
      </c>
      <c r="L26" t="s">
        <v>402</v>
      </c>
    </row>
    <row r="27" spans="1:12" hidden="1" x14ac:dyDescent="0.2">
      <c r="A27">
        <v>22109</v>
      </c>
      <c r="B27" t="s">
        <v>398</v>
      </c>
      <c r="C27" t="s">
        <v>541</v>
      </c>
      <c r="D27" t="s">
        <v>369</v>
      </c>
      <c r="E27" t="s">
        <v>399</v>
      </c>
      <c r="F27" t="s">
        <v>400</v>
      </c>
      <c r="G27">
        <v>1500000000</v>
      </c>
      <c r="H27">
        <v>0</v>
      </c>
      <c r="I27">
        <v>1</v>
      </c>
      <c r="J27">
        <v>0</v>
      </c>
      <c r="K27" t="s">
        <v>544</v>
      </c>
      <c r="L27" t="s">
        <v>402</v>
      </c>
    </row>
    <row r="28" spans="1:12" hidden="1" x14ac:dyDescent="0.2">
      <c r="A28">
        <v>28045</v>
      </c>
      <c r="B28" t="s">
        <v>22</v>
      </c>
      <c r="C28" t="s">
        <v>586</v>
      </c>
      <c r="D28" t="s">
        <v>556</v>
      </c>
      <c r="E28" t="s">
        <v>63</v>
      </c>
      <c r="F28" t="s">
        <v>33</v>
      </c>
      <c r="G28">
        <v>1470000000</v>
      </c>
      <c r="H28">
        <v>0</v>
      </c>
      <c r="I28">
        <v>56</v>
      </c>
      <c r="J28">
        <v>0</v>
      </c>
      <c r="L28" t="s">
        <v>559</v>
      </c>
    </row>
    <row r="29" spans="1:12" hidden="1" x14ac:dyDescent="0.2">
      <c r="A29">
        <v>48245</v>
      </c>
      <c r="B29" t="s">
        <v>22</v>
      </c>
      <c r="C29" t="s">
        <v>839</v>
      </c>
      <c r="D29" t="s">
        <v>780</v>
      </c>
      <c r="E29" t="s">
        <v>372</v>
      </c>
      <c r="F29" t="s">
        <v>183</v>
      </c>
      <c r="G29">
        <v>1250000000</v>
      </c>
      <c r="H29">
        <v>0</v>
      </c>
      <c r="I29">
        <v>0</v>
      </c>
      <c r="J29">
        <v>0</v>
      </c>
      <c r="L29" t="s">
        <v>827</v>
      </c>
    </row>
    <row r="30" spans="1:12" hidden="1" x14ac:dyDescent="0.2">
      <c r="A30">
        <v>48361</v>
      </c>
      <c r="B30" t="s">
        <v>26</v>
      </c>
      <c r="C30" t="s">
        <v>865</v>
      </c>
      <c r="D30" t="s">
        <v>780</v>
      </c>
      <c r="E30" t="s">
        <v>385</v>
      </c>
      <c r="F30" t="s">
        <v>452</v>
      </c>
      <c r="G30">
        <v>1130000000</v>
      </c>
      <c r="H30">
        <v>0</v>
      </c>
      <c r="I30">
        <v>0</v>
      </c>
      <c r="J30">
        <v>0</v>
      </c>
      <c r="K30" t="s">
        <v>868</v>
      </c>
      <c r="L30" t="s">
        <v>838</v>
      </c>
    </row>
    <row r="31" spans="1:12" hidden="1" x14ac:dyDescent="0.2">
      <c r="A31">
        <v>22051</v>
      </c>
      <c r="B31" t="s">
        <v>26</v>
      </c>
      <c r="C31" t="s">
        <v>461</v>
      </c>
      <c r="D31" t="s">
        <v>369</v>
      </c>
      <c r="E31" t="s">
        <v>385</v>
      </c>
      <c r="F31" t="s">
        <v>386</v>
      </c>
      <c r="G31">
        <v>1125000000</v>
      </c>
      <c r="H31">
        <v>0</v>
      </c>
      <c r="I31">
        <v>0</v>
      </c>
      <c r="J31">
        <v>0</v>
      </c>
      <c r="K31" t="s">
        <v>464</v>
      </c>
      <c r="L31" t="s">
        <v>388</v>
      </c>
    </row>
    <row r="32" spans="1:12" hidden="1" x14ac:dyDescent="0.2">
      <c r="A32">
        <v>1097</v>
      </c>
      <c r="B32" t="s">
        <v>22</v>
      </c>
      <c r="C32" t="s">
        <v>50</v>
      </c>
      <c r="D32" t="s">
        <v>14</v>
      </c>
      <c r="E32" t="s">
        <v>23</v>
      </c>
      <c r="F32" t="s">
        <v>24</v>
      </c>
      <c r="G32">
        <v>1120000000</v>
      </c>
      <c r="H32">
        <v>100000</v>
      </c>
      <c r="I32">
        <v>0</v>
      </c>
      <c r="J32">
        <v>0</v>
      </c>
      <c r="L32" t="s">
        <v>25</v>
      </c>
    </row>
    <row r="33" spans="1:12" hidden="1" x14ac:dyDescent="0.2">
      <c r="A33">
        <v>28059</v>
      </c>
      <c r="B33" t="s">
        <v>22</v>
      </c>
      <c r="C33" t="s">
        <v>600</v>
      </c>
      <c r="D33" t="s">
        <v>556</v>
      </c>
      <c r="E33" t="s">
        <v>63</v>
      </c>
      <c r="F33" t="s">
        <v>33</v>
      </c>
      <c r="G33">
        <v>1100000000</v>
      </c>
      <c r="H33">
        <v>0</v>
      </c>
      <c r="I33">
        <v>13</v>
      </c>
      <c r="J33">
        <v>0</v>
      </c>
      <c r="L33" t="s">
        <v>559</v>
      </c>
    </row>
    <row r="34" spans="1:12" hidden="1" x14ac:dyDescent="0.2">
      <c r="A34">
        <v>28109</v>
      </c>
      <c r="B34" t="s">
        <v>22</v>
      </c>
      <c r="C34" t="s">
        <v>627</v>
      </c>
      <c r="D34" t="s">
        <v>556</v>
      </c>
      <c r="E34" t="s">
        <v>63</v>
      </c>
      <c r="F34" t="s">
        <v>33</v>
      </c>
      <c r="G34">
        <v>1100000000</v>
      </c>
      <c r="H34">
        <v>0</v>
      </c>
      <c r="I34">
        <v>0</v>
      </c>
      <c r="J34">
        <v>0</v>
      </c>
      <c r="L34" t="s">
        <v>559</v>
      </c>
    </row>
    <row r="35" spans="1:12" hidden="1" x14ac:dyDescent="0.2">
      <c r="A35">
        <v>12085</v>
      </c>
      <c r="B35" t="s">
        <v>18</v>
      </c>
      <c r="C35" t="s">
        <v>175</v>
      </c>
      <c r="D35" t="s">
        <v>60</v>
      </c>
      <c r="E35" t="s">
        <v>67</v>
      </c>
      <c r="F35" t="s">
        <v>68</v>
      </c>
      <c r="G35">
        <v>1000000000</v>
      </c>
      <c r="H35">
        <v>21300000</v>
      </c>
      <c r="I35">
        <v>0</v>
      </c>
      <c r="J35">
        <v>0</v>
      </c>
      <c r="L35" t="s">
        <v>69</v>
      </c>
    </row>
    <row r="36" spans="1:12" hidden="1" x14ac:dyDescent="0.2">
      <c r="A36">
        <v>12061</v>
      </c>
      <c r="B36" t="s">
        <v>18</v>
      </c>
      <c r="C36" t="s">
        <v>156</v>
      </c>
      <c r="D36" t="s">
        <v>60</v>
      </c>
      <c r="E36" t="s">
        <v>67</v>
      </c>
      <c r="F36" t="s">
        <v>68</v>
      </c>
      <c r="G36">
        <v>1000000000</v>
      </c>
      <c r="H36">
        <v>20300000</v>
      </c>
      <c r="I36">
        <v>0</v>
      </c>
      <c r="J36">
        <v>0</v>
      </c>
      <c r="L36" t="s">
        <v>69</v>
      </c>
    </row>
    <row r="37" spans="1:12" hidden="1" x14ac:dyDescent="0.2">
      <c r="A37">
        <v>48167</v>
      </c>
      <c r="B37" t="s">
        <v>374</v>
      </c>
      <c r="C37" t="s">
        <v>821</v>
      </c>
      <c r="D37" t="s">
        <v>780</v>
      </c>
      <c r="E37" t="s">
        <v>422</v>
      </c>
      <c r="F37" t="s">
        <v>423</v>
      </c>
      <c r="G37">
        <v>1000000000</v>
      </c>
      <c r="H37">
        <v>0</v>
      </c>
      <c r="I37">
        <v>8</v>
      </c>
      <c r="J37">
        <v>0</v>
      </c>
      <c r="K37" t="s">
        <v>823</v>
      </c>
      <c r="L37" t="s">
        <v>802</v>
      </c>
    </row>
    <row r="38" spans="1:12" hidden="1" x14ac:dyDescent="0.2">
      <c r="A38">
        <v>48355</v>
      </c>
      <c r="B38" t="s">
        <v>99</v>
      </c>
      <c r="C38" t="s">
        <v>863</v>
      </c>
      <c r="D38" t="s">
        <v>780</v>
      </c>
      <c r="E38" t="s">
        <v>789</v>
      </c>
      <c r="F38" t="s">
        <v>790</v>
      </c>
      <c r="G38">
        <v>1000000000</v>
      </c>
      <c r="H38">
        <v>0</v>
      </c>
      <c r="I38">
        <v>0</v>
      </c>
      <c r="J38">
        <v>0</v>
      </c>
      <c r="K38" t="s">
        <v>864</v>
      </c>
      <c r="L38" t="s">
        <v>792</v>
      </c>
    </row>
    <row r="39" spans="1:12" hidden="1" x14ac:dyDescent="0.2">
      <c r="A39">
        <v>37129</v>
      </c>
      <c r="B39" t="s">
        <v>46</v>
      </c>
      <c r="C39" t="s">
        <v>740</v>
      </c>
      <c r="D39" t="s">
        <v>656</v>
      </c>
      <c r="E39" t="s">
        <v>679</v>
      </c>
      <c r="F39" t="s">
        <v>680</v>
      </c>
      <c r="G39">
        <v>1000000000</v>
      </c>
      <c r="H39">
        <v>0</v>
      </c>
      <c r="I39">
        <v>1</v>
      </c>
      <c r="J39">
        <v>1</v>
      </c>
      <c r="K39" t="s">
        <v>742</v>
      </c>
      <c r="L39" t="s">
        <v>682</v>
      </c>
    </row>
    <row r="40" spans="1:12" hidden="1" x14ac:dyDescent="0.2">
      <c r="A40">
        <v>22011</v>
      </c>
      <c r="B40" t="s">
        <v>26</v>
      </c>
      <c r="C40" t="s">
        <v>408</v>
      </c>
      <c r="D40" t="s">
        <v>369</v>
      </c>
      <c r="E40" t="s">
        <v>385</v>
      </c>
      <c r="F40" t="s">
        <v>386</v>
      </c>
      <c r="G40">
        <v>1000000000</v>
      </c>
      <c r="H40">
        <v>0</v>
      </c>
      <c r="I40">
        <v>2</v>
      </c>
      <c r="J40">
        <v>0</v>
      </c>
      <c r="K40" t="s">
        <v>412</v>
      </c>
      <c r="L40" t="s">
        <v>388</v>
      </c>
    </row>
    <row r="41" spans="1:12" hidden="1" x14ac:dyDescent="0.2">
      <c r="A41">
        <v>22019</v>
      </c>
      <c r="B41" t="s">
        <v>22</v>
      </c>
      <c r="C41" t="s">
        <v>418</v>
      </c>
      <c r="D41" t="s">
        <v>369</v>
      </c>
      <c r="E41" t="s">
        <v>372</v>
      </c>
      <c r="F41" t="s">
        <v>183</v>
      </c>
      <c r="G41">
        <v>1000000000</v>
      </c>
      <c r="H41">
        <v>0</v>
      </c>
      <c r="I41">
        <v>1</v>
      </c>
      <c r="J41">
        <v>0</v>
      </c>
      <c r="L41" t="s">
        <v>373</v>
      </c>
    </row>
    <row r="42" spans="1:12" hidden="1" x14ac:dyDescent="0.2">
      <c r="A42">
        <v>12081</v>
      </c>
      <c r="B42" t="s">
        <v>75</v>
      </c>
      <c r="C42" t="s">
        <v>172</v>
      </c>
      <c r="D42" t="s">
        <v>60</v>
      </c>
      <c r="E42" t="s">
        <v>104</v>
      </c>
      <c r="F42" t="s">
        <v>105</v>
      </c>
      <c r="G42">
        <v>1000000000</v>
      </c>
      <c r="H42">
        <v>0</v>
      </c>
      <c r="I42">
        <v>4</v>
      </c>
      <c r="J42">
        <v>0</v>
      </c>
      <c r="K42" t="s">
        <v>174</v>
      </c>
      <c r="L42" t="s">
        <v>107</v>
      </c>
    </row>
    <row r="43" spans="1:12" hidden="1" x14ac:dyDescent="0.2">
      <c r="A43">
        <v>22115</v>
      </c>
      <c r="B43" t="s">
        <v>26</v>
      </c>
      <c r="C43" t="s">
        <v>547</v>
      </c>
      <c r="D43" t="s">
        <v>369</v>
      </c>
      <c r="E43" t="s">
        <v>385</v>
      </c>
      <c r="F43" t="s">
        <v>386</v>
      </c>
      <c r="G43">
        <v>900000000</v>
      </c>
      <c r="H43">
        <v>0</v>
      </c>
      <c r="I43">
        <v>1</v>
      </c>
      <c r="J43">
        <v>0</v>
      </c>
      <c r="K43" t="s">
        <v>548</v>
      </c>
      <c r="L43" t="s">
        <v>388</v>
      </c>
    </row>
    <row r="44" spans="1:12" hidden="1" x14ac:dyDescent="0.2">
      <c r="A44">
        <v>22071</v>
      </c>
      <c r="B44" t="s">
        <v>398</v>
      </c>
      <c r="C44" t="s">
        <v>492</v>
      </c>
      <c r="D44" t="s">
        <v>369</v>
      </c>
      <c r="E44" t="s">
        <v>399</v>
      </c>
      <c r="F44" t="s">
        <v>400</v>
      </c>
      <c r="G44">
        <v>800000000</v>
      </c>
      <c r="H44">
        <v>0</v>
      </c>
      <c r="I44">
        <v>12</v>
      </c>
      <c r="J44">
        <v>0</v>
      </c>
      <c r="K44" t="s">
        <v>493</v>
      </c>
      <c r="L44" t="s">
        <v>402</v>
      </c>
    </row>
    <row r="45" spans="1:12" hidden="1" x14ac:dyDescent="0.2">
      <c r="A45">
        <v>12099</v>
      </c>
      <c r="B45" t="s">
        <v>18</v>
      </c>
      <c r="C45" t="s">
        <v>193</v>
      </c>
      <c r="D45" t="s">
        <v>60</v>
      </c>
      <c r="E45" t="s">
        <v>67</v>
      </c>
      <c r="F45" t="s">
        <v>68</v>
      </c>
      <c r="G45">
        <v>760000000</v>
      </c>
      <c r="H45">
        <v>100000000</v>
      </c>
      <c r="I45">
        <v>0</v>
      </c>
      <c r="J45">
        <v>0</v>
      </c>
      <c r="L45" t="s">
        <v>110</v>
      </c>
    </row>
    <row r="46" spans="1:12" hidden="1" x14ac:dyDescent="0.2">
      <c r="A46">
        <v>28067</v>
      </c>
      <c r="B46" t="s">
        <v>22</v>
      </c>
      <c r="C46" t="s">
        <v>610</v>
      </c>
      <c r="D46" t="s">
        <v>556</v>
      </c>
      <c r="E46" t="s">
        <v>56</v>
      </c>
      <c r="F46" t="s">
        <v>33</v>
      </c>
      <c r="G46">
        <v>750100000</v>
      </c>
      <c r="H46">
        <v>80150000</v>
      </c>
      <c r="I46">
        <v>10</v>
      </c>
      <c r="J46">
        <v>0</v>
      </c>
      <c r="L46" t="s">
        <v>565</v>
      </c>
    </row>
    <row r="47" spans="1:12" hidden="1" x14ac:dyDescent="0.2">
      <c r="A47">
        <v>28035</v>
      </c>
      <c r="B47" t="s">
        <v>22</v>
      </c>
      <c r="C47" t="s">
        <v>577</v>
      </c>
      <c r="D47" t="s">
        <v>556</v>
      </c>
      <c r="E47" t="s">
        <v>127</v>
      </c>
      <c r="F47" t="s">
        <v>24</v>
      </c>
      <c r="G47">
        <v>750020000</v>
      </c>
      <c r="H47">
        <v>90150000</v>
      </c>
      <c r="I47">
        <v>0</v>
      </c>
      <c r="J47">
        <v>0</v>
      </c>
      <c r="L47" t="s">
        <v>569</v>
      </c>
    </row>
    <row r="48" spans="1:12" hidden="1" x14ac:dyDescent="0.2">
      <c r="A48">
        <v>22023</v>
      </c>
      <c r="B48" t="s">
        <v>26</v>
      </c>
      <c r="C48" t="s">
        <v>421</v>
      </c>
      <c r="D48" t="s">
        <v>369</v>
      </c>
      <c r="E48" t="s">
        <v>385</v>
      </c>
      <c r="F48" t="s">
        <v>386</v>
      </c>
      <c r="G48">
        <v>750000000</v>
      </c>
      <c r="H48">
        <v>0</v>
      </c>
      <c r="I48">
        <v>0</v>
      </c>
      <c r="J48">
        <v>0</v>
      </c>
      <c r="K48" t="s">
        <v>426</v>
      </c>
      <c r="L48" t="s">
        <v>388</v>
      </c>
    </row>
    <row r="49" spans="1:12" hidden="1" x14ac:dyDescent="0.2">
      <c r="A49">
        <v>48039</v>
      </c>
      <c r="B49" t="s">
        <v>374</v>
      </c>
      <c r="C49" t="s">
        <v>796</v>
      </c>
      <c r="D49" t="s">
        <v>780</v>
      </c>
      <c r="E49" t="s">
        <v>422</v>
      </c>
      <c r="F49" t="s">
        <v>423</v>
      </c>
      <c r="G49">
        <v>700000000</v>
      </c>
      <c r="H49">
        <v>0</v>
      </c>
      <c r="I49">
        <v>1</v>
      </c>
      <c r="J49">
        <v>0</v>
      </c>
      <c r="K49" t="s">
        <v>801</v>
      </c>
      <c r="L49" t="s">
        <v>802</v>
      </c>
    </row>
    <row r="50" spans="1:12" hidden="1" x14ac:dyDescent="0.2">
      <c r="A50">
        <v>22103</v>
      </c>
      <c r="B50" t="s">
        <v>398</v>
      </c>
      <c r="C50" t="s">
        <v>535</v>
      </c>
      <c r="D50" t="s">
        <v>369</v>
      </c>
      <c r="E50" t="s">
        <v>399</v>
      </c>
      <c r="F50" t="s">
        <v>400</v>
      </c>
      <c r="G50">
        <v>600000000</v>
      </c>
      <c r="H50">
        <v>0</v>
      </c>
      <c r="I50">
        <v>4</v>
      </c>
      <c r="J50">
        <v>0</v>
      </c>
      <c r="K50" t="s">
        <v>536</v>
      </c>
      <c r="L50" t="s">
        <v>402</v>
      </c>
    </row>
    <row r="51" spans="1:12" hidden="1" x14ac:dyDescent="0.2">
      <c r="A51">
        <v>12103</v>
      </c>
      <c r="B51" t="s">
        <v>99</v>
      </c>
      <c r="C51" t="s">
        <v>197</v>
      </c>
      <c r="D51" t="s">
        <v>60</v>
      </c>
      <c r="E51" t="s">
        <v>100</v>
      </c>
      <c r="F51" t="s">
        <v>101</v>
      </c>
      <c r="G51">
        <v>594450000</v>
      </c>
      <c r="H51">
        <v>0</v>
      </c>
      <c r="I51">
        <v>2</v>
      </c>
      <c r="J51">
        <v>0</v>
      </c>
      <c r="K51" t="s">
        <v>198</v>
      </c>
      <c r="L51" t="s">
        <v>103</v>
      </c>
    </row>
    <row r="52" spans="1:12" hidden="1" x14ac:dyDescent="0.2">
      <c r="A52">
        <v>12127</v>
      </c>
      <c r="B52" t="s">
        <v>70</v>
      </c>
      <c r="C52" t="s">
        <v>212</v>
      </c>
      <c r="D52" t="s">
        <v>60</v>
      </c>
      <c r="E52" t="s">
        <v>71</v>
      </c>
      <c r="F52" t="s">
        <v>72</v>
      </c>
      <c r="G52">
        <v>514400000</v>
      </c>
      <c r="H52">
        <v>0</v>
      </c>
      <c r="I52">
        <v>5</v>
      </c>
      <c r="J52">
        <v>0</v>
      </c>
      <c r="K52" t="s">
        <v>214</v>
      </c>
      <c r="L52" t="s">
        <v>74</v>
      </c>
    </row>
    <row r="53" spans="1:12" hidden="1" x14ac:dyDescent="0.2">
      <c r="A53">
        <v>28049</v>
      </c>
      <c r="B53" t="s">
        <v>22</v>
      </c>
      <c r="C53" t="s">
        <v>596</v>
      </c>
      <c r="D53" t="s">
        <v>556</v>
      </c>
      <c r="E53" t="s">
        <v>414</v>
      </c>
      <c r="F53" t="s">
        <v>183</v>
      </c>
      <c r="G53">
        <v>500020000</v>
      </c>
      <c r="H53">
        <v>20100000</v>
      </c>
      <c r="I53">
        <v>1</v>
      </c>
      <c r="J53">
        <v>0</v>
      </c>
      <c r="L53" t="s">
        <v>557</v>
      </c>
    </row>
    <row r="54" spans="1:12" hidden="1" x14ac:dyDescent="0.2">
      <c r="A54">
        <v>12013</v>
      </c>
      <c r="B54" t="s">
        <v>46</v>
      </c>
      <c r="C54" t="s">
        <v>90</v>
      </c>
      <c r="D54" t="s">
        <v>60</v>
      </c>
      <c r="E54" t="s">
        <v>47</v>
      </c>
      <c r="F54" t="s">
        <v>48</v>
      </c>
      <c r="G54">
        <v>500000000</v>
      </c>
      <c r="H54">
        <v>250000000</v>
      </c>
      <c r="I54">
        <v>1</v>
      </c>
      <c r="J54">
        <v>0</v>
      </c>
      <c r="L54" t="s">
        <v>65</v>
      </c>
    </row>
    <row r="55" spans="1:12" hidden="1" x14ac:dyDescent="0.2">
      <c r="A55">
        <v>12063</v>
      </c>
      <c r="B55" t="s">
        <v>46</v>
      </c>
      <c r="C55" t="s">
        <v>159</v>
      </c>
      <c r="D55" t="s">
        <v>60</v>
      </c>
      <c r="E55" t="s">
        <v>47</v>
      </c>
      <c r="F55" t="s">
        <v>48</v>
      </c>
      <c r="G55">
        <v>500000000</v>
      </c>
      <c r="H55">
        <v>150000000</v>
      </c>
      <c r="I55">
        <v>5</v>
      </c>
      <c r="J55">
        <v>0</v>
      </c>
      <c r="L55" t="s">
        <v>65</v>
      </c>
    </row>
    <row r="56" spans="1:12" hidden="1" x14ac:dyDescent="0.2">
      <c r="A56">
        <v>48391</v>
      </c>
      <c r="B56" t="s">
        <v>99</v>
      </c>
      <c r="C56" t="s">
        <v>871</v>
      </c>
      <c r="D56" t="s">
        <v>780</v>
      </c>
      <c r="E56" t="s">
        <v>789</v>
      </c>
      <c r="F56" t="s">
        <v>790</v>
      </c>
      <c r="G56">
        <v>500000000</v>
      </c>
      <c r="H56">
        <v>20000000</v>
      </c>
      <c r="I56">
        <v>0</v>
      </c>
      <c r="J56">
        <v>0</v>
      </c>
      <c r="K56" t="s">
        <v>872</v>
      </c>
      <c r="L56" t="s">
        <v>792</v>
      </c>
    </row>
    <row r="57" spans="1:12" hidden="1" x14ac:dyDescent="0.2">
      <c r="A57">
        <v>48409</v>
      </c>
      <c r="B57" t="s">
        <v>99</v>
      </c>
      <c r="C57" t="s">
        <v>881</v>
      </c>
      <c r="D57" t="s">
        <v>780</v>
      </c>
      <c r="E57" t="s">
        <v>789</v>
      </c>
      <c r="F57" t="s">
        <v>790</v>
      </c>
      <c r="G57">
        <v>500000000</v>
      </c>
      <c r="H57">
        <v>5000000</v>
      </c>
      <c r="I57">
        <v>0</v>
      </c>
      <c r="J57">
        <v>0</v>
      </c>
      <c r="K57" t="s">
        <v>882</v>
      </c>
      <c r="L57" t="s">
        <v>792</v>
      </c>
    </row>
    <row r="58" spans="1:12" hidden="1" x14ac:dyDescent="0.2">
      <c r="A58">
        <v>48339</v>
      </c>
      <c r="B58" t="s">
        <v>374</v>
      </c>
      <c r="C58" t="s">
        <v>857</v>
      </c>
      <c r="D58" t="s">
        <v>780</v>
      </c>
      <c r="E58" t="s">
        <v>422</v>
      </c>
      <c r="F58" t="s">
        <v>423</v>
      </c>
      <c r="G58">
        <v>500000000</v>
      </c>
      <c r="H58">
        <v>0</v>
      </c>
      <c r="I58">
        <v>2</v>
      </c>
      <c r="J58">
        <v>0</v>
      </c>
      <c r="K58" t="s">
        <v>858</v>
      </c>
      <c r="L58" t="s">
        <v>802</v>
      </c>
    </row>
    <row r="59" spans="1:12" hidden="1" x14ac:dyDescent="0.2">
      <c r="A59">
        <v>48361</v>
      </c>
      <c r="B59" t="s">
        <v>22</v>
      </c>
      <c r="C59" t="s">
        <v>865</v>
      </c>
      <c r="D59" t="s">
        <v>780</v>
      </c>
      <c r="E59" t="s">
        <v>372</v>
      </c>
      <c r="F59" t="s">
        <v>183</v>
      </c>
      <c r="G59">
        <v>500000000</v>
      </c>
      <c r="H59">
        <v>0</v>
      </c>
      <c r="I59">
        <v>0</v>
      </c>
      <c r="J59">
        <v>0</v>
      </c>
      <c r="L59" t="s">
        <v>827</v>
      </c>
    </row>
    <row r="60" spans="1:12" hidden="1" x14ac:dyDescent="0.2">
      <c r="A60">
        <v>22079</v>
      </c>
      <c r="B60" t="s">
        <v>26</v>
      </c>
      <c r="C60" t="s">
        <v>500</v>
      </c>
      <c r="D60" t="s">
        <v>369</v>
      </c>
      <c r="E60" t="s">
        <v>385</v>
      </c>
      <c r="F60" t="s">
        <v>386</v>
      </c>
      <c r="G60">
        <v>500000000</v>
      </c>
      <c r="H60">
        <v>0</v>
      </c>
      <c r="I60">
        <v>3</v>
      </c>
      <c r="J60">
        <v>0</v>
      </c>
      <c r="K60" t="s">
        <v>502</v>
      </c>
      <c r="L60" t="s">
        <v>388</v>
      </c>
    </row>
    <row r="61" spans="1:12" hidden="1" x14ac:dyDescent="0.2">
      <c r="A61">
        <v>22089</v>
      </c>
      <c r="B61" t="s">
        <v>398</v>
      </c>
      <c r="C61" t="s">
        <v>511</v>
      </c>
      <c r="D61" t="s">
        <v>369</v>
      </c>
      <c r="E61" t="s">
        <v>399</v>
      </c>
      <c r="F61" t="s">
        <v>400</v>
      </c>
      <c r="G61">
        <v>500000000</v>
      </c>
      <c r="H61">
        <v>0</v>
      </c>
      <c r="I61">
        <v>0</v>
      </c>
      <c r="J61">
        <v>0</v>
      </c>
      <c r="K61" t="s">
        <v>513</v>
      </c>
      <c r="L61" t="s">
        <v>402</v>
      </c>
    </row>
    <row r="62" spans="1:12" hidden="1" x14ac:dyDescent="0.2">
      <c r="A62">
        <v>22095</v>
      </c>
      <c r="B62" t="s">
        <v>398</v>
      </c>
      <c r="C62" t="s">
        <v>520</v>
      </c>
      <c r="D62" t="s">
        <v>369</v>
      </c>
      <c r="E62" t="s">
        <v>399</v>
      </c>
      <c r="F62" t="s">
        <v>400</v>
      </c>
      <c r="G62">
        <v>500000000</v>
      </c>
      <c r="H62">
        <v>0</v>
      </c>
      <c r="I62">
        <v>1</v>
      </c>
      <c r="J62">
        <v>0</v>
      </c>
      <c r="K62" t="s">
        <v>522</v>
      </c>
      <c r="L62" t="s">
        <v>402</v>
      </c>
    </row>
    <row r="63" spans="1:12" hidden="1" x14ac:dyDescent="0.2">
      <c r="A63">
        <v>28075</v>
      </c>
      <c r="B63" t="s">
        <v>22</v>
      </c>
      <c r="C63" t="s">
        <v>613</v>
      </c>
      <c r="D63" t="s">
        <v>556</v>
      </c>
      <c r="E63" t="s">
        <v>56</v>
      </c>
      <c r="F63" t="s">
        <v>33</v>
      </c>
      <c r="G63">
        <v>450800000</v>
      </c>
      <c r="H63">
        <v>50200000</v>
      </c>
      <c r="I63">
        <v>1</v>
      </c>
      <c r="J63">
        <v>10</v>
      </c>
      <c r="L63" t="s">
        <v>565</v>
      </c>
    </row>
    <row r="64" spans="1:12" hidden="1" x14ac:dyDescent="0.2">
      <c r="A64">
        <v>12077</v>
      </c>
      <c r="B64" t="s">
        <v>46</v>
      </c>
      <c r="C64" t="s">
        <v>169</v>
      </c>
      <c r="D64" t="s">
        <v>60</v>
      </c>
      <c r="E64" t="s">
        <v>47</v>
      </c>
      <c r="F64" t="s">
        <v>48</v>
      </c>
      <c r="G64">
        <v>450000000</v>
      </c>
      <c r="H64">
        <v>150000000</v>
      </c>
      <c r="I64">
        <v>4</v>
      </c>
      <c r="J64">
        <v>0</v>
      </c>
      <c r="L64" t="s">
        <v>65</v>
      </c>
    </row>
    <row r="65" spans="1:12" hidden="1" x14ac:dyDescent="0.2">
      <c r="A65">
        <v>22001</v>
      </c>
      <c r="B65" t="s">
        <v>26</v>
      </c>
      <c r="C65" t="s">
        <v>368</v>
      </c>
      <c r="D65" t="s">
        <v>369</v>
      </c>
      <c r="E65" t="s">
        <v>379</v>
      </c>
      <c r="F65" t="s">
        <v>380</v>
      </c>
      <c r="G65">
        <v>450000000</v>
      </c>
      <c r="H65">
        <v>0</v>
      </c>
      <c r="I65">
        <v>1</v>
      </c>
      <c r="J65">
        <v>0</v>
      </c>
      <c r="K65" t="s">
        <v>381</v>
      </c>
      <c r="L65" t="s">
        <v>382</v>
      </c>
    </row>
    <row r="66" spans="1:12" hidden="1" x14ac:dyDescent="0.2">
      <c r="A66">
        <v>22113</v>
      </c>
      <c r="B66" t="s">
        <v>26</v>
      </c>
      <c r="C66" t="s">
        <v>545</v>
      </c>
      <c r="D66" t="s">
        <v>369</v>
      </c>
      <c r="E66" t="s">
        <v>379</v>
      </c>
      <c r="F66" t="s">
        <v>380</v>
      </c>
      <c r="G66">
        <v>450000000</v>
      </c>
      <c r="H66">
        <v>0</v>
      </c>
      <c r="I66">
        <v>0</v>
      </c>
      <c r="J66">
        <v>0</v>
      </c>
      <c r="K66" t="s">
        <v>546</v>
      </c>
      <c r="L66" t="s">
        <v>382</v>
      </c>
    </row>
    <row r="67" spans="1:12" hidden="1" x14ac:dyDescent="0.2">
      <c r="A67">
        <v>12009</v>
      </c>
      <c r="B67" t="s">
        <v>18</v>
      </c>
      <c r="C67" t="s">
        <v>66</v>
      </c>
      <c r="D67" t="s">
        <v>60</v>
      </c>
      <c r="E67" t="s">
        <v>67</v>
      </c>
      <c r="F67" t="s">
        <v>68</v>
      </c>
      <c r="G67">
        <v>410400000</v>
      </c>
      <c r="H67">
        <v>11400000</v>
      </c>
      <c r="I67">
        <v>0</v>
      </c>
      <c r="J67">
        <v>0</v>
      </c>
      <c r="L67" t="s">
        <v>69</v>
      </c>
    </row>
    <row r="68" spans="1:12" hidden="1" x14ac:dyDescent="0.2">
      <c r="A68">
        <v>28073</v>
      </c>
      <c r="B68" t="s">
        <v>22</v>
      </c>
      <c r="C68" t="s">
        <v>612</v>
      </c>
      <c r="D68" t="s">
        <v>556</v>
      </c>
      <c r="E68" t="s">
        <v>56</v>
      </c>
      <c r="F68" t="s">
        <v>33</v>
      </c>
      <c r="G68">
        <v>400000000</v>
      </c>
      <c r="H68">
        <v>80000000</v>
      </c>
      <c r="I68">
        <v>0</v>
      </c>
      <c r="J68">
        <v>10</v>
      </c>
      <c r="L68" t="s">
        <v>565</v>
      </c>
    </row>
    <row r="69" spans="1:12" hidden="1" x14ac:dyDescent="0.2">
      <c r="A69">
        <v>48157</v>
      </c>
      <c r="B69" t="s">
        <v>374</v>
      </c>
      <c r="C69" t="s">
        <v>819</v>
      </c>
      <c r="D69" t="s">
        <v>780</v>
      </c>
      <c r="E69" t="s">
        <v>422</v>
      </c>
      <c r="F69" t="s">
        <v>423</v>
      </c>
      <c r="G69">
        <v>400000000</v>
      </c>
      <c r="H69">
        <v>0</v>
      </c>
      <c r="I69">
        <v>3</v>
      </c>
      <c r="J69">
        <v>8</v>
      </c>
      <c r="K69" t="s">
        <v>820</v>
      </c>
      <c r="L69" t="s">
        <v>802</v>
      </c>
    </row>
    <row r="70" spans="1:12" hidden="1" x14ac:dyDescent="0.2">
      <c r="A70">
        <v>22003</v>
      </c>
      <c r="B70" t="s">
        <v>26</v>
      </c>
      <c r="C70" t="s">
        <v>383</v>
      </c>
      <c r="D70" t="s">
        <v>369</v>
      </c>
      <c r="E70" t="s">
        <v>385</v>
      </c>
      <c r="F70" t="s">
        <v>386</v>
      </c>
      <c r="G70">
        <v>400000000</v>
      </c>
      <c r="H70">
        <v>0</v>
      </c>
      <c r="I70">
        <v>3</v>
      </c>
      <c r="J70">
        <v>0</v>
      </c>
      <c r="K70" t="s">
        <v>387</v>
      </c>
      <c r="L70" t="s">
        <v>388</v>
      </c>
    </row>
    <row r="71" spans="1:12" hidden="1" x14ac:dyDescent="0.2">
      <c r="A71">
        <v>22105</v>
      </c>
      <c r="B71" t="s">
        <v>398</v>
      </c>
      <c r="C71" t="s">
        <v>537</v>
      </c>
      <c r="D71" t="s">
        <v>369</v>
      </c>
      <c r="E71" t="s">
        <v>399</v>
      </c>
      <c r="F71" t="s">
        <v>400</v>
      </c>
      <c r="G71">
        <v>400000000</v>
      </c>
      <c r="H71">
        <v>0</v>
      </c>
      <c r="I71">
        <v>2</v>
      </c>
      <c r="J71">
        <v>0</v>
      </c>
      <c r="K71" t="s">
        <v>539</v>
      </c>
      <c r="L71" t="s">
        <v>402</v>
      </c>
    </row>
    <row r="72" spans="1:12" hidden="1" x14ac:dyDescent="0.2">
      <c r="A72">
        <v>13089</v>
      </c>
      <c r="B72" t="s">
        <v>18</v>
      </c>
      <c r="C72" t="s">
        <v>265</v>
      </c>
      <c r="D72" t="s">
        <v>60</v>
      </c>
      <c r="E72" t="s">
        <v>96</v>
      </c>
      <c r="F72" t="s">
        <v>97</v>
      </c>
      <c r="G72">
        <v>382000000</v>
      </c>
      <c r="H72">
        <v>125000000</v>
      </c>
      <c r="I72">
        <v>1</v>
      </c>
      <c r="J72">
        <v>50</v>
      </c>
      <c r="L72" t="s">
        <v>98</v>
      </c>
    </row>
    <row r="73" spans="1:12" hidden="1" x14ac:dyDescent="0.2">
      <c r="A73">
        <v>48061</v>
      </c>
      <c r="B73" t="s">
        <v>374</v>
      </c>
      <c r="C73" t="s">
        <v>805</v>
      </c>
      <c r="D73" t="s">
        <v>780</v>
      </c>
      <c r="E73" t="s">
        <v>806</v>
      </c>
      <c r="F73" t="s">
        <v>807</v>
      </c>
      <c r="G73">
        <v>367500000</v>
      </c>
      <c r="H73">
        <v>0</v>
      </c>
      <c r="I73">
        <v>0</v>
      </c>
      <c r="J73">
        <v>2</v>
      </c>
      <c r="K73" t="s">
        <v>808</v>
      </c>
      <c r="L73" t="s">
        <v>809</v>
      </c>
    </row>
    <row r="74" spans="1:12" hidden="1" x14ac:dyDescent="0.2">
      <c r="A74">
        <v>28147</v>
      </c>
      <c r="B74" t="s">
        <v>22</v>
      </c>
      <c r="C74" t="s">
        <v>641</v>
      </c>
      <c r="D74" t="s">
        <v>556</v>
      </c>
      <c r="E74" t="s">
        <v>63</v>
      </c>
      <c r="F74" t="s">
        <v>33</v>
      </c>
      <c r="G74">
        <v>367000000</v>
      </c>
      <c r="H74">
        <v>0</v>
      </c>
      <c r="I74">
        <v>0</v>
      </c>
      <c r="J74">
        <v>0</v>
      </c>
      <c r="L74" t="s">
        <v>559</v>
      </c>
    </row>
    <row r="75" spans="1:12" hidden="1" x14ac:dyDescent="0.2">
      <c r="A75">
        <v>12055</v>
      </c>
      <c r="B75" t="s">
        <v>99</v>
      </c>
      <c r="C75" t="s">
        <v>151</v>
      </c>
      <c r="D75" t="s">
        <v>60</v>
      </c>
      <c r="E75" t="s">
        <v>100</v>
      </c>
      <c r="F75" t="s">
        <v>101</v>
      </c>
      <c r="G75">
        <v>360000000</v>
      </c>
      <c r="H75">
        <v>70000000</v>
      </c>
      <c r="I75">
        <v>4</v>
      </c>
      <c r="J75">
        <v>0</v>
      </c>
      <c r="K75" t="s">
        <v>152</v>
      </c>
      <c r="L75" t="s">
        <v>103</v>
      </c>
    </row>
    <row r="76" spans="1:12" hidden="1" x14ac:dyDescent="0.2">
      <c r="A76">
        <v>12127</v>
      </c>
      <c r="B76" t="s">
        <v>18</v>
      </c>
      <c r="C76" t="s">
        <v>212</v>
      </c>
      <c r="D76" t="s">
        <v>60</v>
      </c>
      <c r="E76" t="s">
        <v>96</v>
      </c>
      <c r="F76" t="s">
        <v>97</v>
      </c>
      <c r="G76">
        <v>351500000</v>
      </c>
      <c r="H76">
        <v>1700000</v>
      </c>
      <c r="I76">
        <v>2</v>
      </c>
      <c r="J76">
        <v>0</v>
      </c>
      <c r="L76" t="s">
        <v>213</v>
      </c>
    </row>
    <row r="77" spans="1:12" hidden="1" x14ac:dyDescent="0.2">
      <c r="A77">
        <v>37055</v>
      </c>
      <c r="B77" t="s">
        <v>654</v>
      </c>
      <c r="C77" t="s">
        <v>713</v>
      </c>
      <c r="D77" t="s">
        <v>656</v>
      </c>
      <c r="E77" t="s">
        <v>657</v>
      </c>
      <c r="F77" t="s">
        <v>658</v>
      </c>
      <c r="G77">
        <v>347000000</v>
      </c>
      <c r="H77">
        <v>0</v>
      </c>
      <c r="I77">
        <v>0</v>
      </c>
      <c r="J77">
        <v>0</v>
      </c>
      <c r="L77" t="s">
        <v>659</v>
      </c>
    </row>
    <row r="78" spans="1:12" hidden="1" x14ac:dyDescent="0.2">
      <c r="A78">
        <v>12071</v>
      </c>
      <c r="B78" t="s">
        <v>99</v>
      </c>
      <c r="C78" t="s">
        <v>163</v>
      </c>
      <c r="D78" t="s">
        <v>60</v>
      </c>
      <c r="E78" t="s">
        <v>100</v>
      </c>
      <c r="F78" t="s">
        <v>101</v>
      </c>
      <c r="G78">
        <v>326280000</v>
      </c>
      <c r="H78">
        <v>9600000</v>
      </c>
      <c r="I78">
        <v>1</v>
      </c>
      <c r="J78">
        <v>0</v>
      </c>
      <c r="K78" t="s">
        <v>165</v>
      </c>
      <c r="L78" t="s">
        <v>103</v>
      </c>
    </row>
    <row r="79" spans="1:12" hidden="1" x14ac:dyDescent="0.2">
      <c r="A79">
        <v>28121</v>
      </c>
      <c r="B79" t="s">
        <v>22</v>
      </c>
      <c r="C79" t="s">
        <v>634</v>
      </c>
      <c r="D79" t="s">
        <v>556</v>
      </c>
      <c r="E79" t="s">
        <v>414</v>
      </c>
      <c r="F79" t="s">
        <v>183</v>
      </c>
      <c r="G79">
        <v>300020000</v>
      </c>
      <c r="H79">
        <v>25010000</v>
      </c>
      <c r="I79">
        <v>0</v>
      </c>
      <c r="J79">
        <v>40</v>
      </c>
      <c r="L79" t="s">
        <v>557</v>
      </c>
    </row>
    <row r="80" spans="1:12" hidden="1" x14ac:dyDescent="0.2">
      <c r="A80">
        <v>28091</v>
      </c>
      <c r="B80" t="s">
        <v>22</v>
      </c>
      <c r="C80" t="s">
        <v>621</v>
      </c>
      <c r="D80" t="s">
        <v>556</v>
      </c>
      <c r="E80" t="s">
        <v>56</v>
      </c>
      <c r="F80" t="s">
        <v>33</v>
      </c>
      <c r="G80">
        <v>300010000</v>
      </c>
      <c r="H80">
        <v>65010000</v>
      </c>
      <c r="I80">
        <v>0</v>
      </c>
      <c r="J80">
        <v>0</v>
      </c>
      <c r="L80" t="s">
        <v>565</v>
      </c>
    </row>
    <row r="81" spans="1:12" hidden="1" x14ac:dyDescent="0.2">
      <c r="A81">
        <v>13087</v>
      </c>
      <c r="B81" t="s">
        <v>46</v>
      </c>
      <c r="C81" t="s">
        <v>264</v>
      </c>
      <c r="D81" t="s">
        <v>219</v>
      </c>
      <c r="E81" t="s">
        <v>47</v>
      </c>
      <c r="F81" t="s">
        <v>48</v>
      </c>
      <c r="G81">
        <v>300000000</v>
      </c>
      <c r="H81">
        <v>500000000</v>
      </c>
      <c r="I81">
        <v>0</v>
      </c>
      <c r="J81">
        <v>0</v>
      </c>
      <c r="L81" t="s">
        <v>221</v>
      </c>
    </row>
    <row r="82" spans="1:12" hidden="1" x14ac:dyDescent="0.2">
      <c r="A82">
        <v>13253</v>
      </c>
      <c r="B82" t="s">
        <v>46</v>
      </c>
      <c r="C82" t="s">
        <v>335</v>
      </c>
      <c r="D82" t="s">
        <v>219</v>
      </c>
      <c r="E82" t="s">
        <v>47</v>
      </c>
      <c r="F82" t="s">
        <v>48</v>
      </c>
      <c r="G82">
        <v>300000000</v>
      </c>
      <c r="H82">
        <v>500000000</v>
      </c>
      <c r="I82">
        <v>1</v>
      </c>
      <c r="J82">
        <v>0</v>
      </c>
      <c r="L82" t="s">
        <v>221</v>
      </c>
    </row>
    <row r="83" spans="1:12" hidden="1" x14ac:dyDescent="0.2">
      <c r="A83">
        <v>12039</v>
      </c>
      <c r="B83" t="s">
        <v>46</v>
      </c>
      <c r="C83" t="s">
        <v>137</v>
      </c>
      <c r="D83" t="s">
        <v>60</v>
      </c>
      <c r="E83" t="s">
        <v>47</v>
      </c>
      <c r="F83" t="s">
        <v>48</v>
      </c>
      <c r="G83">
        <v>300000000</v>
      </c>
      <c r="H83">
        <v>150000000</v>
      </c>
      <c r="I83">
        <v>2</v>
      </c>
      <c r="J83">
        <v>0</v>
      </c>
      <c r="L83" t="s">
        <v>65</v>
      </c>
    </row>
    <row r="84" spans="1:12" hidden="1" x14ac:dyDescent="0.2">
      <c r="A84">
        <v>13095</v>
      </c>
      <c r="B84" t="s">
        <v>46</v>
      </c>
      <c r="C84" t="s">
        <v>272</v>
      </c>
      <c r="D84" t="s">
        <v>219</v>
      </c>
      <c r="E84" t="s">
        <v>47</v>
      </c>
      <c r="F84" t="s">
        <v>48</v>
      </c>
      <c r="G84">
        <v>300000000</v>
      </c>
      <c r="H84">
        <v>111000000</v>
      </c>
      <c r="I84">
        <v>0</v>
      </c>
      <c r="J84">
        <v>0</v>
      </c>
      <c r="L84" t="s">
        <v>221</v>
      </c>
    </row>
    <row r="85" spans="1:12" hidden="1" x14ac:dyDescent="0.2">
      <c r="A85">
        <v>37141</v>
      </c>
      <c r="B85" t="s">
        <v>46</v>
      </c>
      <c r="C85" t="s">
        <v>750</v>
      </c>
      <c r="D85" t="s">
        <v>656</v>
      </c>
      <c r="E85" t="s">
        <v>679</v>
      </c>
      <c r="F85" t="s">
        <v>680</v>
      </c>
      <c r="G85">
        <v>300000000</v>
      </c>
      <c r="H85">
        <v>0</v>
      </c>
      <c r="I85">
        <v>0</v>
      </c>
      <c r="J85">
        <v>0</v>
      </c>
      <c r="K85" t="s">
        <v>753</v>
      </c>
      <c r="L85" t="s">
        <v>682</v>
      </c>
    </row>
    <row r="86" spans="1:12" hidden="1" x14ac:dyDescent="0.2">
      <c r="A86">
        <v>22055</v>
      </c>
      <c r="B86" t="s">
        <v>26</v>
      </c>
      <c r="C86" t="s">
        <v>466</v>
      </c>
      <c r="D86" t="s">
        <v>369</v>
      </c>
      <c r="E86" t="s">
        <v>379</v>
      </c>
      <c r="F86" t="s">
        <v>380</v>
      </c>
      <c r="G86">
        <v>300000000</v>
      </c>
      <c r="H86">
        <v>0</v>
      </c>
      <c r="I86">
        <v>0</v>
      </c>
      <c r="J86">
        <v>0</v>
      </c>
      <c r="K86" t="s">
        <v>468</v>
      </c>
      <c r="L86" t="s">
        <v>382</v>
      </c>
    </row>
    <row r="87" spans="1:12" hidden="1" x14ac:dyDescent="0.2">
      <c r="A87">
        <v>22063</v>
      </c>
      <c r="B87" t="s">
        <v>398</v>
      </c>
      <c r="C87" t="s">
        <v>481</v>
      </c>
      <c r="D87" t="s">
        <v>369</v>
      </c>
      <c r="E87" t="s">
        <v>399</v>
      </c>
      <c r="F87" t="s">
        <v>400</v>
      </c>
      <c r="G87">
        <v>300000000</v>
      </c>
      <c r="H87">
        <v>0</v>
      </c>
      <c r="I87">
        <v>0</v>
      </c>
      <c r="J87">
        <v>0</v>
      </c>
      <c r="K87" t="s">
        <v>483</v>
      </c>
      <c r="L87" t="s">
        <v>402</v>
      </c>
    </row>
    <row r="88" spans="1:12" hidden="1" x14ac:dyDescent="0.2">
      <c r="A88">
        <v>28113</v>
      </c>
      <c r="B88" t="s">
        <v>22</v>
      </c>
      <c r="C88" t="s">
        <v>631</v>
      </c>
      <c r="D88" t="s">
        <v>556</v>
      </c>
      <c r="E88" t="s">
        <v>63</v>
      </c>
      <c r="F88" t="s">
        <v>33</v>
      </c>
      <c r="G88">
        <v>294000000</v>
      </c>
      <c r="H88">
        <v>0</v>
      </c>
      <c r="I88">
        <v>0</v>
      </c>
      <c r="J88">
        <v>0</v>
      </c>
      <c r="L88" t="s">
        <v>559</v>
      </c>
    </row>
    <row r="89" spans="1:12" hidden="1" x14ac:dyDescent="0.2">
      <c r="A89">
        <v>48245</v>
      </c>
      <c r="B89" t="s">
        <v>26</v>
      </c>
      <c r="C89" t="s">
        <v>839</v>
      </c>
      <c r="D89" t="s">
        <v>780</v>
      </c>
      <c r="E89" t="s">
        <v>385</v>
      </c>
      <c r="F89" t="s">
        <v>452</v>
      </c>
      <c r="G89">
        <v>270000000</v>
      </c>
      <c r="H89">
        <v>0</v>
      </c>
      <c r="I89">
        <v>5</v>
      </c>
      <c r="J89">
        <v>18</v>
      </c>
      <c r="K89" t="s">
        <v>843</v>
      </c>
      <c r="L89" t="s">
        <v>838</v>
      </c>
    </row>
    <row r="90" spans="1:12" hidden="1" x14ac:dyDescent="0.2">
      <c r="A90">
        <v>22033</v>
      </c>
      <c r="B90" t="s">
        <v>398</v>
      </c>
      <c r="C90" t="s">
        <v>432</v>
      </c>
      <c r="D90" t="s">
        <v>369</v>
      </c>
      <c r="E90" t="s">
        <v>399</v>
      </c>
      <c r="F90" t="s">
        <v>400</v>
      </c>
      <c r="G90">
        <v>260000000</v>
      </c>
      <c r="H90">
        <v>0</v>
      </c>
      <c r="I90">
        <v>2</v>
      </c>
      <c r="J90">
        <v>0</v>
      </c>
      <c r="K90" t="s">
        <v>434</v>
      </c>
      <c r="L90" t="s">
        <v>402</v>
      </c>
    </row>
    <row r="91" spans="1:12" hidden="1" x14ac:dyDescent="0.2">
      <c r="A91">
        <v>28089</v>
      </c>
      <c r="B91" t="s">
        <v>22</v>
      </c>
      <c r="C91" t="s">
        <v>620</v>
      </c>
      <c r="D91" t="s">
        <v>556</v>
      </c>
      <c r="E91" t="s">
        <v>414</v>
      </c>
      <c r="F91" t="s">
        <v>183</v>
      </c>
      <c r="G91">
        <v>250010000</v>
      </c>
      <c r="H91">
        <v>25030000</v>
      </c>
      <c r="I91">
        <v>0</v>
      </c>
      <c r="J91">
        <v>0</v>
      </c>
      <c r="L91" t="s">
        <v>557</v>
      </c>
    </row>
    <row r="92" spans="1:12" hidden="1" x14ac:dyDescent="0.2">
      <c r="A92">
        <v>13201</v>
      </c>
      <c r="B92" t="s">
        <v>46</v>
      </c>
      <c r="C92" t="s">
        <v>313</v>
      </c>
      <c r="D92" t="s">
        <v>219</v>
      </c>
      <c r="E92" t="s">
        <v>47</v>
      </c>
      <c r="F92" t="s">
        <v>48</v>
      </c>
      <c r="G92">
        <v>250000000</v>
      </c>
      <c r="H92">
        <v>500000000</v>
      </c>
      <c r="I92">
        <v>0</v>
      </c>
      <c r="J92">
        <v>0</v>
      </c>
      <c r="L92" t="s">
        <v>221</v>
      </c>
    </row>
    <row r="93" spans="1:12" hidden="1" x14ac:dyDescent="0.2">
      <c r="A93">
        <v>12133</v>
      </c>
      <c r="B93" t="s">
        <v>46</v>
      </c>
      <c r="C93" t="s">
        <v>217</v>
      </c>
      <c r="D93" t="s">
        <v>60</v>
      </c>
      <c r="E93" t="s">
        <v>47</v>
      </c>
      <c r="F93" t="s">
        <v>48</v>
      </c>
      <c r="G93">
        <v>250000000</v>
      </c>
      <c r="H93">
        <v>150000000</v>
      </c>
      <c r="I93">
        <v>4</v>
      </c>
      <c r="J93">
        <v>0</v>
      </c>
      <c r="L93" t="s">
        <v>65</v>
      </c>
    </row>
    <row r="94" spans="1:12" hidden="1" x14ac:dyDescent="0.2">
      <c r="A94">
        <v>48057</v>
      </c>
      <c r="B94" t="s">
        <v>99</v>
      </c>
      <c r="C94" t="s">
        <v>803</v>
      </c>
      <c r="D94" t="s">
        <v>780</v>
      </c>
      <c r="E94" t="s">
        <v>789</v>
      </c>
      <c r="F94" t="s">
        <v>790</v>
      </c>
      <c r="G94">
        <v>250000000</v>
      </c>
      <c r="H94">
        <v>20000000</v>
      </c>
      <c r="I94">
        <v>1</v>
      </c>
      <c r="J94">
        <v>0</v>
      </c>
      <c r="K94" t="s">
        <v>804</v>
      </c>
      <c r="L94" t="s">
        <v>792</v>
      </c>
    </row>
    <row r="95" spans="1:12" hidden="1" x14ac:dyDescent="0.2">
      <c r="A95">
        <v>28131</v>
      </c>
      <c r="B95" t="s">
        <v>22</v>
      </c>
      <c r="C95" t="s">
        <v>639</v>
      </c>
      <c r="D95" t="s">
        <v>556</v>
      </c>
      <c r="E95" t="s">
        <v>32</v>
      </c>
      <c r="F95" t="s">
        <v>33</v>
      </c>
      <c r="G95">
        <v>250000000</v>
      </c>
      <c r="H95">
        <v>0</v>
      </c>
      <c r="I95">
        <v>0</v>
      </c>
      <c r="J95">
        <v>0</v>
      </c>
      <c r="L95" t="s">
        <v>582</v>
      </c>
    </row>
    <row r="96" spans="1:12" hidden="1" x14ac:dyDescent="0.2">
      <c r="A96">
        <v>22093</v>
      </c>
      <c r="B96" t="s">
        <v>398</v>
      </c>
      <c r="C96" t="s">
        <v>517</v>
      </c>
      <c r="D96" t="s">
        <v>369</v>
      </c>
      <c r="E96" t="s">
        <v>399</v>
      </c>
      <c r="F96" t="s">
        <v>400</v>
      </c>
      <c r="G96">
        <v>250000000</v>
      </c>
      <c r="H96">
        <v>0</v>
      </c>
      <c r="I96">
        <v>1</v>
      </c>
      <c r="J96">
        <v>0</v>
      </c>
      <c r="K96" t="s">
        <v>519</v>
      </c>
      <c r="L96" t="s">
        <v>402</v>
      </c>
    </row>
    <row r="97" spans="1:12" hidden="1" x14ac:dyDescent="0.2">
      <c r="A97">
        <v>1003</v>
      </c>
      <c r="B97" t="s">
        <v>26</v>
      </c>
      <c r="C97" t="s">
        <v>13</v>
      </c>
      <c r="D97" t="s">
        <v>14</v>
      </c>
      <c r="E97" t="s">
        <v>27</v>
      </c>
      <c r="F97" t="s">
        <v>28</v>
      </c>
      <c r="G97">
        <v>234480000</v>
      </c>
      <c r="H97">
        <v>1600000</v>
      </c>
      <c r="I97">
        <v>2</v>
      </c>
      <c r="J97">
        <v>0</v>
      </c>
      <c r="L97" t="s">
        <v>29</v>
      </c>
    </row>
    <row r="98" spans="1:12" hidden="1" x14ac:dyDescent="0.2">
      <c r="A98">
        <v>12021</v>
      </c>
      <c r="B98" t="s">
        <v>99</v>
      </c>
      <c r="C98" t="s">
        <v>113</v>
      </c>
      <c r="D98" t="s">
        <v>60</v>
      </c>
      <c r="E98" t="s">
        <v>114</v>
      </c>
      <c r="F98" t="s">
        <v>101</v>
      </c>
      <c r="G98">
        <v>222500000</v>
      </c>
      <c r="H98">
        <v>0</v>
      </c>
      <c r="I98">
        <v>2</v>
      </c>
      <c r="J98">
        <v>0</v>
      </c>
      <c r="K98" t="s">
        <v>115</v>
      </c>
      <c r="L98" t="s">
        <v>116</v>
      </c>
    </row>
    <row r="99" spans="1:12" hidden="1" x14ac:dyDescent="0.2">
      <c r="A99">
        <v>48291</v>
      </c>
      <c r="B99" t="s">
        <v>374</v>
      </c>
      <c r="C99" t="s">
        <v>849</v>
      </c>
      <c r="D99" t="s">
        <v>780</v>
      </c>
      <c r="E99" t="s">
        <v>422</v>
      </c>
      <c r="F99" t="s">
        <v>423</v>
      </c>
      <c r="G99">
        <v>220000000</v>
      </c>
      <c r="H99">
        <v>0</v>
      </c>
      <c r="I99">
        <v>0</v>
      </c>
      <c r="J99">
        <v>0</v>
      </c>
      <c r="K99" t="s">
        <v>850</v>
      </c>
      <c r="L99" t="s">
        <v>802</v>
      </c>
    </row>
    <row r="100" spans="1:12" hidden="1" x14ac:dyDescent="0.2">
      <c r="A100">
        <v>48351</v>
      </c>
      <c r="B100" t="s">
        <v>26</v>
      </c>
      <c r="C100" t="s">
        <v>861</v>
      </c>
      <c r="D100" t="s">
        <v>780</v>
      </c>
      <c r="E100" t="s">
        <v>385</v>
      </c>
      <c r="F100" t="s">
        <v>452</v>
      </c>
      <c r="G100">
        <v>210000000</v>
      </c>
      <c r="H100">
        <v>0</v>
      </c>
      <c r="I100">
        <v>0</v>
      </c>
      <c r="J100">
        <v>0</v>
      </c>
      <c r="K100" t="s">
        <v>862</v>
      </c>
      <c r="L100" t="s">
        <v>838</v>
      </c>
    </row>
    <row r="101" spans="1:12" hidden="1" x14ac:dyDescent="0.2">
      <c r="A101">
        <v>48489</v>
      </c>
      <c r="B101" t="s">
        <v>26</v>
      </c>
      <c r="C101" t="s">
        <v>891</v>
      </c>
      <c r="D101" t="s">
        <v>780</v>
      </c>
      <c r="E101" t="s">
        <v>845</v>
      </c>
      <c r="F101" t="s">
        <v>846</v>
      </c>
      <c r="G101">
        <v>202220000</v>
      </c>
      <c r="H101">
        <v>34600000</v>
      </c>
      <c r="I101">
        <v>0</v>
      </c>
      <c r="J101">
        <v>0</v>
      </c>
      <c r="K101" t="s">
        <v>893</v>
      </c>
      <c r="L101" t="s">
        <v>848</v>
      </c>
    </row>
    <row r="102" spans="1:12" hidden="1" x14ac:dyDescent="0.2">
      <c r="A102">
        <v>12045</v>
      </c>
      <c r="B102" t="s">
        <v>46</v>
      </c>
      <c r="C102" t="s">
        <v>141</v>
      </c>
      <c r="D102" t="s">
        <v>60</v>
      </c>
      <c r="E102" t="s">
        <v>47</v>
      </c>
      <c r="F102" t="s">
        <v>48</v>
      </c>
      <c r="G102">
        <v>200000000</v>
      </c>
      <c r="H102">
        <v>150000000</v>
      </c>
      <c r="I102">
        <v>3</v>
      </c>
      <c r="J102">
        <v>0</v>
      </c>
      <c r="L102" t="s">
        <v>65</v>
      </c>
    </row>
    <row r="103" spans="1:12" hidden="1" x14ac:dyDescent="0.2">
      <c r="A103">
        <v>12129</v>
      </c>
      <c r="B103" t="s">
        <v>46</v>
      </c>
      <c r="C103" t="s">
        <v>215</v>
      </c>
      <c r="D103" t="s">
        <v>60</v>
      </c>
      <c r="E103" t="s">
        <v>47</v>
      </c>
      <c r="F103" t="s">
        <v>48</v>
      </c>
      <c r="G103">
        <v>200000000</v>
      </c>
      <c r="H103">
        <v>150000000</v>
      </c>
      <c r="I103">
        <v>2</v>
      </c>
      <c r="J103">
        <v>0</v>
      </c>
      <c r="L103" t="s">
        <v>65</v>
      </c>
    </row>
    <row r="104" spans="1:12" hidden="1" x14ac:dyDescent="0.2">
      <c r="A104">
        <v>28031</v>
      </c>
      <c r="B104" t="s">
        <v>22</v>
      </c>
      <c r="C104" t="s">
        <v>576</v>
      </c>
      <c r="D104" t="s">
        <v>556</v>
      </c>
      <c r="E104" t="s">
        <v>56</v>
      </c>
      <c r="F104" t="s">
        <v>33</v>
      </c>
      <c r="G104">
        <v>200000000</v>
      </c>
      <c r="H104">
        <v>50000000</v>
      </c>
      <c r="I104">
        <v>0</v>
      </c>
      <c r="J104">
        <v>10</v>
      </c>
      <c r="L104" t="s">
        <v>565</v>
      </c>
    </row>
    <row r="105" spans="1:12" hidden="1" x14ac:dyDescent="0.2">
      <c r="A105">
        <v>48241</v>
      </c>
      <c r="B105" t="s">
        <v>22</v>
      </c>
      <c r="C105" t="s">
        <v>835</v>
      </c>
      <c r="D105" t="s">
        <v>780</v>
      </c>
      <c r="E105" t="s">
        <v>372</v>
      </c>
      <c r="F105" t="s">
        <v>183</v>
      </c>
      <c r="G105">
        <v>200000000</v>
      </c>
      <c r="H105">
        <v>0</v>
      </c>
      <c r="I105">
        <v>1</v>
      </c>
      <c r="J105">
        <v>0</v>
      </c>
      <c r="L105" t="s">
        <v>827</v>
      </c>
    </row>
    <row r="106" spans="1:12" hidden="1" x14ac:dyDescent="0.2">
      <c r="A106">
        <v>22005</v>
      </c>
      <c r="B106" t="s">
        <v>398</v>
      </c>
      <c r="C106" t="s">
        <v>389</v>
      </c>
      <c r="D106" t="s">
        <v>369</v>
      </c>
      <c r="E106" t="s">
        <v>399</v>
      </c>
      <c r="F106" t="s">
        <v>400</v>
      </c>
      <c r="G106">
        <v>200000000</v>
      </c>
      <c r="H106">
        <v>0</v>
      </c>
      <c r="I106">
        <v>1</v>
      </c>
      <c r="J106">
        <v>0</v>
      </c>
      <c r="K106" t="s">
        <v>401</v>
      </c>
      <c r="L106" t="s">
        <v>402</v>
      </c>
    </row>
    <row r="107" spans="1:12" hidden="1" x14ac:dyDescent="0.2">
      <c r="A107">
        <v>22045</v>
      </c>
      <c r="B107" t="s">
        <v>26</v>
      </c>
      <c r="C107" t="s">
        <v>448</v>
      </c>
      <c r="D107" t="s">
        <v>369</v>
      </c>
      <c r="E107" t="s">
        <v>379</v>
      </c>
      <c r="F107" t="s">
        <v>380</v>
      </c>
      <c r="G107">
        <v>200000000</v>
      </c>
      <c r="H107">
        <v>0</v>
      </c>
      <c r="I107">
        <v>2</v>
      </c>
      <c r="J107">
        <v>0</v>
      </c>
      <c r="K107" t="s">
        <v>455</v>
      </c>
      <c r="L107" t="s">
        <v>382</v>
      </c>
    </row>
    <row r="108" spans="1:12" hidden="1" x14ac:dyDescent="0.2">
      <c r="A108">
        <v>22095</v>
      </c>
      <c r="B108" t="s">
        <v>22</v>
      </c>
      <c r="C108" t="s">
        <v>520</v>
      </c>
      <c r="D108" t="s">
        <v>369</v>
      </c>
      <c r="E108" t="s">
        <v>63</v>
      </c>
      <c r="F108" t="s">
        <v>33</v>
      </c>
      <c r="G108">
        <v>170000000</v>
      </c>
      <c r="H108">
        <v>0</v>
      </c>
      <c r="I108">
        <v>1</v>
      </c>
      <c r="J108">
        <v>0</v>
      </c>
      <c r="L108" t="s">
        <v>391</v>
      </c>
    </row>
    <row r="109" spans="1:12" hidden="1" x14ac:dyDescent="0.2">
      <c r="A109">
        <v>22089</v>
      </c>
      <c r="B109" t="s">
        <v>22</v>
      </c>
      <c r="C109" t="s">
        <v>511</v>
      </c>
      <c r="D109" t="s">
        <v>369</v>
      </c>
      <c r="E109" t="s">
        <v>63</v>
      </c>
      <c r="F109" t="s">
        <v>33</v>
      </c>
      <c r="G109">
        <v>169500000</v>
      </c>
      <c r="H109">
        <v>0</v>
      </c>
      <c r="I109">
        <v>0</v>
      </c>
      <c r="J109">
        <v>0</v>
      </c>
      <c r="L109" t="s">
        <v>391</v>
      </c>
    </row>
    <row r="110" spans="1:12" hidden="1" x14ac:dyDescent="0.2">
      <c r="A110">
        <v>51700</v>
      </c>
      <c r="B110" t="s">
        <v>654</v>
      </c>
      <c r="C110" t="s">
        <v>918</v>
      </c>
      <c r="D110" t="s">
        <v>895</v>
      </c>
      <c r="E110" t="s">
        <v>671</v>
      </c>
      <c r="F110" t="s">
        <v>658</v>
      </c>
      <c r="G110">
        <v>157000000</v>
      </c>
      <c r="H110">
        <v>300000</v>
      </c>
      <c r="I110">
        <v>0</v>
      </c>
      <c r="J110">
        <v>0</v>
      </c>
      <c r="L110" t="s">
        <v>896</v>
      </c>
    </row>
    <row r="111" spans="1:12" hidden="1" x14ac:dyDescent="0.2">
      <c r="A111">
        <v>28061</v>
      </c>
      <c r="B111" t="s">
        <v>22</v>
      </c>
      <c r="C111" t="s">
        <v>607</v>
      </c>
      <c r="D111" t="s">
        <v>556</v>
      </c>
      <c r="E111" t="s">
        <v>127</v>
      </c>
      <c r="F111" t="s">
        <v>24</v>
      </c>
      <c r="G111">
        <v>150100000</v>
      </c>
      <c r="H111">
        <v>50150000</v>
      </c>
      <c r="I111">
        <v>0</v>
      </c>
      <c r="J111">
        <v>2</v>
      </c>
      <c r="L111" t="s">
        <v>569</v>
      </c>
    </row>
    <row r="112" spans="1:12" hidden="1" x14ac:dyDescent="0.2">
      <c r="A112">
        <v>13099</v>
      </c>
      <c r="B112" t="s">
        <v>46</v>
      </c>
      <c r="C112" t="s">
        <v>274</v>
      </c>
      <c r="D112" t="s">
        <v>219</v>
      </c>
      <c r="E112" t="s">
        <v>47</v>
      </c>
      <c r="F112" t="s">
        <v>48</v>
      </c>
      <c r="G112">
        <v>150000000</v>
      </c>
      <c r="H112">
        <v>500000000</v>
      </c>
      <c r="I112">
        <v>0</v>
      </c>
      <c r="J112">
        <v>0</v>
      </c>
      <c r="L112" t="s">
        <v>221</v>
      </c>
    </row>
    <row r="113" spans="1:12" hidden="1" x14ac:dyDescent="0.2">
      <c r="A113">
        <v>12037</v>
      </c>
      <c r="B113" t="s">
        <v>46</v>
      </c>
      <c r="C113" t="s">
        <v>132</v>
      </c>
      <c r="D113" t="s">
        <v>60</v>
      </c>
      <c r="E113" t="s">
        <v>47</v>
      </c>
      <c r="F113" t="s">
        <v>48</v>
      </c>
      <c r="G113">
        <v>150000000</v>
      </c>
      <c r="H113">
        <v>150000000</v>
      </c>
      <c r="I113">
        <v>1</v>
      </c>
      <c r="J113">
        <v>0</v>
      </c>
      <c r="L113" t="s">
        <v>65</v>
      </c>
    </row>
    <row r="114" spans="1:12" hidden="1" x14ac:dyDescent="0.2">
      <c r="A114">
        <v>22101</v>
      </c>
      <c r="B114" t="s">
        <v>374</v>
      </c>
      <c r="C114" t="s">
        <v>528</v>
      </c>
      <c r="D114" t="s">
        <v>369</v>
      </c>
      <c r="E114" t="s">
        <v>375</v>
      </c>
      <c r="F114" t="s">
        <v>376</v>
      </c>
      <c r="G114">
        <v>150000000</v>
      </c>
      <c r="H114">
        <v>30000000</v>
      </c>
      <c r="I114">
        <v>0</v>
      </c>
      <c r="J114">
        <v>0</v>
      </c>
      <c r="K114" t="s">
        <v>529</v>
      </c>
      <c r="L114" t="s">
        <v>378</v>
      </c>
    </row>
    <row r="115" spans="1:12" hidden="1" x14ac:dyDescent="0.2">
      <c r="A115">
        <v>22075</v>
      </c>
      <c r="B115" t="s">
        <v>398</v>
      </c>
      <c r="C115" t="s">
        <v>494</v>
      </c>
      <c r="D115" t="s">
        <v>369</v>
      </c>
      <c r="E115" t="s">
        <v>399</v>
      </c>
      <c r="F115" t="s">
        <v>400</v>
      </c>
      <c r="G115">
        <v>150000000</v>
      </c>
      <c r="H115">
        <v>0</v>
      </c>
      <c r="I115">
        <v>0</v>
      </c>
      <c r="J115">
        <v>0</v>
      </c>
      <c r="K115" t="s">
        <v>497</v>
      </c>
      <c r="L115" t="s">
        <v>402</v>
      </c>
    </row>
    <row r="116" spans="1:12" hidden="1" x14ac:dyDescent="0.2">
      <c r="A116">
        <v>48469</v>
      </c>
      <c r="B116" t="s">
        <v>99</v>
      </c>
      <c r="C116" t="s">
        <v>887</v>
      </c>
      <c r="D116" t="s">
        <v>780</v>
      </c>
      <c r="E116" t="s">
        <v>794</v>
      </c>
      <c r="F116" t="s">
        <v>790</v>
      </c>
      <c r="G116">
        <v>140000000</v>
      </c>
      <c r="H116">
        <v>20000000</v>
      </c>
      <c r="I116">
        <v>0</v>
      </c>
      <c r="J116">
        <v>0</v>
      </c>
      <c r="K116" t="s">
        <v>888</v>
      </c>
      <c r="L116" t="s">
        <v>792</v>
      </c>
    </row>
    <row r="117" spans="1:12" hidden="1" x14ac:dyDescent="0.2">
      <c r="A117">
        <v>48241</v>
      </c>
      <c r="B117" t="s">
        <v>26</v>
      </c>
      <c r="C117" t="s">
        <v>835</v>
      </c>
      <c r="D117" t="s">
        <v>780</v>
      </c>
      <c r="E117" t="s">
        <v>385</v>
      </c>
      <c r="F117" t="s">
        <v>452</v>
      </c>
      <c r="G117">
        <v>140000000</v>
      </c>
      <c r="H117">
        <v>0</v>
      </c>
      <c r="I117">
        <v>0</v>
      </c>
      <c r="J117">
        <v>0</v>
      </c>
      <c r="K117" t="s">
        <v>837</v>
      </c>
      <c r="L117" t="s">
        <v>838</v>
      </c>
    </row>
    <row r="118" spans="1:12" hidden="1" x14ac:dyDescent="0.2">
      <c r="A118">
        <v>22113</v>
      </c>
      <c r="B118" t="s">
        <v>22</v>
      </c>
      <c r="C118" t="s">
        <v>545</v>
      </c>
      <c r="D118" t="s">
        <v>369</v>
      </c>
      <c r="E118" t="s">
        <v>372</v>
      </c>
      <c r="F118" t="s">
        <v>183</v>
      </c>
      <c r="G118">
        <v>140000000</v>
      </c>
      <c r="H118">
        <v>0</v>
      </c>
      <c r="I118">
        <v>0</v>
      </c>
      <c r="J118">
        <v>0</v>
      </c>
      <c r="L118" t="s">
        <v>373</v>
      </c>
    </row>
    <row r="119" spans="1:12" hidden="1" x14ac:dyDescent="0.2">
      <c r="A119">
        <v>45051</v>
      </c>
      <c r="B119" t="s">
        <v>70</v>
      </c>
      <c r="C119" t="s">
        <v>772</v>
      </c>
      <c r="D119" t="s">
        <v>766</v>
      </c>
      <c r="E119" t="s">
        <v>246</v>
      </c>
      <c r="F119" t="s">
        <v>72</v>
      </c>
      <c r="G119">
        <v>134000000</v>
      </c>
      <c r="H119">
        <v>0</v>
      </c>
      <c r="I119">
        <v>0</v>
      </c>
      <c r="J119">
        <v>0</v>
      </c>
      <c r="K119" t="s">
        <v>774</v>
      </c>
      <c r="L119" t="s">
        <v>771</v>
      </c>
    </row>
    <row r="120" spans="1:12" hidden="1" x14ac:dyDescent="0.2">
      <c r="A120">
        <v>51199</v>
      </c>
      <c r="B120" t="s">
        <v>654</v>
      </c>
      <c r="C120" t="s">
        <v>916</v>
      </c>
      <c r="D120" t="s">
        <v>895</v>
      </c>
      <c r="E120" t="s">
        <v>671</v>
      </c>
      <c r="F120" t="s">
        <v>658</v>
      </c>
      <c r="G120">
        <v>133000000</v>
      </c>
      <c r="H120">
        <v>125000</v>
      </c>
      <c r="I120">
        <v>0</v>
      </c>
      <c r="J120">
        <v>0</v>
      </c>
      <c r="L120" t="s">
        <v>896</v>
      </c>
    </row>
    <row r="121" spans="1:12" hidden="1" x14ac:dyDescent="0.2">
      <c r="A121">
        <v>12011</v>
      </c>
      <c r="B121" t="s">
        <v>18</v>
      </c>
      <c r="C121" t="s">
        <v>81</v>
      </c>
      <c r="D121" t="s">
        <v>60</v>
      </c>
      <c r="E121" t="s">
        <v>85</v>
      </c>
      <c r="F121" t="s">
        <v>86</v>
      </c>
      <c r="G121">
        <v>130000000</v>
      </c>
      <c r="H121">
        <v>0</v>
      </c>
      <c r="I121">
        <v>0</v>
      </c>
      <c r="J121">
        <v>0</v>
      </c>
      <c r="L121" t="s">
        <v>87</v>
      </c>
    </row>
    <row r="122" spans="1:12" hidden="1" x14ac:dyDescent="0.2">
      <c r="A122">
        <v>28065</v>
      </c>
      <c r="B122" t="s">
        <v>22</v>
      </c>
      <c r="C122" t="s">
        <v>609</v>
      </c>
      <c r="D122" t="s">
        <v>556</v>
      </c>
      <c r="E122" t="s">
        <v>414</v>
      </c>
      <c r="F122" t="s">
        <v>183</v>
      </c>
      <c r="G122">
        <v>115010000</v>
      </c>
      <c r="H122">
        <v>50020000</v>
      </c>
      <c r="I122">
        <v>0</v>
      </c>
      <c r="J122">
        <v>0</v>
      </c>
      <c r="L122" t="s">
        <v>557</v>
      </c>
    </row>
    <row r="123" spans="1:12" hidden="1" x14ac:dyDescent="0.2">
      <c r="A123">
        <v>12087</v>
      </c>
      <c r="B123" t="s">
        <v>22</v>
      </c>
      <c r="C123" t="s">
        <v>178</v>
      </c>
      <c r="D123" t="s">
        <v>60</v>
      </c>
      <c r="E123" t="s">
        <v>182</v>
      </c>
      <c r="F123" t="s">
        <v>183</v>
      </c>
      <c r="G123">
        <v>113050000</v>
      </c>
      <c r="H123">
        <v>0</v>
      </c>
      <c r="I123">
        <v>1</v>
      </c>
      <c r="J123">
        <v>6</v>
      </c>
      <c r="K123" t="s">
        <v>184</v>
      </c>
    </row>
    <row r="124" spans="1:12" hidden="1" x14ac:dyDescent="0.2">
      <c r="A124">
        <v>37031</v>
      </c>
      <c r="B124" t="s">
        <v>46</v>
      </c>
      <c r="C124" t="s">
        <v>687</v>
      </c>
      <c r="D124" t="s">
        <v>656</v>
      </c>
      <c r="E124" t="s">
        <v>694</v>
      </c>
      <c r="F124" t="s">
        <v>680</v>
      </c>
      <c r="G124">
        <v>102800000</v>
      </c>
      <c r="H124">
        <v>0</v>
      </c>
      <c r="I124">
        <v>0</v>
      </c>
      <c r="J124">
        <v>0</v>
      </c>
      <c r="K124" t="s">
        <v>695</v>
      </c>
      <c r="L124" t="s">
        <v>696</v>
      </c>
    </row>
    <row r="125" spans="1:12" hidden="1" x14ac:dyDescent="0.2">
      <c r="A125">
        <v>12071</v>
      </c>
      <c r="B125" t="s">
        <v>22</v>
      </c>
      <c r="C125" t="s">
        <v>163</v>
      </c>
      <c r="D125" t="s">
        <v>60</v>
      </c>
      <c r="E125" t="s">
        <v>111</v>
      </c>
      <c r="F125" t="s">
        <v>112</v>
      </c>
      <c r="G125">
        <v>101000000</v>
      </c>
      <c r="H125">
        <v>0</v>
      </c>
      <c r="I125">
        <v>0</v>
      </c>
      <c r="J125">
        <v>0</v>
      </c>
      <c r="L125" t="s">
        <v>164</v>
      </c>
    </row>
    <row r="126" spans="1:12" hidden="1" x14ac:dyDescent="0.2">
      <c r="A126">
        <v>28069</v>
      </c>
      <c r="B126" t="s">
        <v>22</v>
      </c>
      <c r="C126" t="s">
        <v>611</v>
      </c>
      <c r="D126" t="s">
        <v>556</v>
      </c>
      <c r="E126" t="s">
        <v>127</v>
      </c>
      <c r="F126" t="s">
        <v>24</v>
      </c>
      <c r="G126">
        <v>100400000</v>
      </c>
      <c r="H126">
        <v>38200000</v>
      </c>
      <c r="I126">
        <v>0</v>
      </c>
      <c r="J126">
        <v>2</v>
      </c>
      <c r="L126" t="s">
        <v>569</v>
      </c>
    </row>
    <row r="127" spans="1:12" hidden="1" x14ac:dyDescent="0.2">
      <c r="A127">
        <v>28101</v>
      </c>
      <c r="B127" t="s">
        <v>22</v>
      </c>
      <c r="C127" t="s">
        <v>624</v>
      </c>
      <c r="D127" t="s">
        <v>556</v>
      </c>
      <c r="E127" t="s">
        <v>127</v>
      </c>
      <c r="F127" t="s">
        <v>24</v>
      </c>
      <c r="G127">
        <v>100200000</v>
      </c>
      <c r="H127">
        <v>50100000</v>
      </c>
      <c r="I127">
        <v>0</v>
      </c>
      <c r="J127">
        <v>2</v>
      </c>
      <c r="L127" t="s">
        <v>569</v>
      </c>
    </row>
    <row r="128" spans="1:12" hidden="1" x14ac:dyDescent="0.2">
      <c r="A128">
        <v>28087</v>
      </c>
      <c r="B128" t="s">
        <v>22</v>
      </c>
      <c r="C128" t="s">
        <v>619</v>
      </c>
      <c r="D128" t="s">
        <v>556</v>
      </c>
      <c r="E128" t="s">
        <v>127</v>
      </c>
      <c r="F128" t="s">
        <v>24</v>
      </c>
      <c r="G128">
        <v>100150000</v>
      </c>
      <c r="H128">
        <v>10150000</v>
      </c>
      <c r="I128">
        <v>0</v>
      </c>
      <c r="J128">
        <v>0</v>
      </c>
      <c r="L128" t="s">
        <v>569</v>
      </c>
    </row>
    <row r="129" spans="1:12" hidden="1" x14ac:dyDescent="0.2">
      <c r="A129">
        <v>28099</v>
      </c>
      <c r="B129" t="s">
        <v>22</v>
      </c>
      <c r="C129" t="s">
        <v>623</v>
      </c>
      <c r="D129" t="s">
        <v>556</v>
      </c>
      <c r="E129" t="s">
        <v>127</v>
      </c>
      <c r="F129" t="s">
        <v>24</v>
      </c>
      <c r="G129">
        <v>100130000</v>
      </c>
      <c r="H129">
        <v>50100000</v>
      </c>
      <c r="I129">
        <v>0</v>
      </c>
      <c r="J129">
        <v>0</v>
      </c>
      <c r="L129" t="s">
        <v>569</v>
      </c>
    </row>
    <row r="130" spans="1:12" hidden="1" x14ac:dyDescent="0.2">
      <c r="A130">
        <v>28023</v>
      </c>
      <c r="B130" t="s">
        <v>22</v>
      </c>
      <c r="C130" t="s">
        <v>571</v>
      </c>
      <c r="D130" t="s">
        <v>556</v>
      </c>
      <c r="E130" t="s">
        <v>127</v>
      </c>
      <c r="F130" t="s">
        <v>24</v>
      </c>
      <c r="G130">
        <v>100100000</v>
      </c>
      <c r="H130">
        <v>40250000</v>
      </c>
      <c r="I130">
        <v>0</v>
      </c>
      <c r="J130">
        <v>0</v>
      </c>
      <c r="L130" t="s">
        <v>569</v>
      </c>
    </row>
    <row r="131" spans="1:12" hidden="1" x14ac:dyDescent="0.2">
      <c r="A131">
        <v>28105</v>
      </c>
      <c r="B131" t="s">
        <v>22</v>
      </c>
      <c r="C131" t="s">
        <v>626</v>
      </c>
      <c r="D131" t="s">
        <v>556</v>
      </c>
      <c r="E131" t="s">
        <v>56</v>
      </c>
      <c r="F131" t="s">
        <v>33</v>
      </c>
      <c r="G131">
        <v>100070000</v>
      </c>
      <c r="H131">
        <v>15080000</v>
      </c>
      <c r="I131">
        <v>0</v>
      </c>
      <c r="J131">
        <v>0</v>
      </c>
      <c r="L131" t="s">
        <v>565</v>
      </c>
    </row>
    <row r="132" spans="1:12" hidden="1" x14ac:dyDescent="0.2">
      <c r="A132">
        <v>28001</v>
      </c>
      <c r="B132" t="s">
        <v>22</v>
      </c>
      <c r="C132" t="s">
        <v>555</v>
      </c>
      <c r="D132" t="s">
        <v>556</v>
      </c>
      <c r="E132" t="s">
        <v>414</v>
      </c>
      <c r="F132" t="s">
        <v>183</v>
      </c>
      <c r="G132">
        <v>100060000</v>
      </c>
      <c r="H132">
        <v>20200000</v>
      </c>
      <c r="I132">
        <v>0</v>
      </c>
      <c r="J132">
        <v>2</v>
      </c>
      <c r="L132" t="s">
        <v>557</v>
      </c>
    </row>
    <row r="133" spans="1:12" hidden="1" x14ac:dyDescent="0.2">
      <c r="A133">
        <v>28149</v>
      </c>
      <c r="B133" t="s">
        <v>22</v>
      </c>
      <c r="C133" t="s">
        <v>644</v>
      </c>
      <c r="D133" t="s">
        <v>556</v>
      </c>
      <c r="E133" t="s">
        <v>56</v>
      </c>
      <c r="F133" t="s">
        <v>33</v>
      </c>
      <c r="G133">
        <v>100050000</v>
      </c>
      <c r="H133">
        <v>20040000</v>
      </c>
      <c r="I133">
        <v>1</v>
      </c>
      <c r="J133">
        <v>0</v>
      </c>
      <c r="L133" t="s">
        <v>565</v>
      </c>
    </row>
    <row r="134" spans="1:12" hidden="1" x14ac:dyDescent="0.2">
      <c r="A134">
        <v>28127</v>
      </c>
      <c r="B134" t="s">
        <v>22</v>
      </c>
      <c r="C134" t="s">
        <v>637</v>
      </c>
      <c r="D134" t="s">
        <v>556</v>
      </c>
      <c r="E134" t="s">
        <v>414</v>
      </c>
      <c r="F134" t="s">
        <v>183</v>
      </c>
      <c r="G134">
        <v>100020000</v>
      </c>
      <c r="H134">
        <v>40040000</v>
      </c>
      <c r="I134">
        <v>1</v>
      </c>
      <c r="J134">
        <v>0</v>
      </c>
      <c r="L134" t="s">
        <v>557</v>
      </c>
    </row>
    <row r="135" spans="1:12" hidden="1" x14ac:dyDescent="0.2">
      <c r="A135">
        <v>28077</v>
      </c>
      <c r="B135" t="s">
        <v>22</v>
      </c>
      <c r="C135" t="s">
        <v>614</v>
      </c>
      <c r="D135" t="s">
        <v>556</v>
      </c>
      <c r="E135" t="s">
        <v>56</v>
      </c>
      <c r="F135" t="s">
        <v>33</v>
      </c>
      <c r="G135">
        <v>100010000</v>
      </c>
      <c r="H135">
        <v>40020000</v>
      </c>
      <c r="I135">
        <v>0</v>
      </c>
      <c r="J135">
        <v>0</v>
      </c>
      <c r="L135" t="s">
        <v>565</v>
      </c>
    </row>
    <row r="136" spans="1:12" hidden="1" x14ac:dyDescent="0.2">
      <c r="A136">
        <v>28085</v>
      </c>
      <c r="B136" t="s">
        <v>22</v>
      </c>
      <c r="C136" t="s">
        <v>618</v>
      </c>
      <c r="D136" t="s">
        <v>556</v>
      </c>
      <c r="E136" t="s">
        <v>56</v>
      </c>
      <c r="F136" t="s">
        <v>33</v>
      </c>
      <c r="G136">
        <v>100010000</v>
      </c>
      <c r="H136">
        <v>35020000</v>
      </c>
      <c r="I136">
        <v>0</v>
      </c>
      <c r="J136">
        <v>0</v>
      </c>
      <c r="L136" t="s">
        <v>565</v>
      </c>
    </row>
    <row r="137" spans="1:12" hidden="1" x14ac:dyDescent="0.2">
      <c r="A137">
        <v>28129</v>
      </c>
      <c r="B137" t="s">
        <v>22</v>
      </c>
      <c r="C137" t="s">
        <v>638</v>
      </c>
      <c r="D137" t="s">
        <v>556</v>
      </c>
      <c r="E137" t="s">
        <v>56</v>
      </c>
      <c r="F137" t="s">
        <v>33</v>
      </c>
      <c r="G137">
        <v>100000000</v>
      </c>
      <c r="H137">
        <v>50000000</v>
      </c>
      <c r="I137">
        <v>0</v>
      </c>
      <c r="J137">
        <v>0</v>
      </c>
      <c r="L137" t="s">
        <v>565</v>
      </c>
    </row>
    <row r="138" spans="1:12" hidden="1" x14ac:dyDescent="0.2">
      <c r="A138">
        <v>12073</v>
      </c>
      <c r="B138" t="s">
        <v>46</v>
      </c>
      <c r="C138" t="s">
        <v>167</v>
      </c>
      <c r="D138" t="s">
        <v>60</v>
      </c>
      <c r="E138" t="s">
        <v>47</v>
      </c>
      <c r="F138" t="s">
        <v>48</v>
      </c>
      <c r="G138">
        <v>100000000</v>
      </c>
      <c r="H138">
        <v>50000000</v>
      </c>
      <c r="I138">
        <v>3</v>
      </c>
      <c r="J138">
        <v>0</v>
      </c>
      <c r="L138" t="s">
        <v>65</v>
      </c>
    </row>
    <row r="139" spans="1:12" hidden="1" x14ac:dyDescent="0.2">
      <c r="A139">
        <v>28123</v>
      </c>
      <c r="B139" t="s">
        <v>22</v>
      </c>
      <c r="C139" t="s">
        <v>635</v>
      </c>
      <c r="D139" t="s">
        <v>556</v>
      </c>
      <c r="E139" t="s">
        <v>56</v>
      </c>
      <c r="F139" t="s">
        <v>33</v>
      </c>
      <c r="G139">
        <v>100000000</v>
      </c>
      <c r="H139">
        <v>45000000</v>
      </c>
      <c r="I139">
        <v>0</v>
      </c>
      <c r="J139">
        <v>0</v>
      </c>
      <c r="L139" t="s">
        <v>565</v>
      </c>
    </row>
    <row r="140" spans="1:12" hidden="1" x14ac:dyDescent="0.2">
      <c r="A140">
        <v>28079</v>
      </c>
      <c r="B140" t="s">
        <v>22</v>
      </c>
      <c r="C140" t="s">
        <v>615</v>
      </c>
      <c r="D140" t="s">
        <v>556</v>
      </c>
      <c r="E140" t="s">
        <v>56</v>
      </c>
      <c r="F140" t="s">
        <v>33</v>
      </c>
      <c r="G140">
        <v>100000000</v>
      </c>
      <c r="H140">
        <v>30000000</v>
      </c>
      <c r="I140">
        <v>1</v>
      </c>
      <c r="J140">
        <v>0</v>
      </c>
      <c r="L140" t="s">
        <v>565</v>
      </c>
    </row>
    <row r="141" spans="1:12" hidden="1" x14ac:dyDescent="0.2">
      <c r="A141">
        <v>22045</v>
      </c>
      <c r="B141" t="s">
        <v>374</v>
      </c>
      <c r="C141" t="s">
        <v>448</v>
      </c>
      <c r="D141" t="s">
        <v>369</v>
      </c>
      <c r="E141" t="s">
        <v>375</v>
      </c>
      <c r="F141" t="s">
        <v>376</v>
      </c>
      <c r="G141">
        <v>100000000</v>
      </c>
      <c r="H141">
        <v>30000000</v>
      </c>
      <c r="I141">
        <v>0</v>
      </c>
      <c r="J141">
        <v>0</v>
      </c>
      <c r="K141" t="s">
        <v>449</v>
      </c>
      <c r="L141" t="s">
        <v>378</v>
      </c>
    </row>
    <row r="142" spans="1:12" hidden="1" x14ac:dyDescent="0.2">
      <c r="A142">
        <v>22097</v>
      </c>
      <c r="B142" t="s">
        <v>374</v>
      </c>
      <c r="C142" t="s">
        <v>523</v>
      </c>
      <c r="D142" t="s">
        <v>369</v>
      </c>
      <c r="E142" t="s">
        <v>375</v>
      </c>
      <c r="F142" t="s">
        <v>376</v>
      </c>
      <c r="G142">
        <v>100000000</v>
      </c>
      <c r="H142">
        <v>25000000</v>
      </c>
      <c r="I142">
        <v>0</v>
      </c>
      <c r="J142">
        <v>0</v>
      </c>
      <c r="K142" t="s">
        <v>524</v>
      </c>
      <c r="L142" t="s">
        <v>378</v>
      </c>
    </row>
    <row r="143" spans="1:12" hidden="1" x14ac:dyDescent="0.2">
      <c r="A143">
        <v>22055</v>
      </c>
      <c r="B143" t="s">
        <v>374</v>
      </c>
      <c r="C143" t="s">
        <v>466</v>
      </c>
      <c r="D143" t="s">
        <v>369</v>
      </c>
      <c r="E143" t="s">
        <v>375</v>
      </c>
      <c r="F143" t="s">
        <v>376</v>
      </c>
      <c r="G143">
        <v>100000000</v>
      </c>
      <c r="H143">
        <v>5000000</v>
      </c>
      <c r="I143">
        <v>1</v>
      </c>
      <c r="J143">
        <v>0</v>
      </c>
      <c r="K143" t="s">
        <v>467</v>
      </c>
      <c r="L143" t="s">
        <v>378</v>
      </c>
    </row>
    <row r="144" spans="1:12" hidden="1" x14ac:dyDescent="0.2">
      <c r="A144">
        <v>48225</v>
      </c>
      <c r="B144" t="s">
        <v>374</v>
      </c>
      <c r="C144" t="s">
        <v>832</v>
      </c>
      <c r="D144" t="s">
        <v>780</v>
      </c>
      <c r="E144" t="s">
        <v>422</v>
      </c>
      <c r="F144" t="s">
        <v>423</v>
      </c>
      <c r="G144">
        <v>100000000</v>
      </c>
      <c r="H144">
        <v>0</v>
      </c>
      <c r="I144">
        <v>0</v>
      </c>
      <c r="J144">
        <v>0</v>
      </c>
      <c r="K144" t="s">
        <v>833</v>
      </c>
      <c r="L144" t="s">
        <v>802</v>
      </c>
    </row>
    <row r="145" spans="1:12" hidden="1" x14ac:dyDescent="0.2">
      <c r="A145">
        <v>48245</v>
      </c>
      <c r="B145" t="s">
        <v>374</v>
      </c>
      <c r="C145" t="s">
        <v>839</v>
      </c>
      <c r="D145" t="s">
        <v>780</v>
      </c>
      <c r="E145" t="s">
        <v>422</v>
      </c>
      <c r="F145" t="s">
        <v>423</v>
      </c>
      <c r="G145">
        <v>100000000</v>
      </c>
      <c r="H145">
        <v>0</v>
      </c>
      <c r="I145">
        <v>0</v>
      </c>
      <c r="J145">
        <v>0</v>
      </c>
      <c r="K145" t="s">
        <v>842</v>
      </c>
      <c r="L145" t="s">
        <v>829</v>
      </c>
    </row>
    <row r="146" spans="1:12" hidden="1" x14ac:dyDescent="0.2">
      <c r="A146">
        <v>48373</v>
      </c>
      <c r="B146" t="s">
        <v>374</v>
      </c>
      <c r="C146" t="s">
        <v>869</v>
      </c>
      <c r="D146" t="s">
        <v>780</v>
      </c>
      <c r="E146" t="s">
        <v>422</v>
      </c>
      <c r="F146" t="s">
        <v>423</v>
      </c>
      <c r="G146">
        <v>100000000</v>
      </c>
      <c r="H146">
        <v>0</v>
      </c>
      <c r="I146">
        <v>0</v>
      </c>
      <c r="J146">
        <v>0</v>
      </c>
      <c r="K146" t="s">
        <v>870</v>
      </c>
      <c r="L146" t="s">
        <v>802</v>
      </c>
    </row>
    <row r="147" spans="1:12" hidden="1" x14ac:dyDescent="0.2">
      <c r="A147">
        <v>22039</v>
      </c>
      <c r="B147" t="s">
        <v>26</v>
      </c>
      <c r="C147" t="s">
        <v>440</v>
      </c>
      <c r="D147" t="s">
        <v>369</v>
      </c>
      <c r="E147" t="s">
        <v>385</v>
      </c>
      <c r="F147" t="s">
        <v>386</v>
      </c>
      <c r="G147">
        <v>100000000</v>
      </c>
      <c r="H147">
        <v>0</v>
      </c>
      <c r="I147">
        <v>0</v>
      </c>
      <c r="J147">
        <v>0</v>
      </c>
      <c r="K147" t="s">
        <v>442</v>
      </c>
      <c r="L147" t="s">
        <v>388</v>
      </c>
    </row>
    <row r="148" spans="1:12" hidden="1" x14ac:dyDescent="0.2">
      <c r="A148">
        <v>48201</v>
      </c>
      <c r="B148" t="s">
        <v>22</v>
      </c>
      <c r="C148" t="s">
        <v>830</v>
      </c>
      <c r="D148" t="s">
        <v>780</v>
      </c>
      <c r="E148" t="s">
        <v>372</v>
      </c>
      <c r="F148" t="s">
        <v>183</v>
      </c>
      <c r="G148">
        <v>90000000</v>
      </c>
      <c r="H148">
        <v>0</v>
      </c>
      <c r="I148">
        <v>0</v>
      </c>
      <c r="J148">
        <v>0</v>
      </c>
      <c r="L148" t="s">
        <v>800</v>
      </c>
    </row>
    <row r="149" spans="1:12" hidden="1" x14ac:dyDescent="0.2">
      <c r="A149">
        <v>22057</v>
      </c>
      <c r="B149" t="s">
        <v>22</v>
      </c>
      <c r="C149" t="s">
        <v>469</v>
      </c>
      <c r="D149" t="s">
        <v>369</v>
      </c>
      <c r="E149" t="s">
        <v>470</v>
      </c>
      <c r="F149" t="s">
        <v>471</v>
      </c>
      <c r="G149">
        <v>86000000</v>
      </c>
      <c r="H149">
        <v>0</v>
      </c>
      <c r="I149">
        <v>0</v>
      </c>
      <c r="J149">
        <v>0</v>
      </c>
      <c r="L149" t="s">
        <v>472</v>
      </c>
    </row>
    <row r="150" spans="1:12" hidden="1" x14ac:dyDescent="0.2">
      <c r="A150">
        <v>22109</v>
      </c>
      <c r="B150" t="s">
        <v>22</v>
      </c>
      <c r="C150" t="s">
        <v>541</v>
      </c>
      <c r="D150" t="s">
        <v>369</v>
      </c>
      <c r="E150" t="s">
        <v>470</v>
      </c>
      <c r="F150" t="s">
        <v>471</v>
      </c>
      <c r="G150">
        <v>86000000</v>
      </c>
      <c r="H150">
        <v>0</v>
      </c>
      <c r="I150">
        <v>0</v>
      </c>
      <c r="J150">
        <v>0</v>
      </c>
      <c r="L150" t="s">
        <v>472</v>
      </c>
    </row>
    <row r="151" spans="1:12" hidden="1" x14ac:dyDescent="0.2">
      <c r="A151">
        <v>22105</v>
      </c>
      <c r="B151" t="s">
        <v>22</v>
      </c>
      <c r="C151" t="s">
        <v>537</v>
      </c>
      <c r="D151" t="s">
        <v>369</v>
      </c>
      <c r="E151" t="s">
        <v>63</v>
      </c>
      <c r="F151" t="s">
        <v>33</v>
      </c>
      <c r="G151">
        <v>85200000</v>
      </c>
      <c r="H151">
        <v>0</v>
      </c>
      <c r="I151">
        <v>0</v>
      </c>
      <c r="J151">
        <v>0</v>
      </c>
      <c r="L151" t="s">
        <v>391</v>
      </c>
    </row>
    <row r="152" spans="1:12" hidden="1" x14ac:dyDescent="0.2">
      <c r="A152">
        <v>28029</v>
      </c>
      <c r="B152" t="s">
        <v>22</v>
      </c>
      <c r="C152" t="s">
        <v>575</v>
      </c>
      <c r="D152" t="s">
        <v>556</v>
      </c>
      <c r="E152" t="s">
        <v>56</v>
      </c>
      <c r="F152" t="s">
        <v>33</v>
      </c>
      <c r="G152">
        <v>80020000</v>
      </c>
      <c r="H152">
        <v>35040000</v>
      </c>
      <c r="I152">
        <v>0</v>
      </c>
      <c r="J152">
        <v>20</v>
      </c>
      <c r="L152" t="s">
        <v>565</v>
      </c>
    </row>
    <row r="153" spans="1:12" hidden="1" x14ac:dyDescent="0.2">
      <c r="A153">
        <v>22079</v>
      </c>
      <c r="B153" t="s">
        <v>374</v>
      </c>
      <c r="C153" t="s">
        <v>500</v>
      </c>
      <c r="D153" t="s">
        <v>369</v>
      </c>
      <c r="E153" t="s">
        <v>375</v>
      </c>
      <c r="F153" t="s">
        <v>376</v>
      </c>
      <c r="G153">
        <v>80000000</v>
      </c>
      <c r="H153">
        <v>25000000</v>
      </c>
      <c r="I153">
        <v>0</v>
      </c>
      <c r="J153">
        <v>0</v>
      </c>
      <c r="K153" t="s">
        <v>501</v>
      </c>
      <c r="L153" t="s">
        <v>378</v>
      </c>
    </row>
    <row r="154" spans="1:12" hidden="1" x14ac:dyDescent="0.2">
      <c r="A154">
        <v>22055</v>
      </c>
      <c r="B154" t="s">
        <v>12</v>
      </c>
      <c r="C154" t="s">
        <v>466</v>
      </c>
      <c r="D154" t="s">
        <v>369</v>
      </c>
      <c r="E154" t="s">
        <v>370</v>
      </c>
      <c r="F154" t="s">
        <v>16</v>
      </c>
      <c r="G154">
        <v>80000000</v>
      </c>
      <c r="H154">
        <v>8000000</v>
      </c>
      <c r="I154">
        <v>0</v>
      </c>
      <c r="J154">
        <v>0</v>
      </c>
      <c r="L154" t="s">
        <v>371</v>
      </c>
    </row>
    <row r="155" spans="1:12" hidden="1" x14ac:dyDescent="0.2">
      <c r="A155">
        <v>48351</v>
      </c>
      <c r="B155" t="s">
        <v>22</v>
      </c>
      <c r="C155" t="s">
        <v>861</v>
      </c>
      <c r="D155" t="s">
        <v>780</v>
      </c>
      <c r="E155" t="s">
        <v>372</v>
      </c>
      <c r="F155" t="s">
        <v>183</v>
      </c>
      <c r="G155">
        <v>80000000</v>
      </c>
      <c r="H155">
        <v>0</v>
      </c>
      <c r="I155">
        <v>0</v>
      </c>
      <c r="J155">
        <v>0</v>
      </c>
      <c r="L155" t="s">
        <v>827</v>
      </c>
    </row>
    <row r="156" spans="1:12" hidden="1" x14ac:dyDescent="0.2">
      <c r="A156">
        <v>1097</v>
      </c>
      <c r="B156" t="s">
        <v>26</v>
      </c>
      <c r="C156" t="s">
        <v>50</v>
      </c>
      <c r="D156" t="s">
        <v>14</v>
      </c>
      <c r="E156" t="s">
        <v>27</v>
      </c>
      <c r="F156" t="s">
        <v>28</v>
      </c>
      <c r="G156">
        <v>75960000</v>
      </c>
      <c r="H156">
        <v>0</v>
      </c>
      <c r="I156">
        <v>0</v>
      </c>
      <c r="J156">
        <v>0</v>
      </c>
      <c r="L156" t="s">
        <v>29</v>
      </c>
    </row>
    <row r="157" spans="1:12" hidden="1" x14ac:dyDescent="0.2">
      <c r="A157">
        <v>48361</v>
      </c>
      <c r="B157" t="s">
        <v>374</v>
      </c>
      <c r="C157" t="s">
        <v>865</v>
      </c>
      <c r="D157" t="s">
        <v>780</v>
      </c>
      <c r="E157" t="s">
        <v>422</v>
      </c>
      <c r="F157" t="s">
        <v>423</v>
      </c>
      <c r="G157">
        <v>75000000</v>
      </c>
      <c r="H157">
        <v>0</v>
      </c>
      <c r="I157">
        <v>0</v>
      </c>
      <c r="J157">
        <v>0</v>
      </c>
      <c r="K157" t="s">
        <v>867</v>
      </c>
      <c r="L157" t="s">
        <v>829</v>
      </c>
    </row>
    <row r="158" spans="1:12" hidden="1" x14ac:dyDescent="0.2">
      <c r="A158">
        <v>12009</v>
      </c>
      <c r="B158" t="s">
        <v>70</v>
      </c>
      <c r="C158" t="s">
        <v>66</v>
      </c>
      <c r="D158" t="s">
        <v>60</v>
      </c>
      <c r="E158" t="s">
        <v>71</v>
      </c>
      <c r="F158" t="s">
        <v>72</v>
      </c>
      <c r="G158">
        <v>75000000</v>
      </c>
      <c r="H158">
        <v>0</v>
      </c>
      <c r="I158">
        <v>0</v>
      </c>
      <c r="J158">
        <v>1</v>
      </c>
      <c r="K158" t="s">
        <v>73</v>
      </c>
      <c r="L158" t="s">
        <v>74</v>
      </c>
    </row>
    <row r="159" spans="1:12" hidden="1" x14ac:dyDescent="0.2">
      <c r="A159">
        <v>28005</v>
      </c>
      <c r="B159" t="s">
        <v>22</v>
      </c>
      <c r="C159" t="s">
        <v>558</v>
      </c>
      <c r="D159" t="s">
        <v>556</v>
      </c>
      <c r="E159" t="s">
        <v>63</v>
      </c>
      <c r="F159" t="s">
        <v>33</v>
      </c>
      <c r="G159">
        <v>73000000</v>
      </c>
      <c r="H159">
        <v>0</v>
      </c>
      <c r="I159">
        <v>0</v>
      </c>
      <c r="J159">
        <v>0</v>
      </c>
      <c r="L159" t="s">
        <v>559</v>
      </c>
    </row>
    <row r="160" spans="1:12" hidden="1" x14ac:dyDescent="0.2">
      <c r="A160">
        <v>48199</v>
      </c>
      <c r="B160" t="s">
        <v>374</v>
      </c>
      <c r="C160" t="s">
        <v>826</v>
      </c>
      <c r="D160" t="s">
        <v>780</v>
      </c>
      <c r="E160" t="s">
        <v>422</v>
      </c>
      <c r="F160" t="s">
        <v>423</v>
      </c>
      <c r="G160">
        <v>70000000</v>
      </c>
      <c r="H160">
        <v>0</v>
      </c>
      <c r="I160">
        <v>0</v>
      </c>
      <c r="J160">
        <v>0</v>
      </c>
      <c r="K160" t="s">
        <v>828</v>
      </c>
      <c r="L160" t="s">
        <v>829</v>
      </c>
    </row>
    <row r="161" spans="1:12" hidden="1" x14ac:dyDescent="0.2">
      <c r="A161">
        <v>12105</v>
      </c>
      <c r="B161" t="s">
        <v>99</v>
      </c>
      <c r="C161" t="s">
        <v>199</v>
      </c>
      <c r="D161" t="s">
        <v>60</v>
      </c>
      <c r="E161" t="s">
        <v>100</v>
      </c>
      <c r="F161" t="s">
        <v>101</v>
      </c>
      <c r="G161">
        <v>68980000</v>
      </c>
      <c r="H161">
        <v>93500000</v>
      </c>
      <c r="I161">
        <v>3</v>
      </c>
      <c r="J161">
        <v>0</v>
      </c>
      <c r="K161" t="s">
        <v>200</v>
      </c>
      <c r="L161" t="s">
        <v>103</v>
      </c>
    </row>
    <row r="162" spans="1:12" hidden="1" x14ac:dyDescent="0.2">
      <c r="A162">
        <v>45043</v>
      </c>
      <c r="B162" t="s">
        <v>70</v>
      </c>
      <c r="C162" t="s">
        <v>769</v>
      </c>
      <c r="D162" t="s">
        <v>766</v>
      </c>
      <c r="E162" t="s">
        <v>246</v>
      </c>
      <c r="F162" t="s">
        <v>72</v>
      </c>
      <c r="G162">
        <v>68000000</v>
      </c>
      <c r="H162">
        <v>0</v>
      </c>
      <c r="I162">
        <v>0</v>
      </c>
      <c r="J162">
        <v>0</v>
      </c>
      <c r="K162" t="s">
        <v>770</v>
      </c>
      <c r="L162" t="s">
        <v>771</v>
      </c>
    </row>
    <row r="163" spans="1:12" hidden="1" x14ac:dyDescent="0.2">
      <c r="A163">
        <v>12086</v>
      </c>
      <c r="B163" t="s">
        <v>22</v>
      </c>
      <c r="C163" t="s">
        <v>176</v>
      </c>
      <c r="D163" t="s">
        <v>60</v>
      </c>
      <c r="E163" t="s">
        <v>88</v>
      </c>
      <c r="F163" t="s">
        <v>24</v>
      </c>
      <c r="G163">
        <v>64000000</v>
      </c>
      <c r="H163">
        <v>423000000</v>
      </c>
      <c r="I163">
        <v>8</v>
      </c>
      <c r="J163">
        <v>0</v>
      </c>
      <c r="L163" t="s">
        <v>89</v>
      </c>
    </row>
    <row r="164" spans="1:12" hidden="1" x14ac:dyDescent="0.2">
      <c r="A164">
        <v>22099</v>
      </c>
      <c r="B164" t="s">
        <v>374</v>
      </c>
      <c r="C164" t="s">
        <v>525</v>
      </c>
      <c r="D164" t="s">
        <v>369</v>
      </c>
      <c r="E164" t="s">
        <v>375</v>
      </c>
      <c r="F164" t="s">
        <v>376</v>
      </c>
      <c r="G164">
        <v>60000000</v>
      </c>
      <c r="H164">
        <v>20000000</v>
      </c>
      <c r="I164">
        <v>1</v>
      </c>
      <c r="J164">
        <v>0</v>
      </c>
      <c r="K164" t="s">
        <v>527</v>
      </c>
      <c r="L164" t="s">
        <v>378</v>
      </c>
    </row>
    <row r="165" spans="1:12" hidden="1" x14ac:dyDescent="0.2">
      <c r="A165">
        <v>22113</v>
      </c>
      <c r="B165" t="s">
        <v>12</v>
      </c>
      <c r="C165" t="s">
        <v>545</v>
      </c>
      <c r="D165" t="s">
        <v>369</v>
      </c>
      <c r="E165" t="s">
        <v>370</v>
      </c>
      <c r="F165" t="s">
        <v>16</v>
      </c>
      <c r="G165">
        <v>60000000</v>
      </c>
      <c r="H165">
        <v>18000000</v>
      </c>
      <c r="I165">
        <v>0</v>
      </c>
      <c r="J165">
        <v>0</v>
      </c>
      <c r="L165" t="s">
        <v>371</v>
      </c>
    </row>
    <row r="166" spans="1:12" hidden="1" x14ac:dyDescent="0.2">
      <c r="A166">
        <v>48241</v>
      </c>
      <c r="B166" t="s">
        <v>374</v>
      </c>
      <c r="C166" t="s">
        <v>835</v>
      </c>
      <c r="D166" t="s">
        <v>780</v>
      </c>
      <c r="E166" t="s">
        <v>422</v>
      </c>
      <c r="F166" t="s">
        <v>423</v>
      </c>
      <c r="G166">
        <v>53000000</v>
      </c>
      <c r="H166">
        <v>0</v>
      </c>
      <c r="I166">
        <v>0</v>
      </c>
      <c r="J166">
        <v>0</v>
      </c>
      <c r="K166" t="s">
        <v>836</v>
      </c>
      <c r="L166" t="s">
        <v>829</v>
      </c>
    </row>
    <row r="167" spans="1:12" hidden="1" x14ac:dyDescent="0.2">
      <c r="A167">
        <v>28019</v>
      </c>
      <c r="B167" t="s">
        <v>22</v>
      </c>
      <c r="C167" t="s">
        <v>568</v>
      </c>
      <c r="D167" t="s">
        <v>556</v>
      </c>
      <c r="E167" t="s">
        <v>127</v>
      </c>
      <c r="F167" t="s">
        <v>24</v>
      </c>
      <c r="G167">
        <v>50100000</v>
      </c>
      <c r="H167">
        <v>35150000</v>
      </c>
      <c r="I167">
        <v>0</v>
      </c>
      <c r="J167">
        <v>0</v>
      </c>
      <c r="L167" t="s">
        <v>569</v>
      </c>
    </row>
    <row r="168" spans="1:12" hidden="1" x14ac:dyDescent="0.2">
      <c r="A168">
        <v>28159</v>
      </c>
      <c r="B168" t="s">
        <v>22</v>
      </c>
      <c r="C168" t="s">
        <v>652</v>
      </c>
      <c r="D168" t="s">
        <v>556</v>
      </c>
      <c r="E168" t="s">
        <v>56</v>
      </c>
      <c r="F168" t="s">
        <v>33</v>
      </c>
      <c r="G168">
        <v>50080000</v>
      </c>
      <c r="H168">
        <v>40100000</v>
      </c>
      <c r="I168">
        <v>0</v>
      </c>
      <c r="J168">
        <v>1</v>
      </c>
      <c r="L168" t="s">
        <v>565</v>
      </c>
    </row>
    <row r="169" spans="1:12" hidden="1" x14ac:dyDescent="0.2">
      <c r="A169">
        <v>13007</v>
      </c>
      <c r="B169" t="s">
        <v>46</v>
      </c>
      <c r="C169" t="s">
        <v>218</v>
      </c>
      <c r="D169" t="s">
        <v>219</v>
      </c>
      <c r="E169" t="s">
        <v>47</v>
      </c>
      <c r="F169" t="s">
        <v>48</v>
      </c>
      <c r="G169">
        <v>50000000</v>
      </c>
      <c r="H169">
        <v>111000000</v>
      </c>
      <c r="I169">
        <v>0</v>
      </c>
      <c r="J169">
        <v>0</v>
      </c>
      <c r="L169" t="s">
        <v>221</v>
      </c>
    </row>
    <row r="170" spans="1:12" hidden="1" x14ac:dyDescent="0.2">
      <c r="A170">
        <v>13037</v>
      </c>
      <c r="B170" t="s">
        <v>46</v>
      </c>
      <c r="C170" t="s">
        <v>242</v>
      </c>
      <c r="D170" t="s">
        <v>219</v>
      </c>
      <c r="E170" t="s">
        <v>47</v>
      </c>
      <c r="F170" t="s">
        <v>48</v>
      </c>
      <c r="G170">
        <v>50000000</v>
      </c>
      <c r="H170">
        <v>111000000</v>
      </c>
      <c r="I170">
        <v>0</v>
      </c>
      <c r="J170">
        <v>0</v>
      </c>
      <c r="L170" t="s">
        <v>221</v>
      </c>
    </row>
    <row r="171" spans="1:12" hidden="1" x14ac:dyDescent="0.2">
      <c r="A171">
        <v>13131</v>
      </c>
      <c r="B171" t="s">
        <v>46</v>
      </c>
      <c r="C171" t="s">
        <v>284</v>
      </c>
      <c r="D171" t="s">
        <v>219</v>
      </c>
      <c r="E171" t="s">
        <v>47</v>
      </c>
      <c r="F171" t="s">
        <v>48</v>
      </c>
      <c r="G171">
        <v>50000000</v>
      </c>
      <c r="H171">
        <v>111000000</v>
      </c>
      <c r="I171">
        <v>0</v>
      </c>
      <c r="J171">
        <v>0</v>
      </c>
      <c r="L171" t="s">
        <v>221</v>
      </c>
    </row>
    <row r="172" spans="1:12" hidden="1" x14ac:dyDescent="0.2">
      <c r="A172">
        <v>13205</v>
      </c>
      <c r="B172" t="s">
        <v>46</v>
      </c>
      <c r="C172" t="s">
        <v>314</v>
      </c>
      <c r="D172" t="s">
        <v>219</v>
      </c>
      <c r="E172" t="s">
        <v>47</v>
      </c>
      <c r="F172" t="s">
        <v>48</v>
      </c>
      <c r="G172">
        <v>50000000</v>
      </c>
      <c r="H172">
        <v>111000000</v>
      </c>
      <c r="I172">
        <v>0</v>
      </c>
      <c r="J172">
        <v>0</v>
      </c>
      <c r="L172" t="s">
        <v>221</v>
      </c>
    </row>
    <row r="173" spans="1:12" hidden="1" x14ac:dyDescent="0.2">
      <c r="A173">
        <v>22039</v>
      </c>
      <c r="B173" t="s">
        <v>374</v>
      </c>
      <c r="C173" t="s">
        <v>440</v>
      </c>
      <c r="D173" t="s">
        <v>369</v>
      </c>
      <c r="E173" t="s">
        <v>375</v>
      </c>
      <c r="F173" t="s">
        <v>376</v>
      </c>
      <c r="G173">
        <v>50000000</v>
      </c>
      <c r="H173">
        <v>25000000</v>
      </c>
      <c r="I173">
        <v>0</v>
      </c>
      <c r="J173">
        <v>0</v>
      </c>
      <c r="K173" t="s">
        <v>441</v>
      </c>
      <c r="L173" t="s">
        <v>378</v>
      </c>
    </row>
    <row r="174" spans="1:12" hidden="1" x14ac:dyDescent="0.2">
      <c r="A174">
        <v>28007</v>
      </c>
      <c r="B174" t="s">
        <v>22</v>
      </c>
      <c r="C174" t="s">
        <v>564</v>
      </c>
      <c r="D174" t="s">
        <v>556</v>
      </c>
      <c r="E174" t="s">
        <v>56</v>
      </c>
      <c r="F174" t="s">
        <v>33</v>
      </c>
      <c r="G174">
        <v>50000000</v>
      </c>
      <c r="H174">
        <v>20000000</v>
      </c>
      <c r="I174">
        <v>0</v>
      </c>
      <c r="J174">
        <v>0</v>
      </c>
      <c r="L174" t="s">
        <v>565</v>
      </c>
    </row>
    <row r="175" spans="1:12" hidden="1" x14ac:dyDescent="0.2">
      <c r="A175">
        <v>22001</v>
      </c>
      <c r="B175" t="s">
        <v>12</v>
      </c>
      <c r="C175" t="s">
        <v>368</v>
      </c>
      <c r="D175" t="s">
        <v>369</v>
      </c>
      <c r="E175" t="s">
        <v>370</v>
      </c>
      <c r="F175" t="s">
        <v>16</v>
      </c>
      <c r="G175">
        <v>50000000</v>
      </c>
      <c r="H175">
        <v>11500000</v>
      </c>
      <c r="I175">
        <v>0</v>
      </c>
      <c r="J175">
        <v>2</v>
      </c>
      <c r="L175" t="s">
        <v>371</v>
      </c>
    </row>
    <row r="176" spans="1:12" hidden="1" x14ac:dyDescent="0.2">
      <c r="A176">
        <v>22079</v>
      </c>
      <c r="B176" t="s">
        <v>12</v>
      </c>
      <c r="C176" t="s">
        <v>500</v>
      </c>
      <c r="D176" t="s">
        <v>369</v>
      </c>
      <c r="E176" t="s">
        <v>370</v>
      </c>
      <c r="F176" t="s">
        <v>16</v>
      </c>
      <c r="G176">
        <v>50000000</v>
      </c>
      <c r="H176">
        <v>8000000</v>
      </c>
      <c r="I176">
        <v>0</v>
      </c>
      <c r="J176">
        <v>0</v>
      </c>
      <c r="L176" t="s">
        <v>371</v>
      </c>
    </row>
    <row r="177" spans="1:12" hidden="1" x14ac:dyDescent="0.2">
      <c r="A177">
        <v>37137</v>
      </c>
      <c r="B177" t="s">
        <v>654</v>
      </c>
      <c r="C177" t="s">
        <v>746</v>
      </c>
      <c r="D177" t="s">
        <v>656</v>
      </c>
      <c r="E177" t="s">
        <v>657</v>
      </c>
      <c r="F177" t="s">
        <v>658</v>
      </c>
      <c r="G177">
        <v>50000000</v>
      </c>
      <c r="H177">
        <v>5000000</v>
      </c>
      <c r="I177">
        <v>0</v>
      </c>
      <c r="J177">
        <v>0</v>
      </c>
      <c r="L177" t="s">
        <v>659</v>
      </c>
    </row>
    <row r="178" spans="1:12" hidden="1" x14ac:dyDescent="0.2">
      <c r="A178">
        <v>48199</v>
      </c>
      <c r="B178" t="s">
        <v>22</v>
      </c>
      <c r="C178" t="s">
        <v>826</v>
      </c>
      <c r="D178" t="s">
        <v>780</v>
      </c>
      <c r="E178" t="s">
        <v>372</v>
      </c>
      <c r="F178" t="s">
        <v>183</v>
      </c>
      <c r="G178">
        <v>50000000</v>
      </c>
      <c r="H178">
        <v>0</v>
      </c>
      <c r="I178">
        <v>0</v>
      </c>
      <c r="J178">
        <v>0</v>
      </c>
      <c r="L178" t="s">
        <v>827</v>
      </c>
    </row>
    <row r="179" spans="1:12" hidden="1" x14ac:dyDescent="0.2">
      <c r="A179">
        <v>22001</v>
      </c>
      <c r="B179" t="s">
        <v>22</v>
      </c>
      <c r="C179" t="s">
        <v>368</v>
      </c>
      <c r="D179" t="s">
        <v>369</v>
      </c>
      <c r="E179" t="s">
        <v>372</v>
      </c>
      <c r="F179" t="s">
        <v>183</v>
      </c>
      <c r="G179">
        <v>50000000</v>
      </c>
      <c r="H179">
        <v>0</v>
      </c>
      <c r="I179">
        <v>0</v>
      </c>
      <c r="J179">
        <v>0</v>
      </c>
      <c r="L179" t="s">
        <v>373</v>
      </c>
    </row>
    <row r="180" spans="1:12" hidden="1" x14ac:dyDescent="0.2">
      <c r="A180">
        <v>22057</v>
      </c>
      <c r="B180" t="s">
        <v>26</v>
      </c>
      <c r="C180" t="s">
        <v>469</v>
      </c>
      <c r="D180" t="s">
        <v>369</v>
      </c>
      <c r="E180" t="s">
        <v>474</v>
      </c>
      <c r="F180" t="s">
        <v>475</v>
      </c>
      <c r="G180">
        <v>50000000</v>
      </c>
      <c r="H180">
        <v>0</v>
      </c>
      <c r="I180">
        <v>0</v>
      </c>
      <c r="J180">
        <v>0</v>
      </c>
      <c r="K180" t="s">
        <v>476</v>
      </c>
      <c r="L180" t="s">
        <v>477</v>
      </c>
    </row>
    <row r="181" spans="1:12" hidden="1" x14ac:dyDescent="0.2">
      <c r="A181">
        <v>22087</v>
      </c>
      <c r="B181" t="s">
        <v>26</v>
      </c>
      <c r="C181" t="s">
        <v>507</v>
      </c>
      <c r="D181" t="s">
        <v>369</v>
      </c>
      <c r="E181" t="s">
        <v>474</v>
      </c>
      <c r="F181" t="s">
        <v>475</v>
      </c>
      <c r="G181">
        <v>50000000</v>
      </c>
      <c r="H181">
        <v>0</v>
      </c>
      <c r="I181">
        <v>0</v>
      </c>
      <c r="J181">
        <v>0</v>
      </c>
      <c r="K181" t="s">
        <v>509</v>
      </c>
      <c r="L181" t="s">
        <v>477</v>
      </c>
    </row>
    <row r="182" spans="1:12" hidden="1" x14ac:dyDescent="0.2">
      <c r="A182">
        <v>22091</v>
      </c>
      <c r="B182" t="s">
        <v>398</v>
      </c>
      <c r="C182" t="s">
        <v>514</v>
      </c>
      <c r="D182" t="s">
        <v>369</v>
      </c>
      <c r="E182" t="s">
        <v>399</v>
      </c>
      <c r="F182" t="s">
        <v>400</v>
      </c>
      <c r="G182">
        <v>50000000</v>
      </c>
      <c r="H182">
        <v>0</v>
      </c>
      <c r="I182">
        <v>0</v>
      </c>
      <c r="J182">
        <v>0</v>
      </c>
      <c r="K182" t="s">
        <v>516</v>
      </c>
      <c r="L182" t="s">
        <v>402</v>
      </c>
    </row>
    <row r="183" spans="1:12" hidden="1" x14ac:dyDescent="0.2">
      <c r="A183">
        <v>22101</v>
      </c>
      <c r="B183" t="s">
        <v>26</v>
      </c>
      <c r="C183" t="s">
        <v>528</v>
      </c>
      <c r="D183" t="s">
        <v>369</v>
      </c>
      <c r="E183" t="s">
        <v>379</v>
      </c>
      <c r="F183" t="s">
        <v>380</v>
      </c>
      <c r="G183">
        <v>50000000</v>
      </c>
      <c r="H183">
        <v>0</v>
      </c>
      <c r="I183">
        <v>0</v>
      </c>
      <c r="J183">
        <v>0</v>
      </c>
      <c r="K183" t="s">
        <v>531</v>
      </c>
      <c r="L183" t="s">
        <v>382</v>
      </c>
    </row>
    <row r="184" spans="1:12" hidden="1" x14ac:dyDescent="0.2">
      <c r="A184">
        <v>22109</v>
      </c>
      <c r="B184" t="s">
        <v>26</v>
      </c>
      <c r="C184" t="s">
        <v>541</v>
      </c>
      <c r="D184" t="s">
        <v>369</v>
      </c>
      <c r="E184" t="s">
        <v>474</v>
      </c>
      <c r="F184" t="s">
        <v>475</v>
      </c>
      <c r="G184">
        <v>50000000</v>
      </c>
      <c r="H184">
        <v>0</v>
      </c>
      <c r="I184">
        <v>0</v>
      </c>
      <c r="J184">
        <v>0</v>
      </c>
      <c r="K184" t="s">
        <v>543</v>
      </c>
      <c r="L184" t="s">
        <v>477</v>
      </c>
    </row>
    <row r="185" spans="1:12" hidden="1" x14ac:dyDescent="0.2">
      <c r="A185">
        <v>51095</v>
      </c>
      <c r="B185" t="s">
        <v>654</v>
      </c>
      <c r="C185" t="s">
        <v>903</v>
      </c>
      <c r="D185" t="s">
        <v>895</v>
      </c>
      <c r="E185" t="s">
        <v>671</v>
      </c>
      <c r="F185" t="s">
        <v>658</v>
      </c>
      <c r="G185">
        <v>45000000</v>
      </c>
      <c r="H185">
        <v>46000</v>
      </c>
      <c r="I185">
        <v>0</v>
      </c>
      <c r="J185">
        <v>0</v>
      </c>
      <c r="L185" t="s">
        <v>896</v>
      </c>
    </row>
    <row r="186" spans="1:12" hidden="1" x14ac:dyDescent="0.2">
      <c r="A186">
        <v>48457</v>
      </c>
      <c r="B186" t="s">
        <v>374</v>
      </c>
      <c r="C186" t="s">
        <v>885</v>
      </c>
      <c r="D186" t="s">
        <v>780</v>
      </c>
      <c r="E186" t="s">
        <v>782</v>
      </c>
      <c r="F186" t="s">
        <v>423</v>
      </c>
      <c r="G186">
        <v>45000000</v>
      </c>
      <c r="H186">
        <v>0</v>
      </c>
      <c r="I186">
        <v>0</v>
      </c>
      <c r="J186">
        <v>0</v>
      </c>
      <c r="K186" t="s">
        <v>886</v>
      </c>
      <c r="L186" t="s">
        <v>829</v>
      </c>
    </row>
    <row r="187" spans="1:12" hidden="1" x14ac:dyDescent="0.2">
      <c r="A187">
        <v>12086</v>
      </c>
      <c r="B187" t="s">
        <v>18</v>
      </c>
      <c r="C187" t="s">
        <v>176</v>
      </c>
      <c r="D187" t="s">
        <v>60</v>
      </c>
      <c r="E187" t="s">
        <v>85</v>
      </c>
      <c r="F187" t="s">
        <v>86</v>
      </c>
      <c r="G187">
        <v>44000000</v>
      </c>
      <c r="H187">
        <v>0</v>
      </c>
      <c r="I187">
        <v>0</v>
      </c>
      <c r="J187">
        <v>0</v>
      </c>
      <c r="L187" t="s">
        <v>87</v>
      </c>
    </row>
    <row r="188" spans="1:12" hidden="1" x14ac:dyDescent="0.2">
      <c r="A188">
        <v>28045</v>
      </c>
      <c r="B188" t="s">
        <v>26</v>
      </c>
      <c r="C188" t="s">
        <v>586</v>
      </c>
      <c r="D188" t="s">
        <v>556</v>
      </c>
      <c r="E188" t="s">
        <v>474</v>
      </c>
      <c r="F188" t="s">
        <v>475</v>
      </c>
      <c r="G188">
        <v>40000000</v>
      </c>
      <c r="H188">
        <v>0</v>
      </c>
      <c r="I188">
        <v>0</v>
      </c>
      <c r="J188">
        <v>0</v>
      </c>
      <c r="K188" t="s">
        <v>589</v>
      </c>
      <c r="L188" t="s">
        <v>590</v>
      </c>
    </row>
    <row r="189" spans="1:12" hidden="1" x14ac:dyDescent="0.2">
      <c r="A189">
        <v>28047</v>
      </c>
      <c r="B189" t="s">
        <v>26</v>
      </c>
      <c r="C189" t="s">
        <v>592</v>
      </c>
      <c r="D189" t="s">
        <v>556</v>
      </c>
      <c r="E189" t="s">
        <v>474</v>
      </c>
      <c r="F189" t="s">
        <v>475</v>
      </c>
      <c r="G189">
        <v>40000000</v>
      </c>
      <c r="H189">
        <v>0</v>
      </c>
      <c r="I189">
        <v>1</v>
      </c>
      <c r="J189">
        <v>0</v>
      </c>
      <c r="K189" t="s">
        <v>594</v>
      </c>
      <c r="L189" t="s">
        <v>590</v>
      </c>
    </row>
    <row r="190" spans="1:12" hidden="1" x14ac:dyDescent="0.2">
      <c r="A190">
        <v>22033</v>
      </c>
      <c r="B190" t="s">
        <v>374</v>
      </c>
      <c r="C190" t="s">
        <v>432</v>
      </c>
      <c r="D190" t="s">
        <v>369</v>
      </c>
      <c r="E190" t="s">
        <v>375</v>
      </c>
      <c r="F190" t="s">
        <v>376</v>
      </c>
      <c r="G190">
        <v>39400000</v>
      </c>
      <c r="H190">
        <v>0</v>
      </c>
      <c r="I190">
        <v>2</v>
      </c>
      <c r="J190">
        <v>0</v>
      </c>
      <c r="K190" t="s">
        <v>433</v>
      </c>
      <c r="L190" t="s">
        <v>393</v>
      </c>
    </row>
    <row r="191" spans="1:12" hidden="1" x14ac:dyDescent="0.2">
      <c r="A191">
        <v>51810</v>
      </c>
      <c r="B191" t="s">
        <v>654</v>
      </c>
      <c r="C191" t="s">
        <v>921</v>
      </c>
      <c r="D191" t="s">
        <v>895</v>
      </c>
      <c r="E191" t="s">
        <v>671</v>
      </c>
      <c r="F191" t="s">
        <v>658</v>
      </c>
      <c r="G191">
        <v>39000000</v>
      </c>
      <c r="H191">
        <v>400000</v>
      </c>
      <c r="I191">
        <v>0</v>
      </c>
      <c r="J191">
        <v>0</v>
      </c>
      <c r="L191" t="s">
        <v>896</v>
      </c>
    </row>
    <row r="192" spans="1:12" hidden="1" x14ac:dyDescent="0.2">
      <c r="A192">
        <v>12011</v>
      </c>
      <c r="B192" t="s">
        <v>22</v>
      </c>
      <c r="C192" t="s">
        <v>81</v>
      </c>
      <c r="D192" t="s">
        <v>60</v>
      </c>
      <c r="E192" t="s">
        <v>88</v>
      </c>
      <c r="F192" t="s">
        <v>24</v>
      </c>
      <c r="G192">
        <v>36000000</v>
      </c>
      <c r="H192">
        <v>0</v>
      </c>
      <c r="I192">
        <v>2</v>
      </c>
      <c r="J192">
        <v>0</v>
      </c>
      <c r="L192" t="s">
        <v>89</v>
      </c>
    </row>
    <row r="193" spans="1:12" hidden="1" x14ac:dyDescent="0.2">
      <c r="A193">
        <v>22075</v>
      </c>
      <c r="B193" t="s">
        <v>26</v>
      </c>
      <c r="C193" t="s">
        <v>494</v>
      </c>
      <c r="D193" t="s">
        <v>369</v>
      </c>
      <c r="E193" t="s">
        <v>474</v>
      </c>
      <c r="F193" t="s">
        <v>475</v>
      </c>
      <c r="G193">
        <v>35000000</v>
      </c>
      <c r="H193">
        <v>0</v>
      </c>
      <c r="I193">
        <v>0</v>
      </c>
      <c r="J193">
        <v>0</v>
      </c>
      <c r="K193" t="s">
        <v>496</v>
      </c>
      <c r="L193" t="s">
        <v>477</v>
      </c>
    </row>
    <row r="194" spans="1:12" hidden="1" x14ac:dyDescent="0.2">
      <c r="A194">
        <v>37133</v>
      </c>
      <c r="B194" t="s">
        <v>46</v>
      </c>
      <c r="C194" t="s">
        <v>744</v>
      </c>
      <c r="D194" t="s">
        <v>656</v>
      </c>
      <c r="E194" t="s">
        <v>694</v>
      </c>
      <c r="F194" t="s">
        <v>680</v>
      </c>
      <c r="G194">
        <v>34500000</v>
      </c>
      <c r="H194">
        <v>0</v>
      </c>
      <c r="I194">
        <v>0</v>
      </c>
      <c r="J194">
        <v>0</v>
      </c>
      <c r="K194" t="s">
        <v>745</v>
      </c>
      <c r="L194" t="s">
        <v>696</v>
      </c>
    </row>
    <row r="195" spans="1:12" hidden="1" x14ac:dyDescent="0.2">
      <c r="A195">
        <v>12115</v>
      </c>
      <c r="B195" t="s">
        <v>18</v>
      </c>
      <c r="C195" t="s">
        <v>205</v>
      </c>
      <c r="D195" t="s">
        <v>60</v>
      </c>
      <c r="E195" t="s">
        <v>96</v>
      </c>
      <c r="F195" t="s">
        <v>97</v>
      </c>
      <c r="G195">
        <v>32400000</v>
      </c>
      <c r="H195">
        <v>0</v>
      </c>
      <c r="I195">
        <v>1</v>
      </c>
      <c r="J195">
        <v>0</v>
      </c>
      <c r="L195" t="s">
        <v>98</v>
      </c>
    </row>
    <row r="196" spans="1:12" hidden="1" x14ac:dyDescent="0.2">
      <c r="A196">
        <v>22051</v>
      </c>
      <c r="B196" t="s">
        <v>12</v>
      </c>
      <c r="C196" t="s">
        <v>461</v>
      </c>
      <c r="D196" t="s">
        <v>369</v>
      </c>
      <c r="E196" t="s">
        <v>15</v>
      </c>
      <c r="F196" t="s">
        <v>16</v>
      </c>
      <c r="G196">
        <v>31080000</v>
      </c>
      <c r="H196">
        <v>5000000</v>
      </c>
      <c r="I196">
        <v>0</v>
      </c>
      <c r="J196">
        <v>0</v>
      </c>
      <c r="L196" t="s">
        <v>390</v>
      </c>
    </row>
    <row r="197" spans="1:12" hidden="1" x14ac:dyDescent="0.2">
      <c r="A197">
        <v>51800</v>
      </c>
      <c r="B197" t="s">
        <v>654</v>
      </c>
      <c r="C197" t="s">
        <v>920</v>
      </c>
      <c r="D197" t="s">
        <v>895</v>
      </c>
      <c r="E197" t="s">
        <v>671</v>
      </c>
      <c r="F197" t="s">
        <v>658</v>
      </c>
      <c r="G197">
        <v>31000000</v>
      </c>
      <c r="H197">
        <v>2000000</v>
      </c>
      <c r="I197">
        <v>0</v>
      </c>
      <c r="J197">
        <v>0</v>
      </c>
      <c r="L197" t="s">
        <v>896</v>
      </c>
    </row>
    <row r="198" spans="1:12" hidden="1" x14ac:dyDescent="0.2">
      <c r="A198">
        <v>48407</v>
      </c>
      <c r="B198" t="s">
        <v>374</v>
      </c>
      <c r="C198" t="s">
        <v>879</v>
      </c>
      <c r="D198" t="s">
        <v>780</v>
      </c>
      <c r="E198" t="s">
        <v>422</v>
      </c>
      <c r="F198" t="s">
        <v>423</v>
      </c>
      <c r="G198">
        <v>30000000</v>
      </c>
      <c r="H198">
        <v>0</v>
      </c>
      <c r="I198">
        <v>0</v>
      </c>
      <c r="J198">
        <v>0</v>
      </c>
      <c r="K198" t="s">
        <v>880</v>
      </c>
      <c r="L198" t="s">
        <v>802</v>
      </c>
    </row>
    <row r="199" spans="1:12" hidden="1" x14ac:dyDescent="0.2">
      <c r="A199">
        <v>12045</v>
      </c>
      <c r="B199" t="s">
        <v>18</v>
      </c>
      <c r="C199" t="s">
        <v>141</v>
      </c>
      <c r="D199" t="s">
        <v>60</v>
      </c>
      <c r="E199" t="s">
        <v>61</v>
      </c>
      <c r="F199" t="s">
        <v>20</v>
      </c>
      <c r="G199">
        <v>30000000</v>
      </c>
      <c r="H199">
        <v>0</v>
      </c>
      <c r="I199">
        <v>0</v>
      </c>
      <c r="J199">
        <v>0</v>
      </c>
      <c r="L199" t="s">
        <v>62</v>
      </c>
    </row>
    <row r="200" spans="1:12" hidden="1" x14ac:dyDescent="0.2">
      <c r="A200">
        <v>51550</v>
      </c>
      <c r="B200" t="s">
        <v>654</v>
      </c>
      <c r="C200" t="s">
        <v>917</v>
      </c>
      <c r="D200" t="s">
        <v>895</v>
      </c>
      <c r="E200" t="s">
        <v>671</v>
      </c>
      <c r="F200" t="s">
        <v>658</v>
      </c>
      <c r="G200">
        <v>28000000</v>
      </c>
      <c r="H200">
        <v>2000000</v>
      </c>
      <c r="I200">
        <v>0</v>
      </c>
      <c r="J200">
        <v>0</v>
      </c>
      <c r="L200" t="s">
        <v>896</v>
      </c>
    </row>
    <row r="201" spans="1:12" hidden="1" x14ac:dyDescent="0.2">
      <c r="A201">
        <v>37049</v>
      </c>
      <c r="B201" t="s">
        <v>46</v>
      </c>
      <c r="C201" t="s">
        <v>703</v>
      </c>
      <c r="D201" t="s">
        <v>656</v>
      </c>
      <c r="E201" t="s">
        <v>694</v>
      </c>
      <c r="F201" t="s">
        <v>680</v>
      </c>
      <c r="G201">
        <v>28000000</v>
      </c>
      <c r="H201">
        <v>0</v>
      </c>
      <c r="I201">
        <v>0</v>
      </c>
      <c r="J201">
        <v>0</v>
      </c>
      <c r="K201" t="s">
        <v>705</v>
      </c>
      <c r="L201" t="s">
        <v>696</v>
      </c>
    </row>
    <row r="202" spans="1:12" hidden="1" x14ac:dyDescent="0.2">
      <c r="A202">
        <v>37031</v>
      </c>
      <c r="B202" t="s">
        <v>22</v>
      </c>
      <c r="C202" t="s">
        <v>687</v>
      </c>
      <c r="D202" t="s">
        <v>656</v>
      </c>
      <c r="E202" t="s">
        <v>662</v>
      </c>
      <c r="F202" t="s">
        <v>663</v>
      </c>
      <c r="G202">
        <v>27900000</v>
      </c>
      <c r="H202">
        <v>3000000</v>
      </c>
      <c r="I202">
        <v>0</v>
      </c>
      <c r="J202">
        <v>5</v>
      </c>
      <c r="L202" t="s">
        <v>664</v>
      </c>
    </row>
    <row r="203" spans="1:12" hidden="1" x14ac:dyDescent="0.2">
      <c r="A203">
        <v>22071</v>
      </c>
      <c r="B203" t="s">
        <v>394</v>
      </c>
      <c r="C203" t="s">
        <v>489</v>
      </c>
      <c r="D203" t="s">
        <v>369</v>
      </c>
      <c r="E203" t="s">
        <v>395</v>
      </c>
      <c r="F203" t="s">
        <v>396</v>
      </c>
      <c r="G203">
        <v>26800000</v>
      </c>
      <c r="H203">
        <v>0</v>
      </c>
      <c r="I203">
        <v>0</v>
      </c>
      <c r="J203">
        <v>0</v>
      </c>
      <c r="L203" t="s">
        <v>397</v>
      </c>
    </row>
    <row r="204" spans="1:12" hidden="1" x14ac:dyDescent="0.2">
      <c r="A204">
        <v>22045</v>
      </c>
      <c r="B204" t="s">
        <v>12</v>
      </c>
      <c r="C204" t="s">
        <v>448</v>
      </c>
      <c r="D204" t="s">
        <v>369</v>
      </c>
      <c r="E204" t="s">
        <v>370</v>
      </c>
      <c r="F204" t="s">
        <v>16</v>
      </c>
      <c r="G204">
        <v>25000000</v>
      </c>
      <c r="H204">
        <v>35000000</v>
      </c>
      <c r="I204">
        <v>0</v>
      </c>
      <c r="J204">
        <v>0</v>
      </c>
      <c r="L204" t="s">
        <v>371</v>
      </c>
    </row>
    <row r="205" spans="1:12" hidden="1" x14ac:dyDescent="0.2">
      <c r="A205">
        <v>22101</v>
      </c>
      <c r="B205" t="s">
        <v>12</v>
      </c>
      <c r="C205" t="s">
        <v>528</v>
      </c>
      <c r="D205" t="s">
        <v>369</v>
      </c>
      <c r="E205" t="s">
        <v>370</v>
      </c>
      <c r="F205" t="s">
        <v>16</v>
      </c>
      <c r="G205">
        <v>25000000</v>
      </c>
      <c r="H205">
        <v>28000000</v>
      </c>
      <c r="I205">
        <v>0</v>
      </c>
      <c r="J205">
        <v>0</v>
      </c>
      <c r="L205" t="s">
        <v>371</v>
      </c>
    </row>
    <row r="206" spans="1:12" hidden="1" x14ac:dyDescent="0.2">
      <c r="A206">
        <v>37031</v>
      </c>
      <c r="B206" t="s">
        <v>665</v>
      </c>
      <c r="C206" t="s">
        <v>687</v>
      </c>
      <c r="D206" t="s">
        <v>656</v>
      </c>
      <c r="E206" t="s">
        <v>666</v>
      </c>
      <c r="F206" t="s">
        <v>667</v>
      </c>
      <c r="G206">
        <v>25000000</v>
      </c>
      <c r="H206">
        <v>10000000</v>
      </c>
      <c r="I206">
        <v>0</v>
      </c>
      <c r="J206">
        <v>0</v>
      </c>
      <c r="K206" t="s">
        <v>688</v>
      </c>
      <c r="L206" t="s">
        <v>669</v>
      </c>
    </row>
    <row r="207" spans="1:12" x14ac:dyDescent="0.2">
      <c r="A207">
        <v>48245</v>
      </c>
      <c r="B207" t="s">
        <v>228</v>
      </c>
      <c r="C207" t="s">
        <v>839</v>
      </c>
      <c r="D207" t="s">
        <v>780</v>
      </c>
      <c r="E207" t="s">
        <v>409</v>
      </c>
      <c r="F207" t="s">
        <v>230</v>
      </c>
      <c r="G207">
        <v>25000000</v>
      </c>
      <c r="H207">
        <v>0</v>
      </c>
      <c r="I207">
        <v>0</v>
      </c>
      <c r="J207">
        <v>12</v>
      </c>
      <c r="K207" t="s">
        <v>840</v>
      </c>
      <c r="L207" t="s">
        <v>841</v>
      </c>
    </row>
    <row r="208" spans="1:12" hidden="1" x14ac:dyDescent="0.2">
      <c r="A208">
        <v>22071</v>
      </c>
      <c r="B208" t="s">
        <v>26</v>
      </c>
      <c r="C208" t="s">
        <v>489</v>
      </c>
      <c r="D208" t="s">
        <v>369</v>
      </c>
      <c r="E208" t="s">
        <v>474</v>
      </c>
      <c r="F208" t="s">
        <v>475</v>
      </c>
      <c r="G208">
        <v>25000000</v>
      </c>
      <c r="H208">
        <v>0</v>
      </c>
      <c r="I208">
        <v>1</v>
      </c>
      <c r="J208">
        <v>1</v>
      </c>
      <c r="K208" t="s">
        <v>491</v>
      </c>
      <c r="L208" t="s">
        <v>477</v>
      </c>
    </row>
    <row r="209" spans="1:12" hidden="1" x14ac:dyDescent="0.2">
      <c r="A209">
        <v>12005</v>
      </c>
      <c r="B209" t="s">
        <v>18</v>
      </c>
      <c r="C209" t="s">
        <v>59</v>
      </c>
      <c r="D209" t="s">
        <v>60</v>
      </c>
      <c r="E209" t="s">
        <v>61</v>
      </c>
      <c r="F209" t="s">
        <v>20</v>
      </c>
      <c r="G209">
        <v>25000000</v>
      </c>
      <c r="H209">
        <v>0</v>
      </c>
      <c r="I209">
        <v>2</v>
      </c>
      <c r="J209">
        <v>8</v>
      </c>
      <c r="L209" t="s">
        <v>62</v>
      </c>
    </row>
    <row r="210" spans="1:12" hidden="1" x14ac:dyDescent="0.2">
      <c r="A210">
        <v>12131</v>
      </c>
      <c r="B210" t="s">
        <v>18</v>
      </c>
      <c r="C210" t="s">
        <v>216</v>
      </c>
      <c r="D210" t="s">
        <v>60</v>
      </c>
      <c r="E210" t="s">
        <v>61</v>
      </c>
      <c r="F210" t="s">
        <v>20</v>
      </c>
      <c r="G210">
        <v>2005</v>
      </c>
      <c r="H210">
        <v>0</v>
      </c>
      <c r="I210">
        <v>0</v>
      </c>
      <c r="J210">
        <v>0</v>
      </c>
      <c r="L210" t="s">
        <v>62</v>
      </c>
    </row>
    <row r="211" spans="1:12" hidden="1" x14ac:dyDescent="0.2">
      <c r="A211">
        <v>48373</v>
      </c>
      <c r="B211" t="s">
        <v>22</v>
      </c>
      <c r="C211" t="s">
        <v>869</v>
      </c>
      <c r="D211" t="s">
        <v>780</v>
      </c>
      <c r="E211" t="s">
        <v>372</v>
      </c>
      <c r="F211" t="s">
        <v>183</v>
      </c>
      <c r="G211">
        <v>23000000</v>
      </c>
      <c r="H211">
        <v>0</v>
      </c>
      <c r="I211">
        <v>0</v>
      </c>
      <c r="J211">
        <v>0</v>
      </c>
      <c r="L211" t="s">
        <v>800</v>
      </c>
    </row>
    <row r="212" spans="1:12" hidden="1" x14ac:dyDescent="0.2">
      <c r="A212">
        <v>51115</v>
      </c>
      <c r="B212" t="s">
        <v>654</v>
      </c>
      <c r="C212" t="s">
        <v>905</v>
      </c>
      <c r="D212" t="s">
        <v>895</v>
      </c>
      <c r="E212" t="s">
        <v>671</v>
      </c>
      <c r="F212" t="s">
        <v>658</v>
      </c>
      <c r="G212">
        <v>21000000</v>
      </c>
      <c r="H212">
        <v>1000000</v>
      </c>
      <c r="I212">
        <v>0</v>
      </c>
      <c r="J212">
        <v>0</v>
      </c>
      <c r="L212" t="s">
        <v>896</v>
      </c>
    </row>
    <row r="213" spans="1:12" hidden="1" x14ac:dyDescent="0.2">
      <c r="A213">
        <v>48489</v>
      </c>
      <c r="B213" t="s">
        <v>374</v>
      </c>
      <c r="C213" t="s">
        <v>891</v>
      </c>
      <c r="D213" t="s">
        <v>780</v>
      </c>
      <c r="E213" t="s">
        <v>806</v>
      </c>
      <c r="F213" t="s">
        <v>807</v>
      </c>
      <c r="G213">
        <v>20600000</v>
      </c>
      <c r="H213">
        <v>0</v>
      </c>
      <c r="I213">
        <v>0</v>
      </c>
      <c r="J213">
        <v>2</v>
      </c>
      <c r="K213" t="s">
        <v>892</v>
      </c>
      <c r="L213" t="s">
        <v>809</v>
      </c>
    </row>
    <row r="214" spans="1:12" hidden="1" x14ac:dyDescent="0.2">
      <c r="A214">
        <v>28063</v>
      </c>
      <c r="B214" t="s">
        <v>22</v>
      </c>
      <c r="C214" t="s">
        <v>608</v>
      </c>
      <c r="D214" t="s">
        <v>556</v>
      </c>
      <c r="E214" t="s">
        <v>414</v>
      </c>
      <c r="F214" t="s">
        <v>183</v>
      </c>
      <c r="G214">
        <v>20040000</v>
      </c>
      <c r="H214">
        <v>25200000</v>
      </c>
      <c r="I214">
        <v>0</v>
      </c>
      <c r="J214">
        <v>0</v>
      </c>
      <c r="L214" t="s">
        <v>557</v>
      </c>
    </row>
    <row r="215" spans="1:12" hidden="1" x14ac:dyDescent="0.2">
      <c r="A215">
        <v>28021</v>
      </c>
      <c r="B215" t="s">
        <v>22</v>
      </c>
      <c r="C215" t="s">
        <v>570</v>
      </c>
      <c r="D215" t="s">
        <v>556</v>
      </c>
      <c r="E215" t="s">
        <v>56</v>
      </c>
      <c r="F215" t="s">
        <v>33</v>
      </c>
      <c r="G215">
        <v>20040000</v>
      </c>
      <c r="H215">
        <v>15100000</v>
      </c>
      <c r="I215">
        <v>0</v>
      </c>
      <c r="J215">
        <v>0</v>
      </c>
      <c r="L215" t="s">
        <v>565</v>
      </c>
    </row>
    <row r="216" spans="1:12" hidden="1" x14ac:dyDescent="0.2">
      <c r="A216">
        <v>28163</v>
      </c>
      <c r="B216" t="s">
        <v>22</v>
      </c>
      <c r="C216" t="s">
        <v>653</v>
      </c>
      <c r="D216" t="s">
        <v>556</v>
      </c>
      <c r="E216" t="s">
        <v>56</v>
      </c>
      <c r="F216" t="s">
        <v>33</v>
      </c>
      <c r="G216">
        <v>20010000</v>
      </c>
      <c r="H216">
        <v>15200000</v>
      </c>
      <c r="I216">
        <v>0</v>
      </c>
      <c r="J216">
        <v>0</v>
      </c>
      <c r="L216" t="s">
        <v>565</v>
      </c>
    </row>
    <row r="217" spans="1:12" hidden="1" x14ac:dyDescent="0.2">
      <c r="A217">
        <v>22009</v>
      </c>
      <c r="B217" t="s">
        <v>374</v>
      </c>
      <c r="C217" t="s">
        <v>406</v>
      </c>
      <c r="D217" t="s">
        <v>369</v>
      </c>
      <c r="E217" t="s">
        <v>375</v>
      </c>
      <c r="F217" t="s">
        <v>376</v>
      </c>
      <c r="G217">
        <v>20000000</v>
      </c>
      <c r="H217">
        <v>25000000</v>
      </c>
      <c r="I217">
        <v>0</v>
      </c>
      <c r="J217">
        <v>0</v>
      </c>
      <c r="K217" t="s">
        <v>407</v>
      </c>
      <c r="L217" t="s">
        <v>378</v>
      </c>
    </row>
    <row r="218" spans="1:12" hidden="1" x14ac:dyDescent="0.2">
      <c r="A218">
        <v>22023</v>
      </c>
      <c r="B218" t="s">
        <v>374</v>
      </c>
      <c r="C218" t="s">
        <v>421</v>
      </c>
      <c r="D218" t="s">
        <v>369</v>
      </c>
      <c r="E218" t="s">
        <v>422</v>
      </c>
      <c r="F218" t="s">
        <v>423</v>
      </c>
      <c r="G218">
        <v>20000000</v>
      </c>
      <c r="H218">
        <v>25000000</v>
      </c>
      <c r="I218">
        <v>0</v>
      </c>
      <c r="J218">
        <v>0</v>
      </c>
      <c r="K218" t="s">
        <v>424</v>
      </c>
      <c r="L218" t="s">
        <v>425</v>
      </c>
    </row>
    <row r="219" spans="1:12" hidden="1" x14ac:dyDescent="0.2">
      <c r="A219">
        <v>22097</v>
      </c>
      <c r="B219" t="s">
        <v>12</v>
      </c>
      <c r="C219" t="s">
        <v>523</v>
      </c>
      <c r="D219" t="s">
        <v>369</v>
      </c>
      <c r="E219" t="s">
        <v>370</v>
      </c>
      <c r="F219" t="s">
        <v>16</v>
      </c>
      <c r="G219">
        <v>20000000</v>
      </c>
      <c r="H219">
        <v>13000000</v>
      </c>
      <c r="I219">
        <v>0</v>
      </c>
      <c r="J219">
        <v>0</v>
      </c>
      <c r="L219" t="s">
        <v>371</v>
      </c>
    </row>
    <row r="220" spans="1:12" hidden="1" x14ac:dyDescent="0.2">
      <c r="A220">
        <v>22039</v>
      </c>
      <c r="B220" t="s">
        <v>12</v>
      </c>
      <c r="C220" t="s">
        <v>440</v>
      </c>
      <c r="D220" t="s">
        <v>369</v>
      </c>
      <c r="E220" t="s">
        <v>370</v>
      </c>
      <c r="F220" t="s">
        <v>16</v>
      </c>
      <c r="G220">
        <v>20000000</v>
      </c>
      <c r="H220">
        <v>3000000</v>
      </c>
      <c r="I220">
        <v>0</v>
      </c>
      <c r="J220">
        <v>1</v>
      </c>
      <c r="L220" t="s">
        <v>371</v>
      </c>
    </row>
    <row r="221" spans="1:12" hidden="1" x14ac:dyDescent="0.2">
      <c r="A221">
        <v>51057</v>
      </c>
      <c r="B221" t="s">
        <v>654</v>
      </c>
      <c r="C221" t="s">
        <v>899</v>
      </c>
      <c r="D221" t="s">
        <v>895</v>
      </c>
      <c r="E221" t="s">
        <v>671</v>
      </c>
      <c r="F221" t="s">
        <v>658</v>
      </c>
      <c r="G221">
        <v>20000000</v>
      </c>
      <c r="H221">
        <v>100000</v>
      </c>
      <c r="I221">
        <v>0</v>
      </c>
      <c r="J221">
        <v>0</v>
      </c>
      <c r="L221" t="s">
        <v>896</v>
      </c>
    </row>
    <row r="222" spans="1:12" hidden="1" x14ac:dyDescent="0.2">
      <c r="A222">
        <v>48471</v>
      </c>
      <c r="B222" t="s">
        <v>374</v>
      </c>
      <c r="C222" t="s">
        <v>889</v>
      </c>
      <c r="D222" t="s">
        <v>780</v>
      </c>
      <c r="E222" t="s">
        <v>422</v>
      </c>
      <c r="F222" t="s">
        <v>423</v>
      </c>
      <c r="G222">
        <v>20000000</v>
      </c>
      <c r="H222">
        <v>0</v>
      </c>
      <c r="I222">
        <v>1</v>
      </c>
      <c r="J222">
        <v>0</v>
      </c>
      <c r="K222" t="s">
        <v>890</v>
      </c>
      <c r="L222" t="s">
        <v>802</v>
      </c>
    </row>
    <row r="223" spans="1:12" hidden="1" x14ac:dyDescent="0.2">
      <c r="A223">
        <v>22087</v>
      </c>
      <c r="B223" t="s">
        <v>398</v>
      </c>
      <c r="C223" t="s">
        <v>507</v>
      </c>
      <c r="D223" t="s">
        <v>369</v>
      </c>
      <c r="E223" t="s">
        <v>399</v>
      </c>
      <c r="F223" t="s">
        <v>400</v>
      </c>
      <c r="G223">
        <v>20000000</v>
      </c>
      <c r="H223">
        <v>0</v>
      </c>
      <c r="I223">
        <v>0</v>
      </c>
      <c r="J223">
        <v>0</v>
      </c>
      <c r="K223" t="s">
        <v>510</v>
      </c>
      <c r="L223" t="s">
        <v>402</v>
      </c>
    </row>
    <row r="224" spans="1:12" hidden="1" x14ac:dyDescent="0.2">
      <c r="A224">
        <v>13185</v>
      </c>
      <c r="B224" t="s">
        <v>120</v>
      </c>
      <c r="C224" t="s">
        <v>306</v>
      </c>
      <c r="D224" t="s">
        <v>219</v>
      </c>
      <c r="E224" t="s">
        <v>121</v>
      </c>
      <c r="F224" t="s">
        <v>122</v>
      </c>
      <c r="G224">
        <v>20000000</v>
      </c>
      <c r="H224">
        <v>0</v>
      </c>
      <c r="I224">
        <v>1</v>
      </c>
      <c r="J224">
        <v>7</v>
      </c>
      <c r="K224" t="s">
        <v>307</v>
      </c>
      <c r="L224" t="s">
        <v>240</v>
      </c>
    </row>
    <row r="225" spans="1:12" hidden="1" x14ac:dyDescent="0.2">
      <c r="A225">
        <v>22033</v>
      </c>
      <c r="B225" t="s">
        <v>22</v>
      </c>
      <c r="C225" t="s">
        <v>432</v>
      </c>
      <c r="D225" t="s">
        <v>369</v>
      </c>
      <c r="E225" t="s">
        <v>63</v>
      </c>
      <c r="F225" t="s">
        <v>33</v>
      </c>
      <c r="G225">
        <v>18700000</v>
      </c>
      <c r="H225">
        <v>0</v>
      </c>
      <c r="I225">
        <v>4</v>
      </c>
      <c r="J225">
        <v>0</v>
      </c>
      <c r="L225" t="s">
        <v>391</v>
      </c>
    </row>
    <row r="226" spans="1:12" hidden="1" x14ac:dyDescent="0.2">
      <c r="A226">
        <v>12081</v>
      </c>
      <c r="B226" t="s">
        <v>99</v>
      </c>
      <c r="C226" t="s">
        <v>172</v>
      </c>
      <c r="D226" t="s">
        <v>60</v>
      </c>
      <c r="E226" t="s">
        <v>100</v>
      </c>
      <c r="F226" t="s">
        <v>101</v>
      </c>
      <c r="G226">
        <v>18300000</v>
      </c>
      <c r="H226">
        <v>23500000</v>
      </c>
      <c r="I226">
        <v>1</v>
      </c>
      <c r="J226">
        <v>0</v>
      </c>
      <c r="K226" t="s">
        <v>173</v>
      </c>
      <c r="L226" t="s">
        <v>103</v>
      </c>
    </row>
    <row r="227" spans="1:12" hidden="1" x14ac:dyDescent="0.2">
      <c r="A227">
        <v>12015</v>
      </c>
      <c r="B227" t="s">
        <v>99</v>
      </c>
      <c r="C227" t="s">
        <v>93</v>
      </c>
      <c r="D227" t="s">
        <v>60</v>
      </c>
      <c r="E227" t="s">
        <v>100</v>
      </c>
      <c r="F227" t="s">
        <v>101</v>
      </c>
      <c r="G227">
        <v>18000000</v>
      </c>
      <c r="H227">
        <v>15900000</v>
      </c>
      <c r="I227">
        <v>0</v>
      </c>
      <c r="J227">
        <v>0</v>
      </c>
      <c r="K227" t="s">
        <v>102</v>
      </c>
      <c r="L227" t="s">
        <v>103</v>
      </c>
    </row>
    <row r="228" spans="1:12" hidden="1" x14ac:dyDescent="0.2">
      <c r="A228">
        <v>22063</v>
      </c>
      <c r="B228" t="s">
        <v>22</v>
      </c>
      <c r="C228" t="s">
        <v>481</v>
      </c>
      <c r="D228" t="s">
        <v>369</v>
      </c>
      <c r="E228" t="s">
        <v>470</v>
      </c>
      <c r="F228" t="s">
        <v>471</v>
      </c>
      <c r="G228">
        <v>17500000</v>
      </c>
      <c r="H228">
        <v>0</v>
      </c>
      <c r="I228">
        <v>0</v>
      </c>
      <c r="J228">
        <v>0</v>
      </c>
      <c r="L228" t="s">
        <v>472</v>
      </c>
    </row>
    <row r="229" spans="1:12" hidden="1" x14ac:dyDescent="0.2">
      <c r="A229">
        <v>22057</v>
      </c>
      <c r="B229" t="s">
        <v>374</v>
      </c>
      <c r="C229" t="s">
        <v>469</v>
      </c>
      <c r="D229" t="s">
        <v>369</v>
      </c>
      <c r="E229" t="s">
        <v>375</v>
      </c>
      <c r="F229" t="s">
        <v>376</v>
      </c>
      <c r="G229">
        <v>17340000</v>
      </c>
      <c r="H229">
        <v>0</v>
      </c>
      <c r="I229">
        <v>0</v>
      </c>
      <c r="J229">
        <v>0</v>
      </c>
      <c r="K229" t="s">
        <v>473</v>
      </c>
      <c r="L229" t="s">
        <v>393</v>
      </c>
    </row>
    <row r="230" spans="1:12" hidden="1" x14ac:dyDescent="0.2">
      <c r="A230">
        <v>37031</v>
      </c>
      <c r="B230" t="s">
        <v>654</v>
      </c>
      <c r="C230" t="s">
        <v>687</v>
      </c>
      <c r="D230" t="s">
        <v>656</v>
      </c>
      <c r="E230" t="s">
        <v>657</v>
      </c>
      <c r="F230" t="s">
        <v>658</v>
      </c>
      <c r="G230">
        <v>16000000</v>
      </c>
      <c r="H230">
        <v>0</v>
      </c>
      <c r="I230">
        <v>0</v>
      </c>
      <c r="J230">
        <v>0</v>
      </c>
      <c r="L230" t="s">
        <v>659</v>
      </c>
    </row>
    <row r="231" spans="1:12" hidden="1" x14ac:dyDescent="0.2">
      <c r="A231">
        <v>12061</v>
      </c>
      <c r="B231" t="s">
        <v>70</v>
      </c>
      <c r="C231" t="s">
        <v>156</v>
      </c>
      <c r="D231" t="s">
        <v>60</v>
      </c>
      <c r="E231" t="s">
        <v>71</v>
      </c>
      <c r="F231" t="s">
        <v>72</v>
      </c>
      <c r="G231">
        <v>15800000</v>
      </c>
      <c r="H231">
        <v>0</v>
      </c>
      <c r="I231">
        <v>0</v>
      </c>
      <c r="J231">
        <v>0</v>
      </c>
      <c r="K231" t="s">
        <v>157</v>
      </c>
      <c r="L231" t="s">
        <v>74</v>
      </c>
    </row>
    <row r="232" spans="1:12" hidden="1" x14ac:dyDescent="0.2">
      <c r="A232">
        <v>12123</v>
      </c>
      <c r="B232" t="s">
        <v>120</v>
      </c>
      <c r="C232" t="s">
        <v>210</v>
      </c>
      <c r="D232" t="s">
        <v>60</v>
      </c>
      <c r="E232" t="s">
        <v>121</v>
      </c>
      <c r="F232" t="s">
        <v>122</v>
      </c>
      <c r="G232">
        <v>15000000</v>
      </c>
      <c r="H232">
        <v>67500000</v>
      </c>
      <c r="I232">
        <v>0</v>
      </c>
      <c r="J232">
        <v>0</v>
      </c>
      <c r="K232" t="s">
        <v>211</v>
      </c>
      <c r="L232" t="s">
        <v>124</v>
      </c>
    </row>
    <row r="233" spans="1:12" hidden="1" x14ac:dyDescent="0.2">
      <c r="A233">
        <v>37055</v>
      </c>
      <c r="B233" t="s">
        <v>665</v>
      </c>
      <c r="C233" t="s">
        <v>713</v>
      </c>
      <c r="D233" t="s">
        <v>656</v>
      </c>
      <c r="E233" t="s">
        <v>666</v>
      </c>
      <c r="F233" t="s">
        <v>667</v>
      </c>
      <c r="G233">
        <v>15000000</v>
      </c>
      <c r="H233">
        <v>15000000</v>
      </c>
      <c r="I233">
        <v>0</v>
      </c>
      <c r="J233">
        <v>0</v>
      </c>
      <c r="K233" t="s">
        <v>717</v>
      </c>
      <c r="L233" t="s">
        <v>669</v>
      </c>
    </row>
    <row r="234" spans="1:12" hidden="1" x14ac:dyDescent="0.2">
      <c r="A234">
        <v>37095</v>
      </c>
      <c r="B234" t="s">
        <v>665</v>
      </c>
      <c r="C234" t="s">
        <v>732</v>
      </c>
      <c r="D234" t="s">
        <v>656</v>
      </c>
      <c r="E234" t="s">
        <v>666</v>
      </c>
      <c r="F234" t="s">
        <v>667</v>
      </c>
      <c r="G234">
        <v>15000000</v>
      </c>
      <c r="H234">
        <v>15000000</v>
      </c>
      <c r="I234">
        <v>0</v>
      </c>
      <c r="J234">
        <v>0</v>
      </c>
      <c r="K234" t="s">
        <v>733</v>
      </c>
      <c r="L234" t="s">
        <v>669</v>
      </c>
    </row>
    <row r="235" spans="1:12" hidden="1" x14ac:dyDescent="0.2">
      <c r="A235">
        <v>48167</v>
      </c>
      <c r="B235" t="s">
        <v>22</v>
      </c>
      <c r="C235" t="s">
        <v>821</v>
      </c>
      <c r="D235" t="s">
        <v>780</v>
      </c>
      <c r="E235" t="s">
        <v>372</v>
      </c>
      <c r="F235" t="s">
        <v>183</v>
      </c>
      <c r="G235">
        <v>15000000</v>
      </c>
      <c r="H235">
        <v>0</v>
      </c>
      <c r="I235">
        <v>0</v>
      </c>
      <c r="J235">
        <v>3</v>
      </c>
      <c r="L235" t="s">
        <v>800</v>
      </c>
    </row>
    <row r="236" spans="1:12" hidden="1" x14ac:dyDescent="0.2">
      <c r="A236">
        <v>48455</v>
      </c>
      <c r="B236" t="s">
        <v>374</v>
      </c>
      <c r="C236" t="s">
        <v>883</v>
      </c>
      <c r="D236" t="s">
        <v>780</v>
      </c>
      <c r="E236" t="s">
        <v>422</v>
      </c>
      <c r="F236" t="s">
        <v>423</v>
      </c>
      <c r="G236">
        <v>15000000</v>
      </c>
      <c r="H236">
        <v>0</v>
      </c>
      <c r="I236">
        <v>0</v>
      </c>
      <c r="J236">
        <v>1</v>
      </c>
      <c r="K236" t="s">
        <v>884</v>
      </c>
      <c r="L236" t="s">
        <v>802</v>
      </c>
    </row>
    <row r="237" spans="1:12" hidden="1" x14ac:dyDescent="0.2">
      <c r="A237">
        <v>22103</v>
      </c>
      <c r="B237" t="s">
        <v>26</v>
      </c>
      <c r="C237" t="s">
        <v>532</v>
      </c>
      <c r="D237" t="s">
        <v>369</v>
      </c>
      <c r="E237" t="s">
        <v>474</v>
      </c>
      <c r="F237" t="s">
        <v>475</v>
      </c>
      <c r="G237">
        <v>15000000</v>
      </c>
      <c r="H237">
        <v>0</v>
      </c>
      <c r="I237">
        <v>0</v>
      </c>
      <c r="J237">
        <v>0</v>
      </c>
      <c r="K237" t="s">
        <v>534</v>
      </c>
      <c r="L237" t="s">
        <v>477</v>
      </c>
    </row>
    <row r="238" spans="1:12" hidden="1" x14ac:dyDescent="0.2">
      <c r="A238">
        <v>51119</v>
      </c>
      <c r="B238" t="s">
        <v>654</v>
      </c>
      <c r="C238" t="s">
        <v>906</v>
      </c>
      <c r="D238" t="s">
        <v>895</v>
      </c>
      <c r="E238" t="s">
        <v>671</v>
      </c>
      <c r="F238" t="s">
        <v>658</v>
      </c>
      <c r="G238">
        <v>14000000</v>
      </c>
      <c r="H238">
        <v>2000000</v>
      </c>
      <c r="I238">
        <v>0</v>
      </c>
      <c r="J238">
        <v>0</v>
      </c>
      <c r="L238" t="s">
        <v>896</v>
      </c>
    </row>
    <row r="239" spans="1:12" hidden="1" x14ac:dyDescent="0.2">
      <c r="A239">
        <v>12057</v>
      </c>
      <c r="B239" t="s">
        <v>99</v>
      </c>
      <c r="C239" t="s">
        <v>153</v>
      </c>
      <c r="D239" t="s">
        <v>60</v>
      </c>
      <c r="E239" t="s">
        <v>100</v>
      </c>
      <c r="F239" t="s">
        <v>101</v>
      </c>
      <c r="G239">
        <v>13950000</v>
      </c>
      <c r="H239">
        <v>28500000</v>
      </c>
      <c r="I239">
        <v>3</v>
      </c>
      <c r="J239">
        <v>0</v>
      </c>
      <c r="K239" t="s">
        <v>154</v>
      </c>
      <c r="L239" t="s">
        <v>103</v>
      </c>
    </row>
    <row r="240" spans="1:12" hidden="1" x14ac:dyDescent="0.2">
      <c r="A240">
        <v>22045</v>
      </c>
      <c r="B240" t="s">
        <v>22</v>
      </c>
      <c r="C240" t="s">
        <v>448</v>
      </c>
      <c r="D240" t="s">
        <v>369</v>
      </c>
      <c r="E240" t="s">
        <v>372</v>
      </c>
      <c r="F240" t="s">
        <v>183</v>
      </c>
      <c r="G240">
        <v>13000000</v>
      </c>
      <c r="H240">
        <v>0</v>
      </c>
      <c r="I240">
        <v>0</v>
      </c>
      <c r="J240">
        <v>0</v>
      </c>
      <c r="L240" t="s">
        <v>373</v>
      </c>
    </row>
    <row r="241" spans="1:12" hidden="1" x14ac:dyDescent="0.2">
      <c r="A241">
        <v>12131</v>
      </c>
      <c r="B241" t="s">
        <v>22</v>
      </c>
      <c r="C241" t="s">
        <v>216</v>
      </c>
      <c r="D241" t="s">
        <v>60</v>
      </c>
      <c r="E241" t="s">
        <v>23</v>
      </c>
      <c r="F241" t="s">
        <v>24</v>
      </c>
      <c r="G241">
        <v>12750000</v>
      </c>
      <c r="H241">
        <v>0</v>
      </c>
      <c r="I241">
        <v>0</v>
      </c>
      <c r="J241">
        <v>0</v>
      </c>
      <c r="L241" t="s">
        <v>91</v>
      </c>
    </row>
    <row r="242" spans="1:12" hidden="1" x14ac:dyDescent="0.2">
      <c r="A242">
        <v>22063</v>
      </c>
      <c r="B242" t="s">
        <v>394</v>
      </c>
      <c r="C242" t="s">
        <v>481</v>
      </c>
      <c r="D242" t="s">
        <v>369</v>
      </c>
      <c r="E242" t="s">
        <v>395</v>
      </c>
      <c r="F242" t="s">
        <v>396</v>
      </c>
      <c r="G242">
        <v>12090000</v>
      </c>
      <c r="H242">
        <v>0</v>
      </c>
      <c r="I242">
        <v>0</v>
      </c>
      <c r="J242">
        <v>0</v>
      </c>
      <c r="L242" t="s">
        <v>397</v>
      </c>
    </row>
    <row r="243" spans="1:12" hidden="1" x14ac:dyDescent="0.2">
      <c r="A243">
        <v>22051</v>
      </c>
      <c r="B243" t="s">
        <v>394</v>
      </c>
      <c r="C243" t="s">
        <v>461</v>
      </c>
      <c r="D243" t="s">
        <v>369</v>
      </c>
      <c r="E243" t="s">
        <v>395</v>
      </c>
      <c r="F243" t="s">
        <v>396</v>
      </c>
      <c r="G243">
        <v>12040000</v>
      </c>
      <c r="H243">
        <v>0</v>
      </c>
      <c r="I243">
        <v>0</v>
      </c>
      <c r="J243">
        <v>0</v>
      </c>
      <c r="L243" t="s">
        <v>397</v>
      </c>
    </row>
    <row r="244" spans="1:12" hidden="1" x14ac:dyDescent="0.2">
      <c r="A244">
        <v>37187</v>
      </c>
      <c r="B244" t="s">
        <v>654</v>
      </c>
      <c r="C244" t="s">
        <v>762</v>
      </c>
      <c r="D244" t="s">
        <v>656</v>
      </c>
      <c r="E244" t="s">
        <v>657</v>
      </c>
      <c r="F244" t="s">
        <v>658</v>
      </c>
      <c r="G244">
        <v>12000000</v>
      </c>
      <c r="H244">
        <v>0</v>
      </c>
      <c r="I244">
        <v>0</v>
      </c>
      <c r="J244">
        <v>0</v>
      </c>
      <c r="L244" t="s">
        <v>659</v>
      </c>
    </row>
    <row r="245" spans="1:12" hidden="1" x14ac:dyDescent="0.2">
      <c r="A245">
        <v>22095</v>
      </c>
      <c r="B245" t="s">
        <v>394</v>
      </c>
      <c r="C245" t="s">
        <v>520</v>
      </c>
      <c r="D245" t="s">
        <v>369</v>
      </c>
      <c r="E245" t="s">
        <v>395</v>
      </c>
      <c r="F245" t="s">
        <v>396</v>
      </c>
      <c r="G245">
        <v>11800000</v>
      </c>
      <c r="H245">
        <v>0</v>
      </c>
      <c r="I245">
        <v>0</v>
      </c>
      <c r="J245">
        <v>0</v>
      </c>
      <c r="L245" t="s">
        <v>397</v>
      </c>
    </row>
    <row r="246" spans="1:12" hidden="1" x14ac:dyDescent="0.2">
      <c r="A246">
        <v>22033</v>
      </c>
      <c r="B246" t="s">
        <v>12</v>
      </c>
      <c r="C246" t="s">
        <v>432</v>
      </c>
      <c r="D246" t="s">
        <v>369</v>
      </c>
      <c r="E246" t="s">
        <v>15</v>
      </c>
      <c r="F246" t="s">
        <v>16</v>
      </c>
      <c r="G246">
        <v>11080000</v>
      </c>
      <c r="H246">
        <v>0</v>
      </c>
      <c r="I246">
        <v>0</v>
      </c>
      <c r="J246">
        <v>0</v>
      </c>
      <c r="L246" t="s">
        <v>390</v>
      </c>
    </row>
    <row r="247" spans="1:12" hidden="1" x14ac:dyDescent="0.2">
      <c r="A247">
        <v>22037</v>
      </c>
      <c r="B247" t="s">
        <v>12</v>
      </c>
      <c r="C247" t="s">
        <v>437</v>
      </c>
      <c r="D247" t="s">
        <v>369</v>
      </c>
      <c r="E247" t="s">
        <v>15</v>
      </c>
      <c r="F247" t="s">
        <v>16</v>
      </c>
      <c r="G247">
        <v>11080000</v>
      </c>
      <c r="H247">
        <v>0</v>
      </c>
      <c r="I247">
        <v>0</v>
      </c>
      <c r="J247">
        <v>0</v>
      </c>
      <c r="L247" t="s">
        <v>390</v>
      </c>
    </row>
    <row r="248" spans="1:12" hidden="1" x14ac:dyDescent="0.2">
      <c r="A248">
        <v>22057</v>
      </c>
      <c r="B248" t="s">
        <v>12</v>
      </c>
      <c r="C248" t="s">
        <v>469</v>
      </c>
      <c r="D248" t="s">
        <v>369</v>
      </c>
      <c r="E248" t="s">
        <v>15</v>
      </c>
      <c r="F248" t="s">
        <v>16</v>
      </c>
      <c r="G248">
        <v>11080000</v>
      </c>
      <c r="H248">
        <v>0</v>
      </c>
      <c r="I248">
        <v>0</v>
      </c>
      <c r="J248">
        <v>0</v>
      </c>
      <c r="L248" t="s">
        <v>390</v>
      </c>
    </row>
    <row r="249" spans="1:12" hidden="1" x14ac:dyDescent="0.2">
      <c r="A249">
        <v>22075</v>
      </c>
      <c r="B249" t="s">
        <v>12</v>
      </c>
      <c r="C249" t="s">
        <v>494</v>
      </c>
      <c r="D249" t="s">
        <v>369</v>
      </c>
      <c r="E249" t="s">
        <v>15</v>
      </c>
      <c r="F249" t="s">
        <v>16</v>
      </c>
      <c r="G249">
        <v>11080000</v>
      </c>
      <c r="H249">
        <v>0</v>
      </c>
      <c r="I249">
        <v>0</v>
      </c>
      <c r="J249">
        <v>0</v>
      </c>
      <c r="L249" t="s">
        <v>390</v>
      </c>
    </row>
    <row r="250" spans="1:12" hidden="1" x14ac:dyDescent="0.2">
      <c r="A250">
        <v>22087</v>
      </c>
      <c r="B250" t="s">
        <v>12</v>
      </c>
      <c r="C250" t="s">
        <v>507</v>
      </c>
      <c r="D250" t="s">
        <v>369</v>
      </c>
      <c r="E250" t="s">
        <v>15</v>
      </c>
      <c r="F250" t="s">
        <v>16</v>
      </c>
      <c r="G250">
        <v>11080000</v>
      </c>
      <c r="H250">
        <v>0</v>
      </c>
      <c r="I250">
        <v>0</v>
      </c>
      <c r="J250">
        <v>0</v>
      </c>
      <c r="L250" t="s">
        <v>390</v>
      </c>
    </row>
    <row r="251" spans="1:12" hidden="1" x14ac:dyDescent="0.2">
      <c r="A251">
        <v>22109</v>
      </c>
      <c r="B251" t="s">
        <v>12</v>
      </c>
      <c r="C251" t="s">
        <v>541</v>
      </c>
      <c r="D251" t="s">
        <v>369</v>
      </c>
      <c r="E251" t="s">
        <v>15</v>
      </c>
      <c r="F251" t="s">
        <v>16</v>
      </c>
      <c r="G251">
        <v>11080000</v>
      </c>
      <c r="H251">
        <v>0</v>
      </c>
      <c r="I251">
        <v>0</v>
      </c>
      <c r="J251">
        <v>0</v>
      </c>
      <c r="L251" t="s">
        <v>390</v>
      </c>
    </row>
    <row r="252" spans="1:12" hidden="1" x14ac:dyDescent="0.2">
      <c r="A252">
        <v>22101</v>
      </c>
      <c r="B252" t="s">
        <v>22</v>
      </c>
      <c r="C252" t="s">
        <v>528</v>
      </c>
      <c r="D252" t="s">
        <v>369</v>
      </c>
      <c r="E252" t="s">
        <v>56</v>
      </c>
      <c r="F252" t="s">
        <v>33</v>
      </c>
      <c r="G252">
        <v>11010000</v>
      </c>
      <c r="H252">
        <v>0</v>
      </c>
      <c r="I252">
        <v>0</v>
      </c>
      <c r="J252">
        <v>0</v>
      </c>
      <c r="L252" t="s">
        <v>526</v>
      </c>
    </row>
    <row r="253" spans="1:12" hidden="1" x14ac:dyDescent="0.2">
      <c r="A253">
        <v>22099</v>
      </c>
      <c r="B253" t="s">
        <v>12</v>
      </c>
      <c r="C253" t="s">
        <v>525</v>
      </c>
      <c r="D253" t="s">
        <v>369</v>
      </c>
      <c r="E253" t="s">
        <v>370</v>
      </c>
      <c r="F253" t="s">
        <v>16</v>
      </c>
      <c r="G253">
        <v>11000000</v>
      </c>
      <c r="H253">
        <v>19500000</v>
      </c>
      <c r="I253">
        <v>0</v>
      </c>
      <c r="J253">
        <v>0</v>
      </c>
      <c r="L253" t="s">
        <v>371</v>
      </c>
    </row>
    <row r="254" spans="1:12" hidden="1" x14ac:dyDescent="0.2">
      <c r="A254">
        <v>12115</v>
      </c>
      <c r="B254" t="s">
        <v>99</v>
      </c>
      <c r="C254" t="s">
        <v>205</v>
      </c>
      <c r="D254" t="s">
        <v>60</v>
      </c>
      <c r="E254" t="s">
        <v>100</v>
      </c>
      <c r="F254" t="s">
        <v>101</v>
      </c>
      <c r="G254">
        <v>10730000</v>
      </c>
      <c r="H254">
        <v>2200000</v>
      </c>
      <c r="I254">
        <v>0</v>
      </c>
      <c r="J254">
        <v>0</v>
      </c>
      <c r="K254" t="s">
        <v>206</v>
      </c>
      <c r="L254" t="s">
        <v>103</v>
      </c>
    </row>
    <row r="255" spans="1:12" hidden="1" x14ac:dyDescent="0.2">
      <c r="A255">
        <v>28157</v>
      </c>
      <c r="B255" t="s">
        <v>374</v>
      </c>
      <c r="C255" t="s">
        <v>649</v>
      </c>
      <c r="D255" t="s">
        <v>556</v>
      </c>
      <c r="E255" t="s">
        <v>375</v>
      </c>
      <c r="F255" t="s">
        <v>376</v>
      </c>
      <c r="G255">
        <v>10690000</v>
      </c>
      <c r="H255">
        <v>0</v>
      </c>
      <c r="I255">
        <v>0</v>
      </c>
      <c r="J255">
        <v>0</v>
      </c>
      <c r="K255" t="s">
        <v>650</v>
      </c>
      <c r="L255" t="s">
        <v>561</v>
      </c>
    </row>
    <row r="256" spans="1:12" hidden="1" x14ac:dyDescent="0.2">
      <c r="A256">
        <v>22033</v>
      </c>
      <c r="B256" t="s">
        <v>394</v>
      </c>
      <c r="C256" t="s">
        <v>432</v>
      </c>
      <c r="D256" t="s">
        <v>369</v>
      </c>
      <c r="E256" t="s">
        <v>395</v>
      </c>
      <c r="F256" t="s">
        <v>396</v>
      </c>
      <c r="G256">
        <v>10290000</v>
      </c>
      <c r="H256">
        <v>0</v>
      </c>
      <c r="I256">
        <v>0</v>
      </c>
      <c r="J256">
        <v>0</v>
      </c>
      <c r="L256" t="s">
        <v>397</v>
      </c>
    </row>
    <row r="257" spans="1:12" hidden="1" x14ac:dyDescent="0.2">
      <c r="A257">
        <v>12005</v>
      </c>
      <c r="B257" t="s">
        <v>22</v>
      </c>
      <c r="C257" t="s">
        <v>59</v>
      </c>
      <c r="D257" t="s">
        <v>60</v>
      </c>
      <c r="E257" t="s">
        <v>63</v>
      </c>
      <c r="F257" t="s">
        <v>33</v>
      </c>
      <c r="G257">
        <v>10250000</v>
      </c>
      <c r="H257">
        <v>0</v>
      </c>
      <c r="I257">
        <v>0</v>
      </c>
      <c r="J257">
        <v>0</v>
      </c>
      <c r="L257" t="s">
        <v>64</v>
      </c>
    </row>
    <row r="258" spans="1:12" hidden="1" x14ac:dyDescent="0.2">
      <c r="A258">
        <v>12037</v>
      </c>
      <c r="B258" t="s">
        <v>22</v>
      </c>
      <c r="C258" t="s">
        <v>132</v>
      </c>
      <c r="D258" t="s">
        <v>60</v>
      </c>
      <c r="E258" t="s">
        <v>63</v>
      </c>
      <c r="F258" t="s">
        <v>33</v>
      </c>
      <c r="G258">
        <v>10200000</v>
      </c>
      <c r="H258">
        <v>0</v>
      </c>
      <c r="I258">
        <v>0</v>
      </c>
      <c r="J258">
        <v>0</v>
      </c>
      <c r="L258" t="s">
        <v>64</v>
      </c>
    </row>
    <row r="259" spans="1:12" hidden="1" x14ac:dyDescent="0.2">
      <c r="A259">
        <v>28103</v>
      </c>
      <c r="B259" t="s">
        <v>22</v>
      </c>
      <c r="C259" t="s">
        <v>625</v>
      </c>
      <c r="D259" t="s">
        <v>556</v>
      </c>
      <c r="E259" t="s">
        <v>127</v>
      </c>
      <c r="F259" t="s">
        <v>24</v>
      </c>
      <c r="G259">
        <v>10100000</v>
      </c>
      <c r="H259">
        <v>35150000</v>
      </c>
      <c r="I259">
        <v>0</v>
      </c>
      <c r="J259">
        <v>0</v>
      </c>
      <c r="L259" t="s">
        <v>569</v>
      </c>
    </row>
    <row r="260" spans="1:12" hidden="1" x14ac:dyDescent="0.2">
      <c r="A260">
        <v>28097</v>
      </c>
      <c r="B260" t="s">
        <v>22</v>
      </c>
      <c r="C260" t="s">
        <v>622</v>
      </c>
      <c r="D260" t="s">
        <v>556</v>
      </c>
      <c r="E260" t="s">
        <v>56</v>
      </c>
      <c r="F260" t="s">
        <v>33</v>
      </c>
      <c r="G260">
        <v>10020000</v>
      </c>
      <c r="H260">
        <v>50050000</v>
      </c>
      <c r="I260">
        <v>0</v>
      </c>
      <c r="J260">
        <v>1</v>
      </c>
      <c r="L260" t="s">
        <v>565</v>
      </c>
    </row>
    <row r="261" spans="1:12" hidden="1" x14ac:dyDescent="0.2">
      <c r="A261">
        <v>12079</v>
      </c>
      <c r="B261" t="s">
        <v>120</v>
      </c>
      <c r="C261" t="s">
        <v>170</v>
      </c>
      <c r="D261" t="s">
        <v>60</v>
      </c>
      <c r="E261" t="s">
        <v>121</v>
      </c>
      <c r="F261" t="s">
        <v>122</v>
      </c>
      <c r="G261">
        <v>10000000</v>
      </c>
      <c r="H261">
        <v>67500000</v>
      </c>
      <c r="I261">
        <v>0</v>
      </c>
      <c r="J261">
        <v>0</v>
      </c>
      <c r="K261" t="s">
        <v>171</v>
      </c>
      <c r="L261" t="s">
        <v>124</v>
      </c>
    </row>
    <row r="262" spans="1:12" hidden="1" x14ac:dyDescent="0.2">
      <c r="A262">
        <v>37177</v>
      </c>
      <c r="B262" t="s">
        <v>665</v>
      </c>
      <c r="C262" t="s">
        <v>757</v>
      </c>
      <c r="D262" t="s">
        <v>656</v>
      </c>
      <c r="E262" t="s">
        <v>666</v>
      </c>
      <c r="F262" t="s">
        <v>667</v>
      </c>
      <c r="G262">
        <v>10000000</v>
      </c>
      <c r="H262">
        <v>15000000</v>
      </c>
      <c r="I262">
        <v>0</v>
      </c>
      <c r="J262">
        <v>0</v>
      </c>
      <c r="K262" t="s">
        <v>758</v>
      </c>
      <c r="L262" t="s">
        <v>669</v>
      </c>
    </row>
    <row r="263" spans="1:12" hidden="1" x14ac:dyDescent="0.2">
      <c r="A263">
        <v>37013</v>
      </c>
      <c r="B263" t="s">
        <v>665</v>
      </c>
      <c r="C263" t="s">
        <v>655</v>
      </c>
      <c r="D263" t="s">
        <v>656</v>
      </c>
      <c r="E263" t="s">
        <v>666</v>
      </c>
      <c r="F263" t="s">
        <v>667</v>
      </c>
      <c r="G263">
        <v>10000000</v>
      </c>
      <c r="H263">
        <v>10000000</v>
      </c>
      <c r="I263">
        <v>1</v>
      </c>
      <c r="J263">
        <v>1</v>
      </c>
      <c r="K263" t="s">
        <v>668</v>
      </c>
      <c r="L263" t="s">
        <v>669</v>
      </c>
    </row>
    <row r="264" spans="1:12" hidden="1" x14ac:dyDescent="0.2">
      <c r="A264">
        <v>37049</v>
      </c>
      <c r="B264" t="s">
        <v>665</v>
      </c>
      <c r="C264" t="s">
        <v>703</v>
      </c>
      <c r="D264" t="s">
        <v>656</v>
      </c>
      <c r="E264" t="s">
        <v>666</v>
      </c>
      <c r="F264" t="s">
        <v>667</v>
      </c>
      <c r="G264">
        <v>10000000</v>
      </c>
      <c r="H264">
        <v>10000000</v>
      </c>
      <c r="I264">
        <v>0</v>
      </c>
      <c r="J264">
        <v>0</v>
      </c>
      <c r="K264" t="s">
        <v>704</v>
      </c>
      <c r="L264" t="s">
        <v>669</v>
      </c>
    </row>
    <row r="265" spans="1:12" hidden="1" x14ac:dyDescent="0.2">
      <c r="A265">
        <v>37137</v>
      </c>
      <c r="B265" t="s">
        <v>665</v>
      </c>
      <c r="C265" t="s">
        <v>746</v>
      </c>
      <c r="D265" t="s">
        <v>656</v>
      </c>
      <c r="E265" t="s">
        <v>666</v>
      </c>
      <c r="F265" t="s">
        <v>667</v>
      </c>
      <c r="G265">
        <v>10000000</v>
      </c>
      <c r="H265">
        <v>10000000</v>
      </c>
      <c r="I265">
        <v>0</v>
      </c>
      <c r="J265">
        <v>0</v>
      </c>
      <c r="K265" t="s">
        <v>747</v>
      </c>
      <c r="L265" t="s">
        <v>669</v>
      </c>
    </row>
    <row r="266" spans="1:12" hidden="1" x14ac:dyDescent="0.2">
      <c r="A266">
        <v>22001</v>
      </c>
      <c r="B266" t="s">
        <v>374</v>
      </c>
      <c r="C266" t="s">
        <v>368</v>
      </c>
      <c r="D266" t="s">
        <v>369</v>
      </c>
      <c r="E266" t="s">
        <v>375</v>
      </c>
      <c r="F266" t="s">
        <v>376</v>
      </c>
      <c r="G266">
        <v>10000000</v>
      </c>
      <c r="H266">
        <v>10000000</v>
      </c>
      <c r="I266">
        <v>0</v>
      </c>
      <c r="J266">
        <v>0</v>
      </c>
      <c r="K266" t="s">
        <v>377</v>
      </c>
      <c r="L266" t="s">
        <v>378</v>
      </c>
    </row>
    <row r="267" spans="1:12" hidden="1" x14ac:dyDescent="0.2">
      <c r="A267">
        <v>51710</v>
      </c>
      <c r="B267" t="s">
        <v>654</v>
      </c>
      <c r="C267" t="s">
        <v>919</v>
      </c>
      <c r="D267" t="s">
        <v>895</v>
      </c>
      <c r="E267" t="s">
        <v>671</v>
      </c>
      <c r="F267" t="s">
        <v>658</v>
      </c>
      <c r="G267">
        <v>10000000</v>
      </c>
      <c r="H267">
        <v>0</v>
      </c>
      <c r="I267">
        <v>0</v>
      </c>
      <c r="J267">
        <v>0</v>
      </c>
      <c r="L267" t="s">
        <v>896</v>
      </c>
    </row>
    <row r="268" spans="1:12" x14ac:dyDescent="0.2">
      <c r="A268">
        <v>48361</v>
      </c>
      <c r="B268" t="s">
        <v>228</v>
      </c>
      <c r="C268" t="s">
        <v>865</v>
      </c>
      <c r="D268" t="s">
        <v>780</v>
      </c>
      <c r="E268" t="s">
        <v>409</v>
      </c>
      <c r="F268" t="s">
        <v>230</v>
      </c>
      <c r="G268">
        <v>10000000</v>
      </c>
      <c r="H268">
        <v>0</v>
      </c>
      <c r="I268">
        <v>1</v>
      </c>
      <c r="J268">
        <v>0</v>
      </c>
      <c r="K268" t="s">
        <v>866</v>
      </c>
      <c r="L268" t="s">
        <v>841</v>
      </c>
    </row>
    <row r="269" spans="1:12" hidden="1" x14ac:dyDescent="0.2">
      <c r="A269">
        <v>48407</v>
      </c>
      <c r="B269" t="s">
        <v>22</v>
      </c>
      <c r="C269" t="s">
        <v>879</v>
      </c>
      <c r="D269" t="s">
        <v>780</v>
      </c>
      <c r="E269" t="s">
        <v>372</v>
      </c>
      <c r="F269" t="s">
        <v>183</v>
      </c>
      <c r="G269">
        <v>10000000</v>
      </c>
      <c r="H269">
        <v>0</v>
      </c>
      <c r="I269">
        <v>1</v>
      </c>
      <c r="J269">
        <v>0</v>
      </c>
      <c r="L269" t="s">
        <v>800</v>
      </c>
    </row>
    <row r="270" spans="1:12" hidden="1" x14ac:dyDescent="0.2">
      <c r="A270">
        <v>48457</v>
      </c>
      <c r="B270" t="s">
        <v>22</v>
      </c>
      <c r="C270" t="s">
        <v>885</v>
      </c>
      <c r="D270" t="s">
        <v>780</v>
      </c>
      <c r="E270" t="s">
        <v>372</v>
      </c>
      <c r="F270" t="s">
        <v>183</v>
      </c>
      <c r="G270">
        <v>10000000</v>
      </c>
      <c r="H270">
        <v>0</v>
      </c>
      <c r="I270">
        <v>0</v>
      </c>
      <c r="J270">
        <v>0</v>
      </c>
      <c r="L270" t="s">
        <v>827</v>
      </c>
    </row>
    <row r="271" spans="1:12" hidden="1" x14ac:dyDescent="0.2">
      <c r="A271">
        <v>28059</v>
      </c>
      <c r="B271" t="s">
        <v>26</v>
      </c>
      <c r="C271" t="s">
        <v>600</v>
      </c>
      <c r="D271" t="s">
        <v>556</v>
      </c>
      <c r="E271" t="s">
        <v>474</v>
      </c>
      <c r="F271" t="s">
        <v>475</v>
      </c>
      <c r="G271">
        <v>10000000</v>
      </c>
      <c r="H271">
        <v>0</v>
      </c>
      <c r="I271">
        <v>0</v>
      </c>
      <c r="J271">
        <v>0</v>
      </c>
      <c r="K271" t="s">
        <v>606</v>
      </c>
      <c r="L271" t="s">
        <v>590</v>
      </c>
    </row>
    <row r="272" spans="1:12" hidden="1" x14ac:dyDescent="0.2">
      <c r="A272">
        <v>22007</v>
      </c>
      <c r="B272" t="s">
        <v>398</v>
      </c>
      <c r="C272" t="s">
        <v>403</v>
      </c>
      <c r="D272" t="s">
        <v>369</v>
      </c>
      <c r="E272" t="s">
        <v>399</v>
      </c>
      <c r="F272" t="s">
        <v>400</v>
      </c>
      <c r="G272">
        <v>10000000</v>
      </c>
      <c r="H272">
        <v>0</v>
      </c>
      <c r="I272">
        <v>0</v>
      </c>
      <c r="J272">
        <v>0</v>
      </c>
      <c r="K272" t="s">
        <v>405</v>
      </c>
      <c r="L272" t="s">
        <v>402</v>
      </c>
    </row>
    <row r="273" spans="1:12" hidden="1" x14ac:dyDescent="0.2">
      <c r="A273">
        <v>22047</v>
      </c>
      <c r="B273" t="s">
        <v>398</v>
      </c>
      <c r="C273" t="s">
        <v>456</v>
      </c>
      <c r="D273" t="s">
        <v>369</v>
      </c>
      <c r="E273" t="s">
        <v>399</v>
      </c>
      <c r="F273" t="s">
        <v>400</v>
      </c>
      <c r="G273">
        <v>10000000</v>
      </c>
      <c r="H273">
        <v>0</v>
      </c>
      <c r="I273">
        <v>0</v>
      </c>
      <c r="J273">
        <v>0</v>
      </c>
      <c r="K273" t="s">
        <v>458</v>
      </c>
      <c r="L273" t="s">
        <v>402</v>
      </c>
    </row>
    <row r="274" spans="1:12" hidden="1" x14ac:dyDescent="0.2">
      <c r="A274">
        <v>22077</v>
      </c>
      <c r="B274" t="s">
        <v>398</v>
      </c>
      <c r="C274" t="s">
        <v>498</v>
      </c>
      <c r="D274" t="s">
        <v>369</v>
      </c>
      <c r="E274" t="s">
        <v>399</v>
      </c>
      <c r="F274" t="s">
        <v>400</v>
      </c>
      <c r="G274">
        <v>10000000</v>
      </c>
      <c r="H274">
        <v>0</v>
      </c>
      <c r="I274">
        <v>0</v>
      </c>
      <c r="J274">
        <v>0</v>
      </c>
      <c r="K274" t="s">
        <v>434</v>
      </c>
      <c r="L274" t="s">
        <v>402</v>
      </c>
    </row>
    <row r="275" spans="1:12" hidden="1" x14ac:dyDescent="0.2">
      <c r="A275">
        <v>22117</v>
      </c>
      <c r="B275" t="s">
        <v>398</v>
      </c>
      <c r="C275" t="s">
        <v>549</v>
      </c>
      <c r="D275" t="s">
        <v>369</v>
      </c>
      <c r="E275" t="s">
        <v>399</v>
      </c>
      <c r="F275" t="s">
        <v>400</v>
      </c>
      <c r="G275">
        <v>10000000</v>
      </c>
      <c r="H275">
        <v>0</v>
      </c>
      <c r="I275">
        <v>0</v>
      </c>
      <c r="J275">
        <v>0</v>
      </c>
      <c r="K275" t="s">
        <v>551</v>
      </c>
      <c r="L275" t="s">
        <v>402</v>
      </c>
    </row>
    <row r="276" spans="1:12" hidden="1" x14ac:dyDescent="0.2">
      <c r="A276">
        <v>22007</v>
      </c>
      <c r="B276" t="s">
        <v>374</v>
      </c>
      <c r="C276" t="s">
        <v>403</v>
      </c>
      <c r="D276" t="s">
        <v>369</v>
      </c>
      <c r="E276" t="s">
        <v>375</v>
      </c>
      <c r="F276" t="s">
        <v>376</v>
      </c>
      <c r="G276">
        <v>9750000</v>
      </c>
      <c r="H276">
        <v>0</v>
      </c>
      <c r="I276">
        <v>0</v>
      </c>
      <c r="J276">
        <v>0</v>
      </c>
      <c r="K276" t="s">
        <v>404</v>
      </c>
      <c r="L276" t="s">
        <v>393</v>
      </c>
    </row>
    <row r="277" spans="1:12" hidden="1" x14ac:dyDescent="0.2">
      <c r="A277">
        <v>22109</v>
      </c>
      <c r="B277" t="s">
        <v>374</v>
      </c>
      <c r="C277" t="s">
        <v>541</v>
      </c>
      <c r="D277" t="s">
        <v>369</v>
      </c>
      <c r="E277" t="s">
        <v>375</v>
      </c>
      <c r="F277" t="s">
        <v>376</v>
      </c>
      <c r="G277">
        <v>9680000</v>
      </c>
      <c r="H277">
        <v>0</v>
      </c>
      <c r="I277">
        <v>0</v>
      </c>
      <c r="J277">
        <v>0</v>
      </c>
      <c r="K277" t="s">
        <v>542</v>
      </c>
      <c r="L277" t="s">
        <v>393</v>
      </c>
    </row>
    <row r="278" spans="1:12" hidden="1" x14ac:dyDescent="0.2">
      <c r="A278">
        <v>12045</v>
      </c>
      <c r="B278" t="s">
        <v>22</v>
      </c>
      <c r="C278" t="s">
        <v>141</v>
      </c>
      <c r="D278" t="s">
        <v>60</v>
      </c>
      <c r="E278" t="s">
        <v>63</v>
      </c>
      <c r="F278" t="s">
        <v>33</v>
      </c>
      <c r="G278">
        <v>9300000</v>
      </c>
      <c r="H278">
        <v>0</v>
      </c>
      <c r="I278">
        <v>0</v>
      </c>
      <c r="J278">
        <v>0</v>
      </c>
      <c r="L278" t="s">
        <v>64</v>
      </c>
    </row>
    <row r="279" spans="1:12" hidden="1" x14ac:dyDescent="0.2">
      <c r="A279">
        <v>22075</v>
      </c>
      <c r="B279" t="s">
        <v>18</v>
      </c>
      <c r="C279" t="s">
        <v>494</v>
      </c>
      <c r="D279" t="s">
        <v>369</v>
      </c>
      <c r="E279" t="s">
        <v>61</v>
      </c>
      <c r="F279" t="s">
        <v>20</v>
      </c>
      <c r="G279">
        <v>8840000</v>
      </c>
      <c r="H279">
        <v>0</v>
      </c>
      <c r="I279">
        <v>0</v>
      </c>
      <c r="J279">
        <v>0</v>
      </c>
      <c r="L279" t="s">
        <v>462</v>
      </c>
    </row>
    <row r="280" spans="1:12" hidden="1" x14ac:dyDescent="0.2">
      <c r="A280">
        <v>37133</v>
      </c>
      <c r="B280" t="s">
        <v>22</v>
      </c>
      <c r="C280" t="s">
        <v>744</v>
      </c>
      <c r="D280" t="s">
        <v>656</v>
      </c>
      <c r="E280" t="s">
        <v>662</v>
      </c>
      <c r="F280" t="s">
        <v>663</v>
      </c>
      <c r="G280">
        <v>8500000</v>
      </c>
      <c r="H280">
        <v>500000</v>
      </c>
      <c r="I280">
        <v>0</v>
      </c>
      <c r="J280">
        <v>0</v>
      </c>
      <c r="L280" t="s">
        <v>664</v>
      </c>
    </row>
    <row r="281" spans="1:12" hidden="1" x14ac:dyDescent="0.2">
      <c r="A281">
        <v>22007</v>
      </c>
      <c r="B281" t="s">
        <v>22</v>
      </c>
      <c r="C281" t="s">
        <v>403</v>
      </c>
      <c r="D281" t="s">
        <v>369</v>
      </c>
      <c r="E281" t="s">
        <v>63</v>
      </c>
      <c r="F281" t="s">
        <v>33</v>
      </c>
      <c r="G281">
        <v>8500000</v>
      </c>
      <c r="H281">
        <v>0</v>
      </c>
      <c r="I281">
        <v>0</v>
      </c>
      <c r="J281">
        <v>0</v>
      </c>
      <c r="L281" t="s">
        <v>391</v>
      </c>
    </row>
    <row r="282" spans="1:12" hidden="1" x14ac:dyDescent="0.2">
      <c r="A282">
        <v>22005</v>
      </c>
      <c r="B282" t="s">
        <v>22</v>
      </c>
      <c r="C282" t="s">
        <v>389</v>
      </c>
      <c r="D282" t="s">
        <v>369</v>
      </c>
      <c r="E282" t="s">
        <v>63</v>
      </c>
      <c r="F282" t="s">
        <v>33</v>
      </c>
      <c r="G282">
        <v>8400000</v>
      </c>
      <c r="H282">
        <v>0</v>
      </c>
      <c r="I282">
        <v>0</v>
      </c>
      <c r="J282">
        <v>0</v>
      </c>
      <c r="L282" t="s">
        <v>391</v>
      </c>
    </row>
    <row r="283" spans="1:12" hidden="1" x14ac:dyDescent="0.2">
      <c r="A283">
        <v>22063</v>
      </c>
      <c r="B283" t="s">
        <v>374</v>
      </c>
      <c r="C283" t="s">
        <v>481</v>
      </c>
      <c r="D283" t="s">
        <v>369</v>
      </c>
      <c r="E283" t="s">
        <v>375</v>
      </c>
      <c r="F283" t="s">
        <v>376</v>
      </c>
      <c r="G283">
        <v>8400000</v>
      </c>
      <c r="H283">
        <v>0</v>
      </c>
      <c r="I283">
        <v>1</v>
      </c>
      <c r="J283">
        <v>0</v>
      </c>
      <c r="K283" t="s">
        <v>482</v>
      </c>
      <c r="L283" t="s">
        <v>393</v>
      </c>
    </row>
    <row r="284" spans="1:12" hidden="1" x14ac:dyDescent="0.2">
      <c r="A284">
        <v>22091</v>
      </c>
      <c r="B284" t="s">
        <v>22</v>
      </c>
      <c r="C284" t="s">
        <v>514</v>
      </c>
      <c r="D284" t="s">
        <v>369</v>
      </c>
      <c r="E284" t="s">
        <v>63</v>
      </c>
      <c r="F284" t="s">
        <v>33</v>
      </c>
      <c r="G284">
        <v>8400000</v>
      </c>
      <c r="H284">
        <v>0</v>
      </c>
      <c r="I284">
        <v>0</v>
      </c>
      <c r="J284">
        <v>0</v>
      </c>
      <c r="L284" t="s">
        <v>391</v>
      </c>
    </row>
    <row r="285" spans="1:12" hidden="1" x14ac:dyDescent="0.2">
      <c r="A285">
        <v>22093</v>
      </c>
      <c r="B285" t="s">
        <v>22</v>
      </c>
      <c r="C285" t="s">
        <v>517</v>
      </c>
      <c r="D285" t="s">
        <v>369</v>
      </c>
      <c r="E285" t="s">
        <v>63</v>
      </c>
      <c r="F285" t="s">
        <v>33</v>
      </c>
      <c r="G285">
        <v>8400000</v>
      </c>
      <c r="H285">
        <v>0</v>
      </c>
      <c r="I285">
        <v>0</v>
      </c>
      <c r="J285">
        <v>0</v>
      </c>
      <c r="L285" t="s">
        <v>391</v>
      </c>
    </row>
    <row r="286" spans="1:12" hidden="1" x14ac:dyDescent="0.2">
      <c r="A286">
        <v>48167</v>
      </c>
      <c r="B286" t="s">
        <v>654</v>
      </c>
      <c r="C286" t="s">
        <v>821</v>
      </c>
      <c r="D286" t="s">
        <v>780</v>
      </c>
      <c r="E286" t="s">
        <v>797</v>
      </c>
      <c r="F286" t="s">
        <v>787</v>
      </c>
      <c r="G286">
        <v>8300000</v>
      </c>
      <c r="H286">
        <v>0</v>
      </c>
      <c r="I286">
        <v>0</v>
      </c>
      <c r="J286">
        <v>0</v>
      </c>
      <c r="L286" t="s">
        <v>799</v>
      </c>
    </row>
    <row r="287" spans="1:12" hidden="1" x14ac:dyDescent="0.2">
      <c r="A287">
        <v>12081</v>
      </c>
      <c r="B287" t="s">
        <v>18</v>
      </c>
      <c r="C287" t="s">
        <v>172</v>
      </c>
      <c r="D287" t="s">
        <v>60</v>
      </c>
      <c r="E287" t="s">
        <v>96</v>
      </c>
      <c r="F287" t="s">
        <v>97</v>
      </c>
      <c r="G287">
        <v>8200000</v>
      </c>
      <c r="H287">
        <v>0</v>
      </c>
      <c r="I287">
        <v>0</v>
      </c>
      <c r="J287">
        <v>0</v>
      </c>
      <c r="L287" t="s">
        <v>98</v>
      </c>
    </row>
    <row r="288" spans="1:12" hidden="1" x14ac:dyDescent="0.2">
      <c r="A288">
        <v>12129</v>
      </c>
      <c r="B288" t="s">
        <v>22</v>
      </c>
      <c r="C288" t="s">
        <v>215</v>
      </c>
      <c r="D288" t="s">
        <v>60</v>
      </c>
      <c r="E288" t="s">
        <v>63</v>
      </c>
      <c r="F288" t="s">
        <v>33</v>
      </c>
      <c r="G288">
        <v>8200000</v>
      </c>
      <c r="H288">
        <v>0</v>
      </c>
      <c r="I288">
        <v>0</v>
      </c>
      <c r="J288">
        <v>0</v>
      </c>
      <c r="L288" t="s">
        <v>64</v>
      </c>
    </row>
    <row r="289" spans="1:12" hidden="1" x14ac:dyDescent="0.2">
      <c r="A289">
        <v>22095</v>
      </c>
      <c r="B289" t="s">
        <v>374</v>
      </c>
      <c r="C289" t="s">
        <v>520</v>
      </c>
      <c r="D289" t="s">
        <v>369</v>
      </c>
      <c r="E289" t="s">
        <v>375</v>
      </c>
      <c r="F289" t="s">
        <v>376</v>
      </c>
      <c r="G289">
        <v>8150000</v>
      </c>
      <c r="H289">
        <v>0</v>
      </c>
      <c r="I289">
        <v>0</v>
      </c>
      <c r="J289">
        <v>0</v>
      </c>
      <c r="K289" t="s">
        <v>521</v>
      </c>
      <c r="L289" t="s">
        <v>393</v>
      </c>
    </row>
    <row r="290" spans="1:12" hidden="1" x14ac:dyDescent="0.2">
      <c r="A290">
        <v>51073</v>
      </c>
      <c r="B290" t="s">
        <v>654</v>
      </c>
      <c r="C290" t="s">
        <v>900</v>
      </c>
      <c r="D290" t="s">
        <v>895</v>
      </c>
      <c r="E290" t="s">
        <v>671</v>
      </c>
      <c r="F290" t="s">
        <v>658</v>
      </c>
      <c r="G290">
        <v>8000000</v>
      </c>
      <c r="H290">
        <v>2500000</v>
      </c>
      <c r="I290">
        <v>0</v>
      </c>
      <c r="J290">
        <v>0</v>
      </c>
      <c r="L290" t="s">
        <v>896</v>
      </c>
    </row>
    <row r="291" spans="1:12" hidden="1" x14ac:dyDescent="0.2">
      <c r="A291">
        <v>48071</v>
      </c>
      <c r="B291" t="s">
        <v>22</v>
      </c>
      <c r="C291" t="s">
        <v>810</v>
      </c>
      <c r="D291" t="s">
        <v>780</v>
      </c>
      <c r="E291" t="s">
        <v>372</v>
      </c>
      <c r="F291" t="s">
        <v>183</v>
      </c>
      <c r="G291">
        <v>8000000</v>
      </c>
      <c r="H291">
        <v>0</v>
      </c>
      <c r="I291">
        <v>0</v>
      </c>
      <c r="J291">
        <v>0</v>
      </c>
      <c r="L291" t="s">
        <v>800</v>
      </c>
    </row>
    <row r="292" spans="1:12" hidden="1" x14ac:dyDescent="0.2">
      <c r="A292">
        <v>22055</v>
      </c>
      <c r="B292" t="s">
        <v>22</v>
      </c>
      <c r="C292" t="s">
        <v>466</v>
      </c>
      <c r="D292" t="s">
        <v>369</v>
      </c>
      <c r="E292" t="s">
        <v>372</v>
      </c>
      <c r="F292" t="s">
        <v>183</v>
      </c>
      <c r="G292">
        <v>8000000</v>
      </c>
      <c r="H292">
        <v>0</v>
      </c>
      <c r="I292">
        <v>0</v>
      </c>
      <c r="J292">
        <v>0</v>
      </c>
      <c r="L292" t="s">
        <v>373</v>
      </c>
    </row>
    <row r="293" spans="1:12" hidden="1" x14ac:dyDescent="0.2">
      <c r="A293">
        <v>37041</v>
      </c>
      <c r="B293" t="s">
        <v>654</v>
      </c>
      <c r="C293" t="s">
        <v>701</v>
      </c>
      <c r="D293" t="s">
        <v>656</v>
      </c>
      <c r="E293" t="s">
        <v>671</v>
      </c>
      <c r="F293" t="s">
        <v>658</v>
      </c>
      <c r="G293">
        <v>7600000</v>
      </c>
      <c r="H293">
        <v>0</v>
      </c>
      <c r="I293">
        <v>1</v>
      </c>
      <c r="J293">
        <v>0</v>
      </c>
      <c r="L293" t="s">
        <v>672</v>
      </c>
    </row>
    <row r="294" spans="1:12" hidden="1" x14ac:dyDescent="0.2">
      <c r="A294">
        <v>12067</v>
      </c>
      <c r="B294" t="s">
        <v>120</v>
      </c>
      <c r="C294" t="s">
        <v>161</v>
      </c>
      <c r="D294" t="s">
        <v>60</v>
      </c>
      <c r="E294" t="s">
        <v>121</v>
      </c>
      <c r="F294" t="s">
        <v>122</v>
      </c>
      <c r="G294">
        <v>7500000</v>
      </c>
      <c r="H294">
        <v>67500000</v>
      </c>
      <c r="I294">
        <v>0</v>
      </c>
      <c r="J294">
        <v>0</v>
      </c>
      <c r="K294" t="s">
        <v>162</v>
      </c>
      <c r="L294" t="s">
        <v>124</v>
      </c>
    </row>
    <row r="295" spans="1:12" hidden="1" x14ac:dyDescent="0.2">
      <c r="A295">
        <v>22087</v>
      </c>
      <c r="B295" t="s">
        <v>394</v>
      </c>
      <c r="C295" t="s">
        <v>507</v>
      </c>
      <c r="D295" t="s">
        <v>369</v>
      </c>
      <c r="E295" t="s">
        <v>395</v>
      </c>
      <c r="F295" t="s">
        <v>396</v>
      </c>
      <c r="G295">
        <v>7200000</v>
      </c>
      <c r="H295">
        <v>0</v>
      </c>
      <c r="I295">
        <v>0</v>
      </c>
      <c r="J295">
        <v>0</v>
      </c>
      <c r="L295" t="s">
        <v>397</v>
      </c>
    </row>
    <row r="296" spans="1:12" hidden="1" x14ac:dyDescent="0.2">
      <c r="A296">
        <v>12043</v>
      </c>
      <c r="B296" t="s">
        <v>18</v>
      </c>
      <c r="C296" t="s">
        <v>138</v>
      </c>
      <c r="D296" t="s">
        <v>60</v>
      </c>
      <c r="E296" t="s">
        <v>96</v>
      </c>
      <c r="F296" t="s">
        <v>97</v>
      </c>
      <c r="G296">
        <v>7025000</v>
      </c>
      <c r="H296">
        <v>20000000</v>
      </c>
      <c r="I296">
        <v>0</v>
      </c>
      <c r="J296">
        <v>0</v>
      </c>
      <c r="L296" t="s">
        <v>139</v>
      </c>
    </row>
    <row r="297" spans="1:12" hidden="1" x14ac:dyDescent="0.2">
      <c r="A297">
        <v>48291</v>
      </c>
      <c r="B297" t="s">
        <v>22</v>
      </c>
      <c r="C297" t="s">
        <v>849</v>
      </c>
      <c r="D297" t="s">
        <v>780</v>
      </c>
      <c r="E297" t="s">
        <v>372</v>
      </c>
      <c r="F297" t="s">
        <v>183</v>
      </c>
      <c r="G297">
        <v>7000000</v>
      </c>
      <c r="H297">
        <v>0</v>
      </c>
      <c r="I297">
        <v>2</v>
      </c>
      <c r="J297">
        <v>0</v>
      </c>
      <c r="L297" t="s">
        <v>800</v>
      </c>
    </row>
    <row r="298" spans="1:12" hidden="1" x14ac:dyDescent="0.2">
      <c r="A298">
        <v>12101</v>
      </c>
      <c r="B298" t="s">
        <v>99</v>
      </c>
      <c r="C298" t="s">
        <v>194</v>
      </c>
      <c r="D298" t="s">
        <v>60</v>
      </c>
      <c r="E298" t="s">
        <v>195</v>
      </c>
      <c r="F298" t="s">
        <v>101</v>
      </c>
      <c r="G298">
        <v>7000000</v>
      </c>
      <c r="H298">
        <v>0</v>
      </c>
      <c r="I298">
        <v>1</v>
      </c>
      <c r="J298">
        <v>0</v>
      </c>
      <c r="K298" t="s">
        <v>196</v>
      </c>
      <c r="L298" t="s">
        <v>103</v>
      </c>
    </row>
    <row r="299" spans="1:12" hidden="1" x14ac:dyDescent="0.2">
      <c r="A299">
        <v>22005</v>
      </c>
      <c r="B299" t="s">
        <v>374</v>
      </c>
      <c r="C299" t="s">
        <v>389</v>
      </c>
      <c r="D299" t="s">
        <v>369</v>
      </c>
      <c r="E299" t="s">
        <v>375</v>
      </c>
      <c r="F299" t="s">
        <v>376</v>
      </c>
      <c r="G299">
        <v>6740000</v>
      </c>
      <c r="H299">
        <v>0</v>
      </c>
      <c r="I299">
        <v>0</v>
      </c>
      <c r="J299">
        <v>0</v>
      </c>
      <c r="K299" t="s">
        <v>392</v>
      </c>
      <c r="L299" t="s">
        <v>393</v>
      </c>
    </row>
    <row r="300" spans="1:12" hidden="1" x14ac:dyDescent="0.2">
      <c r="A300">
        <v>22007</v>
      </c>
      <c r="B300" t="s">
        <v>394</v>
      </c>
      <c r="C300" t="s">
        <v>403</v>
      </c>
      <c r="D300" t="s">
        <v>369</v>
      </c>
      <c r="E300" t="s">
        <v>395</v>
      </c>
      <c r="F300" t="s">
        <v>396</v>
      </c>
      <c r="G300">
        <v>6504000</v>
      </c>
      <c r="H300">
        <v>0</v>
      </c>
      <c r="I300">
        <v>0</v>
      </c>
      <c r="J300">
        <v>0</v>
      </c>
      <c r="L300" t="s">
        <v>397</v>
      </c>
    </row>
    <row r="301" spans="1:12" hidden="1" x14ac:dyDescent="0.2">
      <c r="A301">
        <v>28047</v>
      </c>
      <c r="B301" t="s">
        <v>374</v>
      </c>
      <c r="C301" t="s">
        <v>592</v>
      </c>
      <c r="D301" t="s">
        <v>556</v>
      </c>
      <c r="E301" t="s">
        <v>375</v>
      </c>
      <c r="F301" t="s">
        <v>376</v>
      </c>
      <c r="G301">
        <v>6500000</v>
      </c>
      <c r="H301">
        <v>0</v>
      </c>
      <c r="I301">
        <v>0</v>
      </c>
      <c r="J301">
        <v>0</v>
      </c>
      <c r="K301" t="s">
        <v>593</v>
      </c>
      <c r="L301" t="s">
        <v>561</v>
      </c>
    </row>
    <row r="302" spans="1:12" hidden="1" x14ac:dyDescent="0.2">
      <c r="A302">
        <v>37019</v>
      </c>
      <c r="B302" t="s">
        <v>18</v>
      </c>
      <c r="C302" t="s">
        <v>675</v>
      </c>
      <c r="D302" t="s">
        <v>656</v>
      </c>
      <c r="E302" t="s">
        <v>660</v>
      </c>
      <c r="F302" t="s">
        <v>97</v>
      </c>
      <c r="G302">
        <v>6300000</v>
      </c>
      <c r="H302">
        <v>2000000</v>
      </c>
      <c r="I302">
        <v>0</v>
      </c>
      <c r="J302">
        <v>0</v>
      </c>
    </row>
    <row r="303" spans="1:12" hidden="1" x14ac:dyDescent="0.2">
      <c r="A303">
        <v>22071</v>
      </c>
      <c r="B303" t="s">
        <v>374</v>
      </c>
      <c r="C303" t="s">
        <v>489</v>
      </c>
      <c r="D303" t="s">
        <v>369</v>
      </c>
      <c r="E303" t="s">
        <v>375</v>
      </c>
      <c r="F303" t="s">
        <v>376</v>
      </c>
      <c r="G303">
        <v>6170000</v>
      </c>
      <c r="H303">
        <v>0</v>
      </c>
      <c r="I303">
        <v>0</v>
      </c>
      <c r="J303">
        <v>0</v>
      </c>
      <c r="K303" t="s">
        <v>490</v>
      </c>
      <c r="L303" t="s">
        <v>393</v>
      </c>
    </row>
    <row r="304" spans="1:12" hidden="1" x14ac:dyDescent="0.2">
      <c r="A304">
        <v>51149</v>
      </c>
      <c r="B304" t="s">
        <v>654</v>
      </c>
      <c r="C304" t="s">
        <v>910</v>
      </c>
      <c r="D304" t="s">
        <v>895</v>
      </c>
      <c r="E304" t="s">
        <v>671</v>
      </c>
      <c r="F304" t="s">
        <v>658</v>
      </c>
      <c r="G304">
        <v>6000000</v>
      </c>
      <c r="H304">
        <v>3700000</v>
      </c>
      <c r="I304">
        <v>1</v>
      </c>
      <c r="J304">
        <v>0</v>
      </c>
      <c r="L304" t="s">
        <v>898</v>
      </c>
    </row>
    <row r="305" spans="1:12" hidden="1" x14ac:dyDescent="0.2">
      <c r="A305">
        <v>48321</v>
      </c>
      <c r="B305" t="s">
        <v>374</v>
      </c>
      <c r="C305" t="s">
        <v>851</v>
      </c>
      <c r="D305" t="s">
        <v>780</v>
      </c>
      <c r="E305" t="s">
        <v>422</v>
      </c>
      <c r="F305" t="s">
        <v>423</v>
      </c>
      <c r="G305">
        <v>6000000</v>
      </c>
      <c r="H305">
        <v>0</v>
      </c>
      <c r="I305">
        <v>0</v>
      </c>
      <c r="J305">
        <v>0</v>
      </c>
      <c r="K305" t="s">
        <v>852</v>
      </c>
      <c r="L305" t="s">
        <v>802</v>
      </c>
    </row>
    <row r="306" spans="1:12" hidden="1" x14ac:dyDescent="0.2">
      <c r="A306">
        <v>28059</v>
      </c>
      <c r="B306" t="s">
        <v>18</v>
      </c>
      <c r="C306" t="s">
        <v>600</v>
      </c>
      <c r="D306" t="s">
        <v>556</v>
      </c>
      <c r="E306" t="s">
        <v>61</v>
      </c>
      <c r="F306" t="s">
        <v>20</v>
      </c>
      <c r="G306">
        <v>6000000</v>
      </c>
      <c r="H306">
        <v>0</v>
      </c>
      <c r="I306">
        <v>0</v>
      </c>
      <c r="J306">
        <v>0</v>
      </c>
      <c r="L306" t="s">
        <v>587</v>
      </c>
    </row>
    <row r="307" spans="1:12" hidden="1" x14ac:dyDescent="0.2">
      <c r="A307">
        <v>22047</v>
      </c>
      <c r="B307" t="s">
        <v>374</v>
      </c>
      <c r="C307" t="s">
        <v>456</v>
      </c>
      <c r="D307" t="s">
        <v>369</v>
      </c>
      <c r="E307" t="s">
        <v>375</v>
      </c>
      <c r="F307" t="s">
        <v>376</v>
      </c>
      <c r="G307">
        <v>5670000</v>
      </c>
      <c r="H307">
        <v>0</v>
      </c>
      <c r="I307">
        <v>0</v>
      </c>
      <c r="J307">
        <v>0</v>
      </c>
      <c r="K307" t="s">
        <v>457</v>
      </c>
      <c r="L307" t="s">
        <v>393</v>
      </c>
    </row>
    <row r="308" spans="1:12" hidden="1" x14ac:dyDescent="0.2">
      <c r="A308">
        <v>22005</v>
      </c>
      <c r="B308" t="s">
        <v>12</v>
      </c>
      <c r="C308" t="s">
        <v>389</v>
      </c>
      <c r="D308" t="s">
        <v>369</v>
      </c>
      <c r="E308" t="s">
        <v>15</v>
      </c>
      <c r="F308" t="s">
        <v>16</v>
      </c>
      <c r="G308">
        <v>5540000</v>
      </c>
      <c r="H308">
        <v>0</v>
      </c>
      <c r="I308">
        <v>0</v>
      </c>
      <c r="J308">
        <v>0</v>
      </c>
      <c r="L308" t="s">
        <v>390</v>
      </c>
    </row>
    <row r="309" spans="1:12" hidden="1" x14ac:dyDescent="0.2">
      <c r="A309">
        <v>22007</v>
      </c>
      <c r="B309" t="s">
        <v>12</v>
      </c>
      <c r="C309" t="s">
        <v>403</v>
      </c>
      <c r="D309" t="s">
        <v>369</v>
      </c>
      <c r="E309" t="s">
        <v>15</v>
      </c>
      <c r="F309" t="s">
        <v>16</v>
      </c>
      <c r="G309">
        <v>5540000</v>
      </c>
      <c r="H309">
        <v>0</v>
      </c>
      <c r="I309">
        <v>0</v>
      </c>
      <c r="J309">
        <v>0</v>
      </c>
      <c r="L309" t="s">
        <v>390</v>
      </c>
    </row>
    <row r="310" spans="1:12" hidden="1" x14ac:dyDescent="0.2">
      <c r="A310">
        <v>22047</v>
      </c>
      <c r="B310" t="s">
        <v>12</v>
      </c>
      <c r="C310" t="s">
        <v>456</v>
      </c>
      <c r="D310" t="s">
        <v>369</v>
      </c>
      <c r="E310" t="s">
        <v>15</v>
      </c>
      <c r="F310" t="s">
        <v>16</v>
      </c>
      <c r="G310">
        <v>5540000</v>
      </c>
      <c r="H310">
        <v>0</v>
      </c>
      <c r="I310">
        <v>0</v>
      </c>
      <c r="J310">
        <v>0</v>
      </c>
      <c r="L310" t="s">
        <v>390</v>
      </c>
    </row>
    <row r="311" spans="1:12" hidden="1" x14ac:dyDescent="0.2">
      <c r="A311">
        <v>22063</v>
      </c>
      <c r="B311" t="s">
        <v>12</v>
      </c>
      <c r="C311" t="s">
        <v>481</v>
      </c>
      <c r="D311" t="s">
        <v>369</v>
      </c>
      <c r="E311" t="s">
        <v>15</v>
      </c>
      <c r="F311" t="s">
        <v>16</v>
      </c>
      <c r="G311">
        <v>5540000</v>
      </c>
      <c r="H311">
        <v>0</v>
      </c>
      <c r="I311">
        <v>0</v>
      </c>
      <c r="J311">
        <v>0</v>
      </c>
      <c r="L311" t="s">
        <v>390</v>
      </c>
    </row>
    <row r="312" spans="1:12" hidden="1" x14ac:dyDescent="0.2">
      <c r="A312">
        <v>22071</v>
      </c>
      <c r="B312" t="s">
        <v>12</v>
      </c>
      <c r="C312" t="s">
        <v>489</v>
      </c>
      <c r="D312" t="s">
        <v>369</v>
      </c>
      <c r="E312" t="s">
        <v>15</v>
      </c>
      <c r="F312" t="s">
        <v>16</v>
      </c>
      <c r="G312">
        <v>5540000</v>
      </c>
      <c r="H312">
        <v>0</v>
      </c>
      <c r="I312">
        <v>0</v>
      </c>
      <c r="J312">
        <v>0</v>
      </c>
      <c r="L312" t="s">
        <v>390</v>
      </c>
    </row>
    <row r="313" spans="1:12" hidden="1" x14ac:dyDescent="0.2">
      <c r="A313">
        <v>22077</v>
      </c>
      <c r="B313" t="s">
        <v>12</v>
      </c>
      <c r="C313" t="s">
        <v>498</v>
      </c>
      <c r="D313" t="s">
        <v>369</v>
      </c>
      <c r="E313" t="s">
        <v>15</v>
      </c>
      <c r="F313" t="s">
        <v>16</v>
      </c>
      <c r="G313">
        <v>5540000</v>
      </c>
      <c r="H313">
        <v>0</v>
      </c>
      <c r="I313">
        <v>0</v>
      </c>
      <c r="J313">
        <v>0</v>
      </c>
      <c r="L313" t="s">
        <v>390</v>
      </c>
    </row>
    <row r="314" spans="1:12" hidden="1" x14ac:dyDescent="0.2">
      <c r="A314">
        <v>22089</v>
      </c>
      <c r="B314" t="s">
        <v>12</v>
      </c>
      <c r="C314" t="s">
        <v>511</v>
      </c>
      <c r="D314" t="s">
        <v>369</v>
      </c>
      <c r="E314" t="s">
        <v>15</v>
      </c>
      <c r="F314" t="s">
        <v>16</v>
      </c>
      <c r="G314">
        <v>5540000</v>
      </c>
      <c r="H314">
        <v>0</v>
      </c>
      <c r="I314">
        <v>0</v>
      </c>
      <c r="J314">
        <v>0</v>
      </c>
      <c r="L314" t="s">
        <v>390</v>
      </c>
    </row>
    <row r="315" spans="1:12" hidden="1" x14ac:dyDescent="0.2">
      <c r="A315">
        <v>22091</v>
      </c>
      <c r="B315" t="s">
        <v>12</v>
      </c>
      <c r="C315" t="s">
        <v>514</v>
      </c>
      <c r="D315" t="s">
        <v>369</v>
      </c>
      <c r="E315" t="s">
        <v>15</v>
      </c>
      <c r="F315" t="s">
        <v>16</v>
      </c>
      <c r="G315">
        <v>5540000</v>
      </c>
      <c r="H315">
        <v>0</v>
      </c>
      <c r="I315">
        <v>0</v>
      </c>
      <c r="J315">
        <v>0</v>
      </c>
      <c r="L315" t="s">
        <v>390</v>
      </c>
    </row>
    <row r="316" spans="1:12" hidden="1" x14ac:dyDescent="0.2">
      <c r="A316">
        <v>22093</v>
      </c>
      <c r="B316" t="s">
        <v>12</v>
      </c>
      <c r="C316" t="s">
        <v>517</v>
      </c>
      <c r="D316" t="s">
        <v>369</v>
      </c>
      <c r="E316" t="s">
        <v>15</v>
      </c>
      <c r="F316" t="s">
        <v>16</v>
      </c>
      <c r="G316">
        <v>5540000</v>
      </c>
      <c r="H316">
        <v>0</v>
      </c>
      <c r="I316">
        <v>0</v>
      </c>
      <c r="J316">
        <v>0</v>
      </c>
      <c r="L316" t="s">
        <v>390</v>
      </c>
    </row>
    <row r="317" spans="1:12" hidden="1" x14ac:dyDescent="0.2">
      <c r="A317">
        <v>22095</v>
      </c>
      <c r="B317" t="s">
        <v>12</v>
      </c>
      <c r="C317" t="s">
        <v>520</v>
      </c>
      <c r="D317" t="s">
        <v>369</v>
      </c>
      <c r="E317" t="s">
        <v>15</v>
      </c>
      <c r="F317" t="s">
        <v>16</v>
      </c>
      <c r="G317">
        <v>5540000</v>
      </c>
      <c r="H317">
        <v>0</v>
      </c>
      <c r="I317">
        <v>0</v>
      </c>
      <c r="J317">
        <v>0</v>
      </c>
      <c r="L317" t="s">
        <v>390</v>
      </c>
    </row>
    <row r="318" spans="1:12" hidden="1" x14ac:dyDescent="0.2">
      <c r="A318">
        <v>22103</v>
      </c>
      <c r="B318" t="s">
        <v>12</v>
      </c>
      <c r="C318" t="s">
        <v>532</v>
      </c>
      <c r="D318" t="s">
        <v>369</v>
      </c>
      <c r="E318" t="s">
        <v>15</v>
      </c>
      <c r="F318" t="s">
        <v>16</v>
      </c>
      <c r="G318">
        <v>5540000</v>
      </c>
      <c r="H318">
        <v>0</v>
      </c>
      <c r="I318">
        <v>0</v>
      </c>
      <c r="J318">
        <v>0</v>
      </c>
      <c r="L318" t="s">
        <v>390</v>
      </c>
    </row>
    <row r="319" spans="1:12" hidden="1" x14ac:dyDescent="0.2">
      <c r="A319">
        <v>22105</v>
      </c>
      <c r="B319" t="s">
        <v>12</v>
      </c>
      <c r="C319" t="s">
        <v>537</v>
      </c>
      <c r="D319" t="s">
        <v>369</v>
      </c>
      <c r="E319" t="s">
        <v>15</v>
      </c>
      <c r="F319" t="s">
        <v>16</v>
      </c>
      <c r="G319">
        <v>5540000</v>
      </c>
      <c r="H319">
        <v>0</v>
      </c>
      <c r="I319">
        <v>0</v>
      </c>
      <c r="J319">
        <v>0</v>
      </c>
      <c r="L319" t="s">
        <v>390</v>
      </c>
    </row>
    <row r="320" spans="1:12" hidden="1" x14ac:dyDescent="0.2">
      <c r="A320">
        <v>22117</v>
      </c>
      <c r="B320" t="s">
        <v>12</v>
      </c>
      <c r="C320" t="s">
        <v>549</v>
      </c>
      <c r="D320" t="s">
        <v>369</v>
      </c>
      <c r="E320" t="s">
        <v>15</v>
      </c>
      <c r="F320" t="s">
        <v>16</v>
      </c>
      <c r="G320">
        <v>5540000</v>
      </c>
      <c r="H320">
        <v>0</v>
      </c>
      <c r="I320">
        <v>0</v>
      </c>
      <c r="J320">
        <v>0</v>
      </c>
      <c r="L320" t="s">
        <v>390</v>
      </c>
    </row>
    <row r="321" spans="1:12" hidden="1" x14ac:dyDescent="0.2">
      <c r="A321">
        <v>37095</v>
      </c>
      <c r="B321" t="s">
        <v>18</v>
      </c>
      <c r="C321" t="s">
        <v>732</v>
      </c>
      <c r="D321" t="s">
        <v>656</v>
      </c>
      <c r="E321" t="s">
        <v>714</v>
      </c>
      <c r="F321" t="s">
        <v>715</v>
      </c>
      <c r="G321">
        <v>5075000</v>
      </c>
      <c r="H321">
        <v>75000</v>
      </c>
      <c r="I321">
        <v>0</v>
      </c>
      <c r="J321">
        <v>0</v>
      </c>
      <c r="L321" t="s">
        <v>716</v>
      </c>
    </row>
    <row r="322" spans="1:12" hidden="1" x14ac:dyDescent="0.2">
      <c r="A322">
        <v>37133</v>
      </c>
      <c r="B322" t="s">
        <v>18</v>
      </c>
      <c r="C322" t="s">
        <v>744</v>
      </c>
      <c r="D322" t="s">
        <v>656</v>
      </c>
      <c r="E322" t="s">
        <v>660</v>
      </c>
      <c r="F322" t="s">
        <v>97</v>
      </c>
      <c r="G322">
        <v>5005000</v>
      </c>
      <c r="H322">
        <v>500000</v>
      </c>
      <c r="I322">
        <v>0</v>
      </c>
      <c r="J322">
        <v>0</v>
      </c>
      <c r="L322" t="s">
        <v>661</v>
      </c>
    </row>
    <row r="323" spans="1:12" hidden="1" x14ac:dyDescent="0.2">
      <c r="A323">
        <v>13177</v>
      </c>
      <c r="B323" t="s">
        <v>46</v>
      </c>
      <c r="C323" t="s">
        <v>305</v>
      </c>
      <c r="D323" t="s">
        <v>219</v>
      </c>
      <c r="E323" t="s">
        <v>47</v>
      </c>
      <c r="F323" t="s">
        <v>48</v>
      </c>
      <c r="G323">
        <v>5000000</v>
      </c>
      <c r="H323">
        <v>111000000</v>
      </c>
      <c r="I323">
        <v>0</v>
      </c>
      <c r="J323">
        <v>0</v>
      </c>
      <c r="L323" t="s">
        <v>221</v>
      </c>
    </row>
    <row r="324" spans="1:12" hidden="1" x14ac:dyDescent="0.2">
      <c r="A324">
        <v>13273</v>
      </c>
      <c r="B324" t="s">
        <v>46</v>
      </c>
      <c r="C324" t="s">
        <v>344</v>
      </c>
      <c r="D324" t="s">
        <v>219</v>
      </c>
      <c r="E324" t="s">
        <v>47</v>
      </c>
      <c r="F324" t="s">
        <v>48</v>
      </c>
      <c r="G324">
        <v>5000000</v>
      </c>
      <c r="H324">
        <v>111000000</v>
      </c>
      <c r="I324">
        <v>0</v>
      </c>
      <c r="J324">
        <v>0</v>
      </c>
      <c r="L324" t="s">
        <v>221</v>
      </c>
    </row>
    <row r="325" spans="1:12" hidden="1" x14ac:dyDescent="0.2">
      <c r="A325">
        <v>13321</v>
      </c>
      <c r="B325" t="s">
        <v>46</v>
      </c>
      <c r="C325" t="s">
        <v>367</v>
      </c>
      <c r="D325" t="s">
        <v>219</v>
      </c>
      <c r="E325" t="s">
        <v>47</v>
      </c>
      <c r="F325" t="s">
        <v>48</v>
      </c>
      <c r="G325">
        <v>5000000</v>
      </c>
      <c r="H325">
        <v>111000000</v>
      </c>
      <c r="I325">
        <v>0</v>
      </c>
      <c r="J325">
        <v>0</v>
      </c>
      <c r="L325" t="s">
        <v>221</v>
      </c>
    </row>
    <row r="326" spans="1:12" hidden="1" x14ac:dyDescent="0.2">
      <c r="A326">
        <v>12029</v>
      </c>
      <c r="B326" t="s">
        <v>120</v>
      </c>
      <c r="C326" t="s">
        <v>119</v>
      </c>
      <c r="D326" t="s">
        <v>60</v>
      </c>
      <c r="E326" t="s">
        <v>121</v>
      </c>
      <c r="F326" t="s">
        <v>122</v>
      </c>
      <c r="G326">
        <v>5000000</v>
      </c>
      <c r="H326">
        <v>67500000</v>
      </c>
      <c r="I326">
        <v>0</v>
      </c>
      <c r="J326">
        <v>0</v>
      </c>
      <c r="K326" t="s">
        <v>123</v>
      </c>
      <c r="L326" t="s">
        <v>124</v>
      </c>
    </row>
    <row r="327" spans="1:12" hidden="1" x14ac:dyDescent="0.2">
      <c r="A327">
        <v>37061</v>
      </c>
      <c r="B327" t="s">
        <v>22</v>
      </c>
      <c r="C327" t="s">
        <v>722</v>
      </c>
      <c r="D327" t="s">
        <v>656</v>
      </c>
      <c r="E327" t="s">
        <v>662</v>
      </c>
      <c r="F327" t="s">
        <v>663</v>
      </c>
      <c r="G327">
        <v>5000000</v>
      </c>
      <c r="H327">
        <v>3000000</v>
      </c>
      <c r="I327">
        <v>0</v>
      </c>
      <c r="J327">
        <v>0</v>
      </c>
      <c r="L327" t="s">
        <v>664</v>
      </c>
    </row>
    <row r="328" spans="1:12" hidden="1" x14ac:dyDescent="0.2">
      <c r="A328">
        <v>45089</v>
      </c>
      <c r="B328" t="s">
        <v>70</v>
      </c>
      <c r="C328" t="s">
        <v>777</v>
      </c>
      <c r="D328" t="s">
        <v>766</v>
      </c>
      <c r="E328" t="s">
        <v>246</v>
      </c>
      <c r="F328" t="s">
        <v>72</v>
      </c>
      <c r="G328">
        <v>5000000</v>
      </c>
      <c r="H328">
        <v>0</v>
      </c>
      <c r="I328">
        <v>0</v>
      </c>
      <c r="J328">
        <v>0</v>
      </c>
      <c r="K328" t="s">
        <v>778</v>
      </c>
      <c r="L328" t="s">
        <v>771</v>
      </c>
    </row>
    <row r="329" spans="1:12" hidden="1" x14ac:dyDescent="0.2">
      <c r="A329">
        <v>22003</v>
      </c>
      <c r="B329" t="s">
        <v>374</v>
      </c>
      <c r="C329" t="s">
        <v>383</v>
      </c>
      <c r="D329" t="s">
        <v>369</v>
      </c>
      <c r="E329" t="s">
        <v>375</v>
      </c>
      <c r="F329" t="s">
        <v>376</v>
      </c>
      <c r="G329">
        <v>5000000</v>
      </c>
      <c r="H329">
        <v>0</v>
      </c>
      <c r="I329">
        <v>0</v>
      </c>
      <c r="J329">
        <v>0</v>
      </c>
      <c r="K329" t="s">
        <v>384</v>
      </c>
      <c r="L329" t="s">
        <v>378</v>
      </c>
    </row>
    <row r="330" spans="1:12" hidden="1" x14ac:dyDescent="0.2">
      <c r="A330">
        <v>22011</v>
      </c>
      <c r="B330" t="s">
        <v>22</v>
      </c>
      <c r="C330" t="s">
        <v>408</v>
      </c>
      <c r="D330" t="s">
        <v>369</v>
      </c>
      <c r="E330" t="s">
        <v>372</v>
      </c>
      <c r="F330" t="s">
        <v>183</v>
      </c>
      <c r="G330">
        <v>5000000</v>
      </c>
      <c r="H330">
        <v>0</v>
      </c>
      <c r="I330">
        <v>0</v>
      </c>
      <c r="J330">
        <v>0</v>
      </c>
      <c r="L330" t="s">
        <v>373</v>
      </c>
    </row>
    <row r="331" spans="1:12" hidden="1" x14ac:dyDescent="0.2">
      <c r="A331">
        <v>22037</v>
      </c>
      <c r="B331" t="s">
        <v>398</v>
      </c>
      <c r="C331" t="s">
        <v>437</v>
      </c>
      <c r="D331" t="s">
        <v>369</v>
      </c>
      <c r="E331" t="s">
        <v>399</v>
      </c>
      <c r="F331" t="s">
        <v>400</v>
      </c>
      <c r="G331">
        <v>5000000</v>
      </c>
      <c r="H331">
        <v>0</v>
      </c>
      <c r="I331">
        <v>0</v>
      </c>
      <c r="J331">
        <v>0</v>
      </c>
      <c r="K331" t="s">
        <v>439</v>
      </c>
      <c r="L331" t="s">
        <v>402</v>
      </c>
    </row>
    <row r="332" spans="1:12" hidden="1" x14ac:dyDescent="0.2">
      <c r="A332">
        <v>22101</v>
      </c>
      <c r="B332" t="s">
        <v>450</v>
      </c>
      <c r="C332" t="s">
        <v>528</v>
      </c>
      <c r="D332" t="s">
        <v>369</v>
      </c>
      <c r="E332" t="s">
        <v>451</v>
      </c>
      <c r="F332" t="s">
        <v>452</v>
      </c>
      <c r="G332">
        <v>5000000</v>
      </c>
      <c r="H332">
        <v>0</v>
      </c>
      <c r="I332">
        <v>0</v>
      </c>
      <c r="J332">
        <v>0</v>
      </c>
      <c r="K332" t="s">
        <v>530</v>
      </c>
      <c r="L332" t="s">
        <v>454</v>
      </c>
    </row>
    <row r="333" spans="1:12" hidden="1" x14ac:dyDescent="0.2">
      <c r="A333">
        <v>13027</v>
      </c>
      <c r="B333" t="s">
        <v>120</v>
      </c>
      <c r="C333" t="s">
        <v>238</v>
      </c>
      <c r="D333" t="s">
        <v>219</v>
      </c>
      <c r="E333" t="s">
        <v>121</v>
      </c>
      <c r="F333" t="s">
        <v>122</v>
      </c>
      <c r="G333">
        <v>5000000</v>
      </c>
      <c r="H333">
        <v>0</v>
      </c>
      <c r="I333">
        <v>0</v>
      </c>
      <c r="J333">
        <v>0</v>
      </c>
      <c r="K333" t="s">
        <v>239</v>
      </c>
      <c r="L333" t="s">
        <v>240</v>
      </c>
    </row>
    <row r="334" spans="1:12" hidden="1" x14ac:dyDescent="0.2">
      <c r="A334">
        <v>12063</v>
      </c>
      <c r="B334" t="s">
        <v>18</v>
      </c>
      <c r="C334" t="s">
        <v>159</v>
      </c>
      <c r="D334" t="s">
        <v>60</v>
      </c>
      <c r="E334" t="s">
        <v>61</v>
      </c>
      <c r="F334" t="s">
        <v>20</v>
      </c>
      <c r="G334">
        <v>5000000</v>
      </c>
      <c r="H334">
        <v>0</v>
      </c>
      <c r="I334">
        <v>0</v>
      </c>
      <c r="J334">
        <v>3</v>
      </c>
      <c r="L334" t="s">
        <v>62</v>
      </c>
    </row>
    <row r="335" spans="1:12" hidden="1" x14ac:dyDescent="0.2">
      <c r="A335">
        <v>22103</v>
      </c>
      <c r="B335" t="s">
        <v>394</v>
      </c>
      <c r="C335" t="s">
        <v>532</v>
      </c>
      <c r="D335" t="s">
        <v>369</v>
      </c>
      <c r="E335" t="s">
        <v>395</v>
      </c>
      <c r="F335" t="s">
        <v>396</v>
      </c>
      <c r="G335">
        <v>4760000</v>
      </c>
      <c r="H335">
        <v>0</v>
      </c>
      <c r="I335">
        <v>0</v>
      </c>
      <c r="J335">
        <v>0</v>
      </c>
      <c r="L335" t="s">
        <v>397</v>
      </c>
    </row>
    <row r="336" spans="1:12" hidden="1" x14ac:dyDescent="0.2">
      <c r="A336">
        <v>22105</v>
      </c>
      <c r="B336" t="s">
        <v>394</v>
      </c>
      <c r="C336" t="s">
        <v>537</v>
      </c>
      <c r="D336" t="s">
        <v>369</v>
      </c>
      <c r="E336" t="s">
        <v>395</v>
      </c>
      <c r="F336" t="s">
        <v>396</v>
      </c>
      <c r="G336">
        <v>4600000</v>
      </c>
      <c r="H336">
        <v>0</v>
      </c>
      <c r="I336">
        <v>0</v>
      </c>
      <c r="J336">
        <v>0</v>
      </c>
      <c r="L336" t="s">
        <v>397</v>
      </c>
    </row>
    <row r="337" spans="1:12" hidden="1" x14ac:dyDescent="0.2">
      <c r="A337">
        <v>22075</v>
      </c>
      <c r="B337" t="s">
        <v>394</v>
      </c>
      <c r="C337" t="s">
        <v>494</v>
      </c>
      <c r="D337" t="s">
        <v>369</v>
      </c>
      <c r="E337" t="s">
        <v>395</v>
      </c>
      <c r="F337" t="s">
        <v>396</v>
      </c>
      <c r="G337">
        <v>4510000</v>
      </c>
      <c r="H337">
        <v>0</v>
      </c>
      <c r="I337">
        <v>0</v>
      </c>
      <c r="J337">
        <v>0</v>
      </c>
      <c r="L337" t="s">
        <v>397</v>
      </c>
    </row>
    <row r="338" spans="1:12" hidden="1" x14ac:dyDescent="0.2">
      <c r="A338">
        <v>37139</v>
      </c>
      <c r="B338" t="s">
        <v>654</v>
      </c>
      <c r="C338" t="s">
        <v>748</v>
      </c>
      <c r="D338" t="s">
        <v>656</v>
      </c>
      <c r="E338" t="s">
        <v>671</v>
      </c>
      <c r="F338" t="s">
        <v>658</v>
      </c>
      <c r="G338">
        <v>4500000</v>
      </c>
      <c r="H338">
        <v>0</v>
      </c>
      <c r="I338">
        <v>0</v>
      </c>
      <c r="J338">
        <v>0</v>
      </c>
      <c r="L338" t="s">
        <v>672</v>
      </c>
    </row>
    <row r="339" spans="1:12" hidden="1" x14ac:dyDescent="0.2">
      <c r="A339">
        <v>22009</v>
      </c>
      <c r="B339" t="s">
        <v>12</v>
      </c>
      <c r="C339" t="s">
        <v>406</v>
      </c>
      <c r="D339" t="s">
        <v>369</v>
      </c>
      <c r="E339" t="s">
        <v>370</v>
      </c>
      <c r="F339" t="s">
        <v>16</v>
      </c>
      <c r="G339">
        <v>4000000</v>
      </c>
      <c r="H339">
        <v>15000000</v>
      </c>
      <c r="I339">
        <v>0</v>
      </c>
      <c r="J339">
        <v>0</v>
      </c>
      <c r="L339" t="s">
        <v>371</v>
      </c>
    </row>
    <row r="340" spans="1:12" hidden="1" x14ac:dyDescent="0.2">
      <c r="A340">
        <v>45051</v>
      </c>
      <c r="B340" t="s">
        <v>18</v>
      </c>
      <c r="C340" t="s">
        <v>772</v>
      </c>
      <c r="D340" t="s">
        <v>766</v>
      </c>
      <c r="E340" t="s">
        <v>660</v>
      </c>
      <c r="F340" t="s">
        <v>97</v>
      </c>
      <c r="G340">
        <v>4000000</v>
      </c>
      <c r="H340">
        <v>0</v>
      </c>
      <c r="I340">
        <v>0</v>
      </c>
      <c r="J340">
        <v>3</v>
      </c>
      <c r="K340" t="s">
        <v>773</v>
      </c>
    </row>
    <row r="341" spans="1:12" hidden="1" x14ac:dyDescent="0.2">
      <c r="A341">
        <v>22091</v>
      </c>
      <c r="B341" t="s">
        <v>394</v>
      </c>
      <c r="C341" t="s">
        <v>514</v>
      </c>
      <c r="D341" t="s">
        <v>369</v>
      </c>
      <c r="E341" t="s">
        <v>395</v>
      </c>
      <c r="F341" t="s">
        <v>396</v>
      </c>
      <c r="G341">
        <v>4000000</v>
      </c>
      <c r="H341">
        <v>0</v>
      </c>
      <c r="I341">
        <v>0</v>
      </c>
      <c r="J341">
        <v>0</v>
      </c>
      <c r="L341" t="s">
        <v>397</v>
      </c>
    </row>
    <row r="342" spans="1:12" hidden="1" x14ac:dyDescent="0.2">
      <c r="A342">
        <v>12123</v>
      </c>
      <c r="B342" t="s">
        <v>22</v>
      </c>
      <c r="C342" t="s">
        <v>210</v>
      </c>
      <c r="D342" t="s">
        <v>60</v>
      </c>
      <c r="E342" t="s">
        <v>23</v>
      </c>
      <c r="F342" t="s">
        <v>24</v>
      </c>
      <c r="G342">
        <v>4000000</v>
      </c>
      <c r="H342">
        <v>0</v>
      </c>
      <c r="I342">
        <v>0</v>
      </c>
      <c r="J342">
        <v>0</v>
      </c>
      <c r="L342" t="s">
        <v>91</v>
      </c>
    </row>
    <row r="343" spans="1:12" hidden="1" x14ac:dyDescent="0.2">
      <c r="A343">
        <v>37013</v>
      </c>
      <c r="B343" t="s">
        <v>654</v>
      </c>
      <c r="C343" t="s">
        <v>655</v>
      </c>
      <c r="D343" t="s">
        <v>656</v>
      </c>
      <c r="E343" t="s">
        <v>657</v>
      </c>
      <c r="F343" t="s">
        <v>658</v>
      </c>
      <c r="G343">
        <v>3600000</v>
      </c>
      <c r="H343">
        <v>9200000</v>
      </c>
      <c r="I343">
        <v>0</v>
      </c>
      <c r="J343">
        <v>0</v>
      </c>
      <c r="L343" t="s">
        <v>659</v>
      </c>
    </row>
    <row r="344" spans="1:12" hidden="1" x14ac:dyDescent="0.2">
      <c r="A344">
        <v>37129</v>
      </c>
      <c r="B344" t="s">
        <v>22</v>
      </c>
      <c r="C344" t="s">
        <v>740</v>
      </c>
      <c r="D344" t="s">
        <v>656</v>
      </c>
      <c r="E344" t="s">
        <v>676</v>
      </c>
      <c r="F344" t="s">
        <v>663</v>
      </c>
      <c r="G344">
        <v>3600000</v>
      </c>
      <c r="H344">
        <v>0</v>
      </c>
      <c r="I344">
        <v>0</v>
      </c>
      <c r="J344">
        <v>0</v>
      </c>
    </row>
    <row r="345" spans="1:12" hidden="1" x14ac:dyDescent="0.2">
      <c r="A345">
        <v>22097</v>
      </c>
      <c r="B345" t="s">
        <v>22</v>
      </c>
      <c r="C345" t="s">
        <v>523</v>
      </c>
      <c r="D345" t="s">
        <v>369</v>
      </c>
      <c r="E345" t="s">
        <v>372</v>
      </c>
      <c r="F345" t="s">
        <v>183</v>
      </c>
      <c r="G345">
        <v>3500000</v>
      </c>
      <c r="H345">
        <v>0</v>
      </c>
      <c r="I345">
        <v>0</v>
      </c>
      <c r="J345">
        <v>0</v>
      </c>
      <c r="L345" t="s">
        <v>373</v>
      </c>
    </row>
    <row r="346" spans="1:12" hidden="1" x14ac:dyDescent="0.2">
      <c r="A346">
        <v>28157</v>
      </c>
      <c r="B346" t="s">
        <v>22</v>
      </c>
      <c r="C346" t="s">
        <v>649</v>
      </c>
      <c r="D346" t="s">
        <v>556</v>
      </c>
      <c r="E346" t="s">
        <v>63</v>
      </c>
      <c r="F346" t="s">
        <v>33</v>
      </c>
      <c r="G346">
        <v>3400000</v>
      </c>
      <c r="H346">
        <v>0</v>
      </c>
      <c r="I346">
        <v>0</v>
      </c>
      <c r="J346">
        <v>0</v>
      </c>
      <c r="L346" t="s">
        <v>559</v>
      </c>
    </row>
    <row r="347" spans="1:12" hidden="1" x14ac:dyDescent="0.2">
      <c r="A347">
        <v>22037</v>
      </c>
      <c r="B347" t="s">
        <v>22</v>
      </c>
      <c r="C347" t="s">
        <v>437</v>
      </c>
      <c r="D347" t="s">
        <v>369</v>
      </c>
      <c r="E347" t="s">
        <v>63</v>
      </c>
      <c r="F347" t="s">
        <v>33</v>
      </c>
      <c r="G347">
        <v>3400000</v>
      </c>
      <c r="H347">
        <v>0</v>
      </c>
      <c r="I347">
        <v>0</v>
      </c>
      <c r="J347">
        <v>0</v>
      </c>
      <c r="L347" t="s">
        <v>391</v>
      </c>
    </row>
    <row r="348" spans="1:12" hidden="1" x14ac:dyDescent="0.2">
      <c r="A348">
        <v>22117</v>
      </c>
      <c r="B348" t="s">
        <v>394</v>
      </c>
      <c r="C348" t="s">
        <v>549</v>
      </c>
      <c r="D348" t="s">
        <v>369</v>
      </c>
      <c r="E348" t="s">
        <v>395</v>
      </c>
      <c r="F348" t="s">
        <v>396</v>
      </c>
      <c r="G348">
        <v>3250000</v>
      </c>
      <c r="H348">
        <v>0</v>
      </c>
      <c r="I348">
        <v>0</v>
      </c>
      <c r="J348">
        <v>0</v>
      </c>
      <c r="L348" t="s">
        <v>397</v>
      </c>
    </row>
    <row r="349" spans="1:12" hidden="1" x14ac:dyDescent="0.2">
      <c r="A349">
        <v>12051</v>
      </c>
      <c r="B349" t="s">
        <v>18</v>
      </c>
      <c r="C349" t="s">
        <v>148</v>
      </c>
      <c r="D349" t="s">
        <v>60</v>
      </c>
      <c r="E349" t="s">
        <v>67</v>
      </c>
      <c r="F349" t="s">
        <v>68</v>
      </c>
      <c r="G349">
        <v>3050000</v>
      </c>
      <c r="H349">
        <v>0</v>
      </c>
      <c r="I349">
        <v>0</v>
      </c>
      <c r="J349">
        <v>0</v>
      </c>
      <c r="L349" t="s">
        <v>110</v>
      </c>
    </row>
    <row r="350" spans="1:12" hidden="1" x14ac:dyDescent="0.2">
      <c r="A350">
        <v>37129</v>
      </c>
      <c r="B350" t="s">
        <v>18</v>
      </c>
      <c r="C350" t="s">
        <v>740</v>
      </c>
      <c r="D350" t="s">
        <v>656</v>
      </c>
      <c r="E350" t="s">
        <v>660</v>
      </c>
      <c r="F350" t="s">
        <v>97</v>
      </c>
      <c r="G350">
        <v>3000000</v>
      </c>
      <c r="H350">
        <v>500000</v>
      </c>
      <c r="I350">
        <v>0</v>
      </c>
      <c r="J350">
        <v>0</v>
      </c>
    </row>
    <row r="351" spans="1:12" hidden="1" x14ac:dyDescent="0.2">
      <c r="A351">
        <v>28045</v>
      </c>
      <c r="B351" t="s">
        <v>398</v>
      </c>
      <c r="C351" t="s">
        <v>586</v>
      </c>
      <c r="D351" t="s">
        <v>556</v>
      </c>
      <c r="E351" t="s">
        <v>399</v>
      </c>
      <c r="F351" t="s">
        <v>400</v>
      </c>
      <c r="G351">
        <v>3000000</v>
      </c>
      <c r="H351">
        <v>0</v>
      </c>
      <c r="I351">
        <v>0</v>
      </c>
      <c r="J351">
        <v>0</v>
      </c>
      <c r="K351" t="s">
        <v>591</v>
      </c>
      <c r="L351" t="s">
        <v>563</v>
      </c>
    </row>
    <row r="352" spans="1:12" hidden="1" x14ac:dyDescent="0.2">
      <c r="A352">
        <v>22003</v>
      </c>
      <c r="B352" t="s">
        <v>22</v>
      </c>
      <c r="C352" t="s">
        <v>383</v>
      </c>
      <c r="D352" t="s">
        <v>369</v>
      </c>
      <c r="E352" t="s">
        <v>372</v>
      </c>
      <c r="F352" t="s">
        <v>183</v>
      </c>
      <c r="G352">
        <v>3000000</v>
      </c>
      <c r="H352">
        <v>0</v>
      </c>
      <c r="I352">
        <v>0</v>
      </c>
      <c r="J352">
        <v>0</v>
      </c>
      <c r="L352" t="s">
        <v>373</v>
      </c>
    </row>
    <row r="353" spans="1:12" hidden="1" x14ac:dyDescent="0.2">
      <c r="A353">
        <v>12029</v>
      </c>
      <c r="B353" t="s">
        <v>22</v>
      </c>
      <c r="C353" t="s">
        <v>119</v>
      </c>
      <c r="D353" t="s">
        <v>60</v>
      </c>
      <c r="E353" t="s">
        <v>23</v>
      </c>
      <c r="F353" t="s">
        <v>24</v>
      </c>
      <c r="G353">
        <v>3000000</v>
      </c>
      <c r="H353">
        <v>0</v>
      </c>
      <c r="I353">
        <v>0</v>
      </c>
      <c r="J353">
        <v>0</v>
      </c>
      <c r="L353" t="s">
        <v>91</v>
      </c>
    </row>
    <row r="354" spans="1:12" hidden="1" x14ac:dyDescent="0.2">
      <c r="A354">
        <v>1069</v>
      </c>
      <c r="B354" t="s">
        <v>46</v>
      </c>
      <c r="C354" t="s">
        <v>45</v>
      </c>
      <c r="D354" t="s">
        <v>14</v>
      </c>
      <c r="E354" t="s">
        <v>47</v>
      </c>
      <c r="F354" t="s">
        <v>48</v>
      </c>
      <c r="G354">
        <v>2940000</v>
      </c>
      <c r="H354">
        <v>0</v>
      </c>
      <c r="I354">
        <v>0</v>
      </c>
      <c r="J354">
        <v>0</v>
      </c>
      <c r="L354" t="s">
        <v>49</v>
      </c>
    </row>
    <row r="355" spans="1:12" hidden="1" x14ac:dyDescent="0.2">
      <c r="A355">
        <v>22089</v>
      </c>
      <c r="B355" t="s">
        <v>374</v>
      </c>
      <c r="C355" t="s">
        <v>511</v>
      </c>
      <c r="D355" t="s">
        <v>369</v>
      </c>
      <c r="E355" t="s">
        <v>375</v>
      </c>
      <c r="F355" t="s">
        <v>376</v>
      </c>
      <c r="G355">
        <v>2820000</v>
      </c>
      <c r="H355">
        <v>0</v>
      </c>
      <c r="I355">
        <v>0</v>
      </c>
      <c r="J355">
        <v>0</v>
      </c>
      <c r="K355" t="s">
        <v>512</v>
      </c>
      <c r="L355" t="s">
        <v>393</v>
      </c>
    </row>
    <row r="356" spans="1:12" hidden="1" x14ac:dyDescent="0.2">
      <c r="A356">
        <v>22109</v>
      </c>
      <c r="B356" t="s">
        <v>394</v>
      </c>
      <c r="C356" t="s">
        <v>541</v>
      </c>
      <c r="D356" t="s">
        <v>369</v>
      </c>
      <c r="E356" t="s">
        <v>395</v>
      </c>
      <c r="F356" t="s">
        <v>396</v>
      </c>
      <c r="G356">
        <v>2670000</v>
      </c>
      <c r="H356">
        <v>0</v>
      </c>
      <c r="I356">
        <v>0</v>
      </c>
      <c r="J356">
        <v>0</v>
      </c>
      <c r="L356" t="s">
        <v>397</v>
      </c>
    </row>
    <row r="357" spans="1:12" hidden="1" x14ac:dyDescent="0.2">
      <c r="A357">
        <v>37055</v>
      </c>
      <c r="B357" t="s">
        <v>18</v>
      </c>
      <c r="C357" t="s">
        <v>713</v>
      </c>
      <c r="D357" t="s">
        <v>656</v>
      </c>
      <c r="E357" t="s">
        <v>714</v>
      </c>
      <c r="F357" t="s">
        <v>715</v>
      </c>
      <c r="G357">
        <v>2625000</v>
      </c>
      <c r="H357">
        <v>50000</v>
      </c>
      <c r="I357">
        <v>0</v>
      </c>
      <c r="J357">
        <v>0</v>
      </c>
      <c r="L357" t="s">
        <v>716</v>
      </c>
    </row>
    <row r="358" spans="1:12" hidden="1" x14ac:dyDescent="0.2">
      <c r="A358">
        <v>22093</v>
      </c>
      <c r="B358" t="s">
        <v>374</v>
      </c>
      <c r="C358" t="s">
        <v>517</v>
      </c>
      <c r="D358" t="s">
        <v>369</v>
      </c>
      <c r="E358" t="s">
        <v>375</v>
      </c>
      <c r="F358" t="s">
        <v>376</v>
      </c>
      <c r="G358">
        <v>2560000</v>
      </c>
      <c r="H358">
        <v>0</v>
      </c>
      <c r="I358">
        <v>0</v>
      </c>
      <c r="J358">
        <v>0</v>
      </c>
      <c r="K358" t="s">
        <v>518</v>
      </c>
      <c r="L358" t="s">
        <v>393</v>
      </c>
    </row>
    <row r="359" spans="1:12" hidden="1" x14ac:dyDescent="0.2">
      <c r="A359">
        <v>22051</v>
      </c>
      <c r="B359" t="s">
        <v>374</v>
      </c>
      <c r="C359" t="s">
        <v>461</v>
      </c>
      <c r="D359" t="s">
        <v>369</v>
      </c>
      <c r="E359" t="s">
        <v>375</v>
      </c>
      <c r="F359" t="s">
        <v>376</v>
      </c>
      <c r="G359">
        <v>2530000</v>
      </c>
      <c r="H359">
        <v>0</v>
      </c>
      <c r="I359">
        <v>0</v>
      </c>
      <c r="J359">
        <v>0</v>
      </c>
      <c r="K359" t="s">
        <v>463</v>
      </c>
      <c r="L359" t="s">
        <v>393</v>
      </c>
    </row>
    <row r="360" spans="1:12" x14ac:dyDescent="0.2">
      <c r="A360">
        <v>48167</v>
      </c>
      <c r="B360" t="s">
        <v>228</v>
      </c>
      <c r="C360" t="s">
        <v>821</v>
      </c>
      <c r="D360" t="s">
        <v>780</v>
      </c>
      <c r="E360" t="s">
        <v>811</v>
      </c>
      <c r="F360" t="s">
        <v>230</v>
      </c>
      <c r="G360">
        <v>2500000</v>
      </c>
      <c r="H360">
        <v>0</v>
      </c>
      <c r="I360">
        <v>0</v>
      </c>
      <c r="J360">
        <v>0</v>
      </c>
      <c r="K360" t="s">
        <v>822</v>
      </c>
      <c r="L360" t="s">
        <v>813</v>
      </c>
    </row>
    <row r="361" spans="1:12" hidden="1" x14ac:dyDescent="0.2">
      <c r="A361">
        <v>48339</v>
      </c>
      <c r="B361" t="s">
        <v>22</v>
      </c>
      <c r="C361" t="s">
        <v>857</v>
      </c>
      <c r="D361" t="s">
        <v>780</v>
      </c>
      <c r="E361" t="s">
        <v>372</v>
      </c>
      <c r="F361" t="s">
        <v>183</v>
      </c>
      <c r="G361">
        <v>2500000</v>
      </c>
      <c r="H361">
        <v>0</v>
      </c>
      <c r="I361">
        <v>0</v>
      </c>
      <c r="J361">
        <v>0</v>
      </c>
      <c r="L361" t="s">
        <v>800</v>
      </c>
    </row>
    <row r="362" spans="1:12" hidden="1" x14ac:dyDescent="0.2">
      <c r="A362">
        <v>45043</v>
      </c>
      <c r="B362" t="s">
        <v>18</v>
      </c>
      <c r="C362" t="s">
        <v>769</v>
      </c>
      <c r="D362" t="s">
        <v>766</v>
      </c>
      <c r="E362" t="s">
        <v>660</v>
      </c>
      <c r="F362" t="s">
        <v>97</v>
      </c>
      <c r="G362">
        <v>2500000</v>
      </c>
      <c r="H362">
        <v>0</v>
      </c>
      <c r="I362">
        <v>0</v>
      </c>
      <c r="J362">
        <v>0</v>
      </c>
    </row>
    <row r="363" spans="1:12" hidden="1" x14ac:dyDescent="0.2">
      <c r="A363">
        <v>37015</v>
      </c>
      <c r="B363" t="s">
        <v>654</v>
      </c>
      <c r="C363" t="s">
        <v>670</v>
      </c>
      <c r="D363" t="s">
        <v>656</v>
      </c>
      <c r="E363" t="s">
        <v>671</v>
      </c>
      <c r="F363" t="s">
        <v>658</v>
      </c>
      <c r="G363">
        <v>2500000</v>
      </c>
      <c r="H363">
        <v>0</v>
      </c>
      <c r="I363">
        <v>0</v>
      </c>
      <c r="J363">
        <v>0</v>
      </c>
      <c r="L363" t="s">
        <v>672</v>
      </c>
    </row>
    <row r="364" spans="1:12" hidden="1" x14ac:dyDescent="0.2">
      <c r="A364">
        <v>37049</v>
      </c>
      <c r="B364" t="s">
        <v>654</v>
      </c>
      <c r="C364" t="s">
        <v>703</v>
      </c>
      <c r="D364" t="s">
        <v>656</v>
      </c>
      <c r="E364" t="s">
        <v>657</v>
      </c>
      <c r="F364" t="s">
        <v>658</v>
      </c>
      <c r="G364">
        <v>2500000</v>
      </c>
      <c r="H364">
        <v>0</v>
      </c>
      <c r="I364">
        <v>0</v>
      </c>
      <c r="J364">
        <v>0</v>
      </c>
      <c r="L364" t="s">
        <v>659</v>
      </c>
    </row>
    <row r="365" spans="1:12" hidden="1" x14ac:dyDescent="0.2">
      <c r="A365">
        <v>22079</v>
      </c>
      <c r="B365" t="s">
        <v>22</v>
      </c>
      <c r="C365" t="s">
        <v>500</v>
      </c>
      <c r="D365" t="s">
        <v>369</v>
      </c>
      <c r="E365" t="s">
        <v>372</v>
      </c>
      <c r="F365" t="s">
        <v>183</v>
      </c>
      <c r="G365">
        <v>2500000</v>
      </c>
      <c r="H365">
        <v>0</v>
      </c>
      <c r="I365">
        <v>0</v>
      </c>
      <c r="J365">
        <v>0</v>
      </c>
      <c r="L365" t="s">
        <v>373</v>
      </c>
    </row>
    <row r="366" spans="1:12" hidden="1" x14ac:dyDescent="0.2">
      <c r="A366">
        <v>12013</v>
      </c>
      <c r="B366" t="s">
        <v>18</v>
      </c>
      <c r="C366" t="s">
        <v>90</v>
      </c>
      <c r="D366" t="s">
        <v>60</v>
      </c>
      <c r="E366" t="s">
        <v>61</v>
      </c>
      <c r="F366" t="s">
        <v>20</v>
      </c>
      <c r="G366">
        <v>2500000</v>
      </c>
      <c r="H366">
        <v>0</v>
      </c>
      <c r="I366">
        <v>4</v>
      </c>
      <c r="J366">
        <v>5</v>
      </c>
      <c r="L366" t="s">
        <v>62</v>
      </c>
    </row>
    <row r="367" spans="1:12" hidden="1" x14ac:dyDescent="0.2">
      <c r="A367">
        <v>12021</v>
      </c>
      <c r="B367" t="s">
        <v>18</v>
      </c>
      <c r="C367" t="s">
        <v>109</v>
      </c>
      <c r="D367" t="s">
        <v>60</v>
      </c>
      <c r="E367" t="s">
        <v>67</v>
      </c>
      <c r="F367" t="s">
        <v>68</v>
      </c>
      <c r="G367">
        <v>2500000</v>
      </c>
      <c r="H367">
        <v>0</v>
      </c>
      <c r="I367">
        <v>0</v>
      </c>
      <c r="J367">
        <v>0</v>
      </c>
      <c r="L367" t="s">
        <v>110</v>
      </c>
    </row>
    <row r="368" spans="1:12" hidden="1" x14ac:dyDescent="0.2">
      <c r="A368">
        <v>37141</v>
      </c>
      <c r="B368" t="s">
        <v>22</v>
      </c>
      <c r="C368" t="s">
        <v>750</v>
      </c>
      <c r="D368" t="s">
        <v>656</v>
      </c>
      <c r="E368" t="s">
        <v>676</v>
      </c>
      <c r="F368" t="s">
        <v>663</v>
      </c>
      <c r="G368">
        <v>2400000</v>
      </c>
      <c r="H368">
        <v>0</v>
      </c>
      <c r="I368">
        <v>0</v>
      </c>
      <c r="J368">
        <v>0</v>
      </c>
      <c r="K368" t="s">
        <v>751</v>
      </c>
    </row>
    <row r="369" spans="1:12" hidden="1" x14ac:dyDescent="0.2">
      <c r="A369">
        <v>37019</v>
      </c>
      <c r="B369" t="s">
        <v>22</v>
      </c>
      <c r="C369" t="s">
        <v>675</v>
      </c>
      <c r="D369" t="s">
        <v>656</v>
      </c>
      <c r="E369" t="s">
        <v>676</v>
      </c>
      <c r="F369" t="s">
        <v>663</v>
      </c>
      <c r="G369">
        <v>2300000</v>
      </c>
      <c r="H369">
        <v>0</v>
      </c>
      <c r="I369">
        <v>0</v>
      </c>
      <c r="J369">
        <v>0</v>
      </c>
    </row>
    <row r="370" spans="1:12" hidden="1" x14ac:dyDescent="0.2">
      <c r="A370">
        <v>22057</v>
      </c>
      <c r="B370" t="s">
        <v>394</v>
      </c>
      <c r="C370" t="s">
        <v>469</v>
      </c>
      <c r="D370" t="s">
        <v>369</v>
      </c>
      <c r="E370" t="s">
        <v>395</v>
      </c>
      <c r="F370" t="s">
        <v>396</v>
      </c>
      <c r="G370">
        <v>2060000</v>
      </c>
      <c r="H370">
        <v>0</v>
      </c>
      <c r="I370">
        <v>0</v>
      </c>
      <c r="J370">
        <v>0</v>
      </c>
      <c r="L370" t="s">
        <v>397</v>
      </c>
    </row>
    <row r="371" spans="1:12" hidden="1" x14ac:dyDescent="0.2">
      <c r="A371">
        <v>22099</v>
      </c>
      <c r="B371" t="s">
        <v>22</v>
      </c>
      <c r="C371" t="s">
        <v>525</v>
      </c>
      <c r="D371" t="s">
        <v>369</v>
      </c>
      <c r="E371" t="s">
        <v>56</v>
      </c>
      <c r="F371" t="s">
        <v>33</v>
      </c>
      <c r="G371">
        <v>2020000</v>
      </c>
      <c r="H371">
        <v>0</v>
      </c>
      <c r="I371">
        <v>0</v>
      </c>
      <c r="J371">
        <v>0</v>
      </c>
      <c r="L371" t="s">
        <v>526</v>
      </c>
    </row>
    <row r="372" spans="1:12" hidden="1" x14ac:dyDescent="0.2">
      <c r="A372">
        <v>22003</v>
      </c>
      <c r="B372" t="s">
        <v>12</v>
      </c>
      <c r="C372" t="s">
        <v>383</v>
      </c>
      <c r="D372" t="s">
        <v>369</v>
      </c>
      <c r="E372" t="s">
        <v>370</v>
      </c>
      <c r="F372" t="s">
        <v>16</v>
      </c>
      <c r="G372">
        <v>2000000</v>
      </c>
      <c r="H372">
        <v>500000</v>
      </c>
      <c r="I372">
        <v>0</v>
      </c>
      <c r="J372">
        <v>0</v>
      </c>
      <c r="L372" t="s">
        <v>371</v>
      </c>
    </row>
    <row r="373" spans="1:12" hidden="1" x14ac:dyDescent="0.2">
      <c r="A373">
        <v>37147</v>
      </c>
      <c r="B373" t="s">
        <v>654</v>
      </c>
      <c r="C373" t="s">
        <v>756</v>
      </c>
      <c r="D373" t="s">
        <v>656</v>
      </c>
      <c r="E373" t="s">
        <v>657</v>
      </c>
      <c r="F373" t="s">
        <v>658</v>
      </c>
      <c r="G373">
        <v>2000000</v>
      </c>
      <c r="H373">
        <v>0</v>
      </c>
      <c r="I373">
        <v>0</v>
      </c>
      <c r="J373">
        <v>0</v>
      </c>
      <c r="L373" t="s">
        <v>659</v>
      </c>
    </row>
    <row r="374" spans="1:12" hidden="1" x14ac:dyDescent="0.2">
      <c r="A374">
        <v>28047</v>
      </c>
      <c r="B374" t="s">
        <v>398</v>
      </c>
      <c r="C374" t="s">
        <v>592</v>
      </c>
      <c r="D374" t="s">
        <v>556</v>
      </c>
      <c r="E374" t="s">
        <v>399</v>
      </c>
      <c r="F374" t="s">
        <v>400</v>
      </c>
      <c r="G374">
        <v>2000000</v>
      </c>
      <c r="H374">
        <v>0</v>
      </c>
      <c r="I374">
        <v>0</v>
      </c>
      <c r="J374">
        <v>0</v>
      </c>
      <c r="K374" t="s">
        <v>595</v>
      </c>
      <c r="L374" t="s">
        <v>563</v>
      </c>
    </row>
    <row r="375" spans="1:12" hidden="1" x14ac:dyDescent="0.2">
      <c r="A375">
        <v>12073</v>
      </c>
      <c r="B375" t="s">
        <v>22</v>
      </c>
      <c r="C375" t="s">
        <v>167</v>
      </c>
      <c r="D375" t="s">
        <v>60</v>
      </c>
      <c r="E375" t="s">
        <v>23</v>
      </c>
      <c r="F375" t="s">
        <v>24</v>
      </c>
      <c r="G375">
        <v>2000000</v>
      </c>
      <c r="H375">
        <v>0</v>
      </c>
      <c r="I375">
        <v>0</v>
      </c>
      <c r="J375">
        <v>0</v>
      </c>
      <c r="L375" t="s">
        <v>91</v>
      </c>
    </row>
    <row r="376" spans="1:12" hidden="1" x14ac:dyDescent="0.2">
      <c r="A376">
        <v>12115</v>
      </c>
      <c r="B376" t="s">
        <v>92</v>
      </c>
      <c r="C376" t="s">
        <v>205</v>
      </c>
      <c r="D376" t="s">
        <v>60</v>
      </c>
      <c r="E376" t="s">
        <v>94</v>
      </c>
      <c r="F376" t="s">
        <v>95</v>
      </c>
      <c r="G376">
        <v>1800000</v>
      </c>
      <c r="H376">
        <v>0</v>
      </c>
      <c r="I376">
        <v>0</v>
      </c>
      <c r="J376">
        <v>0</v>
      </c>
    </row>
    <row r="377" spans="1:12" hidden="1" x14ac:dyDescent="0.2">
      <c r="A377">
        <v>13321</v>
      </c>
      <c r="B377" t="s">
        <v>22</v>
      </c>
      <c r="C377" t="s">
        <v>367</v>
      </c>
      <c r="D377" t="s">
        <v>219</v>
      </c>
      <c r="E377" t="s">
        <v>23</v>
      </c>
      <c r="F377" t="s">
        <v>24</v>
      </c>
      <c r="G377">
        <v>1750000</v>
      </c>
      <c r="H377">
        <v>0</v>
      </c>
      <c r="I377">
        <v>0</v>
      </c>
      <c r="J377">
        <v>0</v>
      </c>
      <c r="L377" t="s">
        <v>220</v>
      </c>
    </row>
    <row r="378" spans="1:12" hidden="1" x14ac:dyDescent="0.2">
      <c r="A378">
        <v>22047</v>
      </c>
      <c r="B378" t="s">
        <v>22</v>
      </c>
      <c r="C378" t="s">
        <v>456</v>
      </c>
      <c r="D378" t="s">
        <v>369</v>
      </c>
      <c r="E378" t="s">
        <v>63</v>
      </c>
      <c r="F378" t="s">
        <v>33</v>
      </c>
      <c r="G378">
        <v>1700000</v>
      </c>
      <c r="H378">
        <v>0</v>
      </c>
      <c r="I378">
        <v>0</v>
      </c>
      <c r="J378">
        <v>0</v>
      </c>
      <c r="L378" t="s">
        <v>391</v>
      </c>
    </row>
    <row r="379" spans="1:12" hidden="1" x14ac:dyDescent="0.2">
      <c r="A379">
        <v>22077</v>
      </c>
      <c r="B379" t="s">
        <v>22</v>
      </c>
      <c r="C379" t="s">
        <v>498</v>
      </c>
      <c r="D379" t="s">
        <v>369</v>
      </c>
      <c r="E379" t="s">
        <v>63</v>
      </c>
      <c r="F379" t="s">
        <v>33</v>
      </c>
      <c r="G379">
        <v>1700000</v>
      </c>
      <c r="H379">
        <v>0</v>
      </c>
      <c r="I379">
        <v>0</v>
      </c>
      <c r="J379">
        <v>0</v>
      </c>
      <c r="L379" t="s">
        <v>391</v>
      </c>
    </row>
    <row r="380" spans="1:12" hidden="1" x14ac:dyDescent="0.2">
      <c r="A380">
        <v>12049</v>
      </c>
      <c r="B380" t="s">
        <v>99</v>
      </c>
      <c r="C380" t="s">
        <v>145</v>
      </c>
      <c r="D380" t="s">
        <v>60</v>
      </c>
      <c r="E380" t="s">
        <v>100</v>
      </c>
      <c r="F380" t="s">
        <v>101</v>
      </c>
      <c r="G380">
        <v>1640000</v>
      </c>
      <c r="H380">
        <v>57500000</v>
      </c>
      <c r="I380">
        <v>0</v>
      </c>
      <c r="J380">
        <v>0</v>
      </c>
      <c r="K380" t="s">
        <v>146</v>
      </c>
      <c r="L380" t="s">
        <v>103</v>
      </c>
    </row>
    <row r="381" spans="1:12" hidden="1" x14ac:dyDescent="0.2">
      <c r="A381">
        <v>37083</v>
      </c>
      <c r="B381" t="s">
        <v>654</v>
      </c>
      <c r="C381" t="s">
        <v>730</v>
      </c>
      <c r="D381" t="s">
        <v>656</v>
      </c>
      <c r="E381" t="s">
        <v>671</v>
      </c>
      <c r="F381" t="s">
        <v>658</v>
      </c>
      <c r="G381">
        <v>1600000</v>
      </c>
      <c r="H381">
        <v>0</v>
      </c>
      <c r="I381">
        <v>0</v>
      </c>
      <c r="J381">
        <v>0</v>
      </c>
      <c r="L381" t="s">
        <v>707</v>
      </c>
    </row>
    <row r="382" spans="1:12" hidden="1" x14ac:dyDescent="0.2">
      <c r="A382">
        <v>37131</v>
      </c>
      <c r="B382" t="s">
        <v>654</v>
      </c>
      <c r="C382" t="s">
        <v>743</v>
      </c>
      <c r="D382" t="s">
        <v>656</v>
      </c>
      <c r="E382" t="s">
        <v>671</v>
      </c>
      <c r="F382" t="s">
        <v>658</v>
      </c>
      <c r="G382">
        <v>1600000</v>
      </c>
      <c r="H382">
        <v>0</v>
      </c>
      <c r="I382">
        <v>0</v>
      </c>
      <c r="J382">
        <v>0</v>
      </c>
      <c r="L382" t="s">
        <v>727</v>
      </c>
    </row>
    <row r="383" spans="1:12" hidden="1" x14ac:dyDescent="0.2">
      <c r="A383">
        <v>22029</v>
      </c>
      <c r="B383" t="s">
        <v>22</v>
      </c>
      <c r="C383" t="s">
        <v>430</v>
      </c>
      <c r="D383" t="s">
        <v>369</v>
      </c>
      <c r="E383" t="s">
        <v>56</v>
      </c>
      <c r="F383" t="s">
        <v>33</v>
      </c>
      <c r="G383">
        <v>1500000</v>
      </c>
      <c r="H383">
        <v>8800000</v>
      </c>
      <c r="I383">
        <v>0</v>
      </c>
      <c r="J383">
        <v>0</v>
      </c>
      <c r="L383" t="s">
        <v>428</v>
      </c>
    </row>
    <row r="384" spans="1:12" hidden="1" x14ac:dyDescent="0.2">
      <c r="A384">
        <v>48347</v>
      </c>
      <c r="B384" t="s">
        <v>374</v>
      </c>
      <c r="C384" t="s">
        <v>859</v>
      </c>
      <c r="D384" t="s">
        <v>780</v>
      </c>
      <c r="E384" t="s">
        <v>782</v>
      </c>
      <c r="F384" t="s">
        <v>423</v>
      </c>
      <c r="G384">
        <v>1500000</v>
      </c>
      <c r="H384">
        <v>0</v>
      </c>
      <c r="I384">
        <v>0</v>
      </c>
      <c r="J384">
        <v>0</v>
      </c>
      <c r="K384" t="s">
        <v>860</v>
      </c>
      <c r="L384" t="s">
        <v>784</v>
      </c>
    </row>
    <row r="385" spans="1:12" hidden="1" x14ac:dyDescent="0.2">
      <c r="A385">
        <v>48471</v>
      </c>
      <c r="B385" t="s">
        <v>22</v>
      </c>
      <c r="C385" t="s">
        <v>889</v>
      </c>
      <c r="D385" t="s">
        <v>780</v>
      </c>
      <c r="E385" t="s">
        <v>372</v>
      </c>
      <c r="F385" t="s">
        <v>183</v>
      </c>
      <c r="G385">
        <v>1500000</v>
      </c>
      <c r="H385">
        <v>0</v>
      </c>
      <c r="I385">
        <v>0</v>
      </c>
      <c r="J385">
        <v>0</v>
      </c>
      <c r="L385" t="s">
        <v>800</v>
      </c>
    </row>
    <row r="386" spans="1:12" hidden="1" x14ac:dyDescent="0.2">
      <c r="A386">
        <v>37143</v>
      </c>
      <c r="B386" t="s">
        <v>654</v>
      </c>
      <c r="C386" t="s">
        <v>754</v>
      </c>
      <c r="D386" t="s">
        <v>656</v>
      </c>
      <c r="E386" t="s">
        <v>671</v>
      </c>
      <c r="F386" t="s">
        <v>658</v>
      </c>
      <c r="G386">
        <v>1500000</v>
      </c>
      <c r="H386">
        <v>0</v>
      </c>
      <c r="I386">
        <v>0</v>
      </c>
      <c r="J386">
        <v>0</v>
      </c>
      <c r="L386" t="s">
        <v>672</v>
      </c>
    </row>
    <row r="387" spans="1:12" hidden="1" x14ac:dyDescent="0.2">
      <c r="A387">
        <v>12133</v>
      </c>
      <c r="B387" t="s">
        <v>18</v>
      </c>
      <c r="C387" t="s">
        <v>217</v>
      </c>
      <c r="D387" t="s">
        <v>60</v>
      </c>
      <c r="E387" t="s">
        <v>61</v>
      </c>
      <c r="F387" t="s">
        <v>20</v>
      </c>
      <c r="G387">
        <v>1500000</v>
      </c>
      <c r="H387">
        <v>0</v>
      </c>
      <c r="I387">
        <v>0</v>
      </c>
      <c r="J387">
        <v>0</v>
      </c>
      <c r="L387" t="s">
        <v>62</v>
      </c>
    </row>
    <row r="388" spans="1:12" hidden="1" x14ac:dyDescent="0.2">
      <c r="A388">
        <v>37091</v>
      </c>
      <c r="B388" t="s">
        <v>654</v>
      </c>
      <c r="C388" t="s">
        <v>731</v>
      </c>
      <c r="D388" t="s">
        <v>656</v>
      </c>
      <c r="E388" t="s">
        <v>671</v>
      </c>
      <c r="F388" t="s">
        <v>658</v>
      </c>
      <c r="G388">
        <v>1400000</v>
      </c>
      <c r="H388">
        <v>0</v>
      </c>
      <c r="I388">
        <v>0</v>
      </c>
      <c r="J388">
        <v>0</v>
      </c>
      <c r="L388" t="s">
        <v>727</v>
      </c>
    </row>
    <row r="389" spans="1:12" hidden="1" x14ac:dyDescent="0.2">
      <c r="A389">
        <v>22077</v>
      </c>
      <c r="B389" t="s">
        <v>374</v>
      </c>
      <c r="C389" t="s">
        <v>498</v>
      </c>
      <c r="D389" t="s">
        <v>369</v>
      </c>
      <c r="E389" t="s">
        <v>375</v>
      </c>
      <c r="F389" t="s">
        <v>376</v>
      </c>
      <c r="G389">
        <v>1400000</v>
      </c>
      <c r="H389">
        <v>0</v>
      </c>
      <c r="I389">
        <v>0</v>
      </c>
      <c r="J389">
        <v>0</v>
      </c>
      <c r="K389" t="s">
        <v>499</v>
      </c>
      <c r="L389" t="s">
        <v>393</v>
      </c>
    </row>
    <row r="390" spans="1:12" hidden="1" x14ac:dyDescent="0.2">
      <c r="A390">
        <v>12093</v>
      </c>
      <c r="B390" t="s">
        <v>75</v>
      </c>
      <c r="C390" t="s">
        <v>188</v>
      </c>
      <c r="D390" t="s">
        <v>60</v>
      </c>
      <c r="E390" t="s">
        <v>104</v>
      </c>
      <c r="F390" t="s">
        <v>105</v>
      </c>
      <c r="G390">
        <v>1400000</v>
      </c>
      <c r="H390">
        <v>0</v>
      </c>
      <c r="I390">
        <v>0</v>
      </c>
      <c r="J390">
        <v>0</v>
      </c>
      <c r="K390" t="s">
        <v>189</v>
      </c>
      <c r="L390" t="s">
        <v>190</v>
      </c>
    </row>
    <row r="391" spans="1:12" hidden="1" x14ac:dyDescent="0.2">
      <c r="A391">
        <v>22089</v>
      </c>
      <c r="B391" t="s">
        <v>394</v>
      </c>
      <c r="C391" t="s">
        <v>511</v>
      </c>
      <c r="D391" t="s">
        <v>369</v>
      </c>
      <c r="E391" t="s">
        <v>395</v>
      </c>
      <c r="F391" t="s">
        <v>396</v>
      </c>
      <c r="G391">
        <v>1300000</v>
      </c>
      <c r="H391">
        <v>0</v>
      </c>
      <c r="I391">
        <v>0</v>
      </c>
      <c r="J391">
        <v>0</v>
      </c>
      <c r="L391" t="s">
        <v>397</v>
      </c>
    </row>
    <row r="392" spans="1:12" hidden="1" x14ac:dyDescent="0.2">
      <c r="A392">
        <v>48039</v>
      </c>
      <c r="B392" t="s">
        <v>654</v>
      </c>
      <c r="C392" t="s">
        <v>796</v>
      </c>
      <c r="D392" t="s">
        <v>780</v>
      </c>
      <c r="E392" t="s">
        <v>797</v>
      </c>
      <c r="F392" t="s">
        <v>787</v>
      </c>
      <c r="G392">
        <v>1270000</v>
      </c>
      <c r="H392">
        <v>0</v>
      </c>
      <c r="I392">
        <v>0</v>
      </c>
      <c r="J392">
        <v>0</v>
      </c>
      <c r="K392" t="s">
        <v>798</v>
      </c>
      <c r="L392" t="s">
        <v>799</v>
      </c>
    </row>
    <row r="393" spans="1:12" hidden="1" x14ac:dyDescent="0.2">
      <c r="A393">
        <v>22107</v>
      </c>
      <c r="B393" t="s">
        <v>22</v>
      </c>
      <c r="C393" t="s">
        <v>540</v>
      </c>
      <c r="D393" t="s">
        <v>369</v>
      </c>
      <c r="E393" t="s">
        <v>414</v>
      </c>
      <c r="F393" t="s">
        <v>183</v>
      </c>
      <c r="G393">
        <v>1200000</v>
      </c>
      <c r="H393">
        <v>10800000</v>
      </c>
      <c r="I393">
        <v>0</v>
      </c>
      <c r="J393">
        <v>0</v>
      </c>
      <c r="L393" t="s">
        <v>436</v>
      </c>
    </row>
    <row r="394" spans="1:12" hidden="1" x14ac:dyDescent="0.2">
      <c r="A394">
        <v>37195</v>
      </c>
      <c r="B394" t="s">
        <v>654</v>
      </c>
      <c r="C394" t="s">
        <v>764</v>
      </c>
      <c r="D394" t="s">
        <v>656</v>
      </c>
      <c r="E394" t="s">
        <v>671</v>
      </c>
      <c r="F394" t="s">
        <v>658</v>
      </c>
      <c r="G394">
        <v>1200000</v>
      </c>
      <c r="H394">
        <v>0</v>
      </c>
      <c r="I394">
        <v>0</v>
      </c>
      <c r="J394">
        <v>0</v>
      </c>
      <c r="L394" t="s">
        <v>707</v>
      </c>
    </row>
    <row r="395" spans="1:12" hidden="1" x14ac:dyDescent="0.2">
      <c r="A395">
        <v>28047</v>
      </c>
      <c r="B395" t="s">
        <v>18</v>
      </c>
      <c r="C395" t="s">
        <v>592</v>
      </c>
      <c r="D395" t="s">
        <v>556</v>
      </c>
      <c r="E395" t="s">
        <v>61</v>
      </c>
      <c r="F395" t="s">
        <v>20</v>
      </c>
      <c r="G395">
        <v>1200000</v>
      </c>
      <c r="H395">
        <v>0</v>
      </c>
      <c r="I395">
        <v>0</v>
      </c>
      <c r="J395">
        <v>0</v>
      </c>
      <c r="L395" t="s">
        <v>587</v>
      </c>
    </row>
    <row r="396" spans="1:12" hidden="1" x14ac:dyDescent="0.2">
      <c r="A396">
        <v>13175</v>
      </c>
      <c r="B396" t="s">
        <v>46</v>
      </c>
      <c r="C396" t="s">
        <v>303</v>
      </c>
      <c r="D396" t="s">
        <v>219</v>
      </c>
      <c r="E396" t="s">
        <v>47</v>
      </c>
      <c r="F396" t="s">
        <v>48</v>
      </c>
      <c r="G396">
        <v>1200000</v>
      </c>
      <c r="H396">
        <v>0</v>
      </c>
      <c r="I396">
        <v>0</v>
      </c>
      <c r="J396">
        <v>0</v>
      </c>
      <c r="K396" t="s">
        <v>304</v>
      </c>
      <c r="L396" t="s">
        <v>237</v>
      </c>
    </row>
    <row r="397" spans="1:12" hidden="1" x14ac:dyDescent="0.2">
      <c r="A397">
        <v>12129</v>
      </c>
      <c r="B397" t="s">
        <v>70</v>
      </c>
      <c r="C397" t="s">
        <v>215</v>
      </c>
      <c r="D397" t="s">
        <v>60</v>
      </c>
      <c r="E397" t="s">
        <v>134</v>
      </c>
      <c r="F397" t="s">
        <v>135</v>
      </c>
      <c r="G397">
        <v>1200000</v>
      </c>
      <c r="H397">
        <v>0</v>
      </c>
      <c r="I397">
        <v>0</v>
      </c>
      <c r="J397">
        <v>0</v>
      </c>
      <c r="L397" t="s">
        <v>136</v>
      </c>
    </row>
    <row r="398" spans="1:12" hidden="1" x14ac:dyDescent="0.2">
      <c r="A398">
        <v>22087</v>
      </c>
      <c r="B398" t="s">
        <v>18</v>
      </c>
      <c r="C398" t="s">
        <v>507</v>
      </c>
      <c r="D398" t="s">
        <v>369</v>
      </c>
      <c r="E398" t="s">
        <v>61</v>
      </c>
      <c r="F398" t="s">
        <v>20</v>
      </c>
      <c r="G398">
        <v>1180000</v>
      </c>
      <c r="H398">
        <v>0</v>
      </c>
      <c r="I398">
        <v>0</v>
      </c>
      <c r="J398">
        <v>0</v>
      </c>
      <c r="L398" t="s">
        <v>462</v>
      </c>
    </row>
    <row r="399" spans="1:12" hidden="1" x14ac:dyDescent="0.2">
      <c r="A399">
        <v>22005</v>
      </c>
      <c r="B399" t="s">
        <v>394</v>
      </c>
      <c r="C399" t="s">
        <v>389</v>
      </c>
      <c r="D399" t="s">
        <v>369</v>
      </c>
      <c r="E399" t="s">
        <v>395</v>
      </c>
      <c r="F399" t="s">
        <v>396</v>
      </c>
      <c r="G399">
        <v>1115000</v>
      </c>
      <c r="H399">
        <v>0</v>
      </c>
      <c r="I399">
        <v>0</v>
      </c>
      <c r="J399">
        <v>0</v>
      </c>
      <c r="L399" t="s">
        <v>397</v>
      </c>
    </row>
    <row r="400" spans="1:12" hidden="1" x14ac:dyDescent="0.2">
      <c r="A400">
        <v>28025</v>
      </c>
      <c r="B400" t="s">
        <v>22</v>
      </c>
      <c r="C400" t="s">
        <v>574</v>
      </c>
      <c r="D400" t="s">
        <v>556</v>
      </c>
      <c r="E400" t="s">
        <v>56</v>
      </c>
      <c r="F400" t="s">
        <v>33</v>
      </c>
      <c r="G400">
        <v>1100000</v>
      </c>
      <c r="H400">
        <v>10050000</v>
      </c>
      <c r="I400">
        <v>0</v>
      </c>
      <c r="J400">
        <v>0</v>
      </c>
      <c r="L400" t="s">
        <v>565</v>
      </c>
    </row>
    <row r="401" spans="1:12" hidden="1" x14ac:dyDescent="0.2">
      <c r="A401">
        <v>22051</v>
      </c>
      <c r="B401" t="s">
        <v>18</v>
      </c>
      <c r="C401" t="s">
        <v>461</v>
      </c>
      <c r="D401" t="s">
        <v>369</v>
      </c>
      <c r="E401" t="s">
        <v>61</v>
      </c>
      <c r="F401" t="s">
        <v>20</v>
      </c>
      <c r="G401">
        <v>1060000</v>
      </c>
      <c r="H401">
        <v>0</v>
      </c>
      <c r="I401">
        <v>0</v>
      </c>
      <c r="J401">
        <v>0</v>
      </c>
      <c r="L401" t="s">
        <v>462</v>
      </c>
    </row>
    <row r="402" spans="1:12" hidden="1" x14ac:dyDescent="0.2">
      <c r="A402">
        <v>28155</v>
      </c>
      <c r="B402" t="s">
        <v>22</v>
      </c>
      <c r="C402" t="s">
        <v>648</v>
      </c>
      <c r="D402" t="s">
        <v>556</v>
      </c>
      <c r="E402" t="s">
        <v>127</v>
      </c>
      <c r="F402" t="s">
        <v>24</v>
      </c>
      <c r="G402">
        <v>1050000</v>
      </c>
      <c r="H402">
        <v>25080000</v>
      </c>
      <c r="I402">
        <v>0</v>
      </c>
      <c r="J402">
        <v>0</v>
      </c>
      <c r="L402" t="s">
        <v>569</v>
      </c>
    </row>
    <row r="403" spans="1:12" hidden="1" x14ac:dyDescent="0.2">
      <c r="A403">
        <v>28043</v>
      </c>
      <c r="B403" t="s">
        <v>22</v>
      </c>
      <c r="C403" t="s">
        <v>585</v>
      </c>
      <c r="D403" t="s">
        <v>556</v>
      </c>
      <c r="E403" t="s">
        <v>56</v>
      </c>
      <c r="F403" t="s">
        <v>33</v>
      </c>
      <c r="G403">
        <v>1030000</v>
      </c>
      <c r="H403">
        <v>10040000</v>
      </c>
      <c r="I403">
        <v>0</v>
      </c>
      <c r="J403">
        <v>4</v>
      </c>
      <c r="L403" t="s">
        <v>565</v>
      </c>
    </row>
    <row r="404" spans="1:12" hidden="1" x14ac:dyDescent="0.2">
      <c r="A404">
        <v>37133</v>
      </c>
      <c r="B404" t="s">
        <v>654</v>
      </c>
      <c r="C404" t="s">
        <v>744</v>
      </c>
      <c r="D404" t="s">
        <v>656</v>
      </c>
      <c r="E404" t="s">
        <v>657</v>
      </c>
      <c r="F404" t="s">
        <v>658</v>
      </c>
      <c r="G404">
        <v>1030000</v>
      </c>
      <c r="H404">
        <v>0</v>
      </c>
      <c r="I404">
        <v>0</v>
      </c>
      <c r="J404">
        <v>0</v>
      </c>
      <c r="L404" t="s">
        <v>659</v>
      </c>
    </row>
    <row r="405" spans="1:12" hidden="1" x14ac:dyDescent="0.2">
      <c r="A405">
        <v>28051</v>
      </c>
      <c r="B405" t="s">
        <v>22</v>
      </c>
      <c r="C405" t="s">
        <v>597</v>
      </c>
      <c r="D405" t="s">
        <v>556</v>
      </c>
      <c r="E405" t="s">
        <v>56</v>
      </c>
      <c r="F405" t="s">
        <v>33</v>
      </c>
      <c r="G405">
        <v>1010000</v>
      </c>
      <c r="H405">
        <v>15100000</v>
      </c>
      <c r="I405">
        <v>0</v>
      </c>
      <c r="J405">
        <v>0</v>
      </c>
      <c r="L405" t="s">
        <v>565</v>
      </c>
    </row>
    <row r="406" spans="1:12" hidden="1" x14ac:dyDescent="0.2">
      <c r="A406">
        <v>28015</v>
      </c>
      <c r="B406" t="s">
        <v>22</v>
      </c>
      <c r="C406" t="s">
        <v>567</v>
      </c>
      <c r="D406" t="s">
        <v>556</v>
      </c>
      <c r="E406" t="s">
        <v>56</v>
      </c>
      <c r="F406" t="s">
        <v>33</v>
      </c>
      <c r="G406">
        <v>1010000</v>
      </c>
      <c r="H406">
        <v>15050000</v>
      </c>
      <c r="I406">
        <v>0</v>
      </c>
      <c r="J406">
        <v>0</v>
      </c>
      <c r="L406" t="s">
        <v>565</v>
      </c>
    </row>
    <row r="407" spans="1:12" hidden="1" x14ac:dyDescent="0.2">
      <c r="A407">
        <v>28083</v>
      </c>
      <c r="B407" t="s">
        <v>22</v>
      </c>
      <c r="C407" t="s">
        <v>616</v>
      </c>
      <c r="D407" t="s">
        <v>556</v>
      </c>
      <c r="E407" t="s">
        <v>414</v>
      </c>
      <c r="F407" t="s">
        <v>183</v>
      </c>
      <c r="G407">
        <v>1010000</v>
      </c>
      <c r="H407">
        <v>12100000</v>
      </c>
      <c r="I407">
        <v>0</v>
      </c>
      <c r="J407">
        <v>0</v>
      </c>
      <c r="L407" t="s">
        <v>557</v>
      </c>
    </row>
    <row r="408" spans="1:12" hidden="1" x14ac:dyDescent="0.2">
      <c r="A408">
        <v>37053</v>
      </c>
      <c r="B408" t="s">
        <v>665</v>
      </c>
      <c r="C408" t="s">
        <v>708</v>
      </c>
      <c r="D408" t="s">
        <v>656</v>
      </c>
      <c r="E408" t="s">
        <v>684</v>
      </c>
      <c r="F408" t="s">
        <v>667</v>
      </c>
      <c r="G408">
        <v>1000000</v>
      </c>
      <c r="H408">
        <v>500000</v>
      </c>
      <c r="I408">
        <v>0</v>
      </c>
      <c r="J408">
        <v>0</v>
      </c>
      <c r="K408" t="s">
        <v>709</v>
      </c>
      <c r="L408" t="s">
        <v>686</v>
      </c>
    </row>
    <row r="409" spans="1:12" hidden="1" x14ac:dyDescent="0.2">
      <c r="A409">
        <v>48175</v>
      </c>
      <c r="B409" t="s">
        <v>99</v>
      </c>
      <c r="C409" t="s">
        <v>824</v>
      </c>
      <c r="D409" t="s">
        <v>780</v>
      </c>
      <c r="E409" t="s">
        <v>794</v>
      </c>
      <c r="F409" t="s">
        <v>790</v>
      </c>
      <c r="G409">
        <v>1000000</v>
      </c>
      <c r="H409">
        <v>0</v>
      </c>
      <c r="I409">
        <v>0</v>
      </c>
      <c r="J409">
        <v>0</v>
      </c>
      <c r="K409" t="s">
        <v>825</v>
      </c>
      <c r="L409" t="s">
        <v>792</v>
      </c>
    </row>
    <row r="410" spans="1:12" hidden="1" x14ac:dyDescent="0.2">
      <c r="A410">
        <v>48225</v>
      </c>
      <c r="B410" t="s">
        <v>22</v>
      </c>
      <c r="C410" t="s">
        <v>832</v>
      </c>
      <c r="D410" t="s">
        <v>780</v>
      </c>
      <c r="E410" t="s">
        <v>372</v>
      </c>
      <c r="F410" t="s">
        <v>183</v>
      </c>
      <c r="G410">
        <v>1000000</v>
      </c>
      <c r="H410">
        <v>0</v>
      </c>
      <c r="I410">
        <v>0</v>
      </c>
      <c r="J410">
        <v>0</v>
      </c>
      <c r="L410" t="s">
        <v>800</v>
      </c>
    </row>
    <row r="411" spans="1:12" hidden="1" x14ac:dyDescent="0.2">
      <c r="A411">
        <v>48455</v>
      </c>
      <c r="B411" t="s">
        <v>22</v>
      </c>
      <c r="C411" t="s">
        <v>883</v>
      </c>
      <c r="D411" t="s">
        <v>780</v>
      </c>
      <c r="E411" t="s">
        <v>372</v>
      </c>
      <c r="F411" t="s">
        <v>183</v>
      </c>
      <c r="G411">
        <v>1000000</v>
      </c>
      <c r="H411">
        <v>0</v>
      </c>
      <c r="I411">
        <v>0</v>
      </c>
      <c r="J411">
        <v>0</v>
      </c>
      <c r="L411" t="s">
        <v>800</v>
      </c>
    </row>
    <row r="412" spans="1:12" hidden="1" x14ac:dyDescent="0.2">
      <c r="A412">
        <v>28005</v>
      </c>
      <c r="B412" t="s">
        <v>398</v>
      </c>
      <c r="C412" t="s">
        <v>558</v>
      </c>
      <c r="D412" t="s">
        <v>556</v>
      </c>
      <c r="E412" t="s">
        <v>399</v>
      </c>
      <c r="F412" t="s">
        <v>400</v>
      </c>
      <c r="G412">
        <v>1000000</v>
      </c>
      <c r="H412">
        <v>0</v>
      </c>
      <c r="I412">
        <v>0</v>
      </c>
      <c r="J412">
        <v>0</v>
      </c>
      <c r="K412" t="s">
        <v>562</v>
      </c>
      <c r="L412" t="s">
        <v>563</v>
      </c>
    </row>
    <row r="413" spans="1:12" hidden="1" x14ac:dyDescent="0.2">
      <c r="A413">
        <v>28109</v>
      </c>
      <c r="B413" t="s">
        <v>398</v>
      </c>
      <c r="C413" t="s">
        <v>627</v>
      </c>
      <c r="D413" t="s">
        <v>556</v>
      </c>
      <c r="E413" t="s">
        <v>399</v>
      </c>
      <c r="F413" t="s">
        <v>400</v>
      </c>
      <c r="G413">
        <v>1000000</v>
      </c>
      <c r="H413">
        <v>0</v>
      </c>
      <c r="I413">
        <v>0</v>
      </c>
      <c r="J413">
        <v>0</v>
      </c>
      <c r="K413" t="s">
        <v>629</v>
      </c>
      <c r="L413" t="s">
        <v>563</v>
      </c>
    </row>
    <row r="414" spans="1:12" hidden="1" x14ac:dyDescent="0.2">
      <c r="A414">
        <v>28113</v>
      </c>
      <c r="B414" t="s">
        <v>398</v>
      </c>
      <c r="C414" t="s">
        <v>631</v>
      </c>
      <c r="D414" t="s">
        <v>556</v>
      </c>
      <c r="E414" t="s">
        <v>399</v>
      </c>
      <c r="F414" t="s">
        <v>400</v>
      </c>
      <c r="G414">
        <v>1000000</v>
      </c>
      <c r="H414">
        <v>0</v>
      </c>
      <c r="I414">
        <v>0</v>
      </c>
      <c r="J414">
        <v>0</v>
      </c>
      <c r="K414" t="s">
        <v>633</v>
      </c>
      <c r="L414" t="s">
        <v>563</v>
      </c>
    </row>
    <row r="415" spans="1:12" hidden="1" x14ac:dyDescent="0.2">
      <c r="A415">
        <v>28147</v>
      </c>
      <c r="B415" t="s">
        <v>398</v>
      </c>
      <c r="C415" t="s">
        <v>641</v>
      </c>
      <c r="D415" t="s">
        <v>556</v>
      </c>
      <c r="E415" t="s">
        <v>399</v>
      </c>
      <c r="F415" t="s">
        <v>400</v>
      </c>
      <c r="G415">
        <v>1000000</v>
      </c>
      <c r="H415">
        <v>0</v>
      </c>
      <c r="I415">
        <v>0</v>
      </c>
      <c r="J415">
        <v>0</v>
      </c>
      <c r="K415" t="s">
        <v>643</v>
      </c>
      <c r="L415" t="s">
        <v>563</v>
      </c>
    </row>
    <row r="416" spans="1:12" hidden="1" x14ac:dyDescent="0.2">
      <c r="A416">
        <v>22009</v>
      </c>
      <c r="B416" t="s">
        <v>22</v>
      </c>
      <c r="C416" t="s">
        <v>406</v>
      </c>
      <c r="D416" t="s">
        <v>369</v>
      </c>
      <c r="E416" t="s">
        <v>372</v>
      </c>
      <c r="F416" t="s">
        <v>183</v>
      </c>
      <c r="G416">
        <v>1000000</v>
      </c>
      <c r="H416">
        <v>0</v>
      </c>
      <c r="I416">
        <v>0</v>
      </c>
      <c r="J416">
        <v>0</v>
      </c>
      <c r="L416" t="s">
        <v>373</v>
      </c>
    </row>
    <row r="417" spans="1:12" hidden="1" x14ac:dyDescent="0.2">
      <c r="A417">
        <v>22039</v>
      </c>
      <c r="B417" t="s">
        <v>22</v>
      </c>
      <c r="C417" t="s">
        <v>440</v>
      </c>
      <c r="D417" t="s">
        <v>369</v>
      </c>
      <c r="E417" t="s">
        <v>372</v>
      </c>
      <c r="F417" t="s">
        <v>183</v>
      </c>
      <c r="G417">
        <v>1000000</v>
      </c>
      <c r="H417">
        <v>0</v>
      </c>
      <c r="I417">
        <v>0</v>
      </c>
      <c r="J417">
        <v>0</v>
      </c>
      <c r="L417" t="s">
        <v>373</v>
      </c>
    </row>
    <row r="418" spans="1:12" hidden="1" x14ac:dyDescent="0.2">
      <c r="A418">
        <v>22045</v>
      </c>
      <c r="B418" t="s">
        <v>450</v>
      </c>
      <c r="C418" t="s">
        <v>448</v>
      </c>
      <c r="D418" t="s">
        <v>369</v>
      </c>
      <c r="E418" t="s">
        <v>451</v>
      </c>
      <c r="F418" t="s">
        <v>452</v>
      </c>
      <c r="G418">
        <v>1000000</v>
      </c>
      <c r="H418">
        <v>0</v>
      </c>
      <c r="I418">
        <v>0</v>
      </c>
      <c r="J418">
        <v>0</v>
      </c>
      <c r="K418" t="s">
        <v>453</v>
      </c>
      <c r="L418" t="s">
        <v>454</v>
      </c>
    </row>
    <row r="419" spans="1:12" hidden="1" x14ac:dyDescent="0.2">
      <c r="A419">
        <v>22093</v>
      </c>
      <c r="B419" t="s">
        <v>394</v>
      </c>
      <c r="C419" t="s">
        <v>517</v>
      </c>
      <c r="D419" t="s">
        <v>369</v>
      </c>
      <c r="E419" t="s">
        <v>395</v>
      </c>
      <c r="F419" t="s">
        <v>396</v>
      </c>
      <c r="G419">
        <v>1000000</v>
      </c>
      <c r="H419">
        <v>0</v>
      </c>
      <c r="I419">
        <v>0</v>
      </c>
      <c r="J419">
        <v>0</v>
      </c>
      <c r="L419" t="s">
        <v>397</v>
      </c>
    </row>
    <row r="420" spans="1:12" hidden="1" x14ac:dyDescent="0.2">
      <c r="A420">
        <v>22115</v>
      </c>
      <c r="B420" t="s">
        <v>22</v>
      </c>
      <c r="C420" t="s">
        <v>547</v>
      </c>
      <c r="D420" t="s">
        <v>369</v>
      </c>
      <c r="E420" t="s">
        <v>372</v>
      </c>
      <c r="F420" t="s">
        <v>183</v>
      </c>
      <c r="G420">
        <v>1000000</v>
      </c>
      <c r="H420">
        <v>0</v>
      </c>
      <c r="I420">
        <v>0</v>
      </c>
      <c r="J420">
        <v>0</v>
      </c>
      <c r="L420" t="s">
        <v>373</v>
      </c>
    </row>
    <row r="421" spans="1:12" hidden="1" x14ac:dyDescent="0.2">
      <c r="A421">
        <v>13071</v>
      </c>
      <c r="B421" t="s">
        <v>22</v>
      </c>
      <c r="C421" t="s">
        <v>256</v>
      </c>
      <c r="D421" t="s">
        <v>219</v>
      </c>
      <c r="E421" t="s">
        <v>23</v>
      </c>
      <c r="F421" t="s">
        <v>24</v>
      </c>
      <c r="G421">
        <v>1000000</v>
      </c>
      <c r="H421">
        <v>0</v>
      </c>
      <c r="I421">
        <v>0</v>
      </c>
      <c r="J421">
        <v>0</v>
      </c>
      <c r="L421" t="s">
        <v>220</v>
      </c>
    </row>
    <row r="422" spans="1:12" hidden="1" x14ac:dyDescent="0.2">
      <c r="A422">
        <v>13173</v>
      </c>
      <c r="B422" t="s">
        <v>120</v>
      </c>
      <c r="C422" t="s">
        <v>301</v>
      </c>
      <c r="D422" t="s">
        <v>219</v>
      </c>
      <c r="E422" t="s">
        <v>121</v>
      </c>
      <c r="F422" t="s">
        <v>122</v>
      </c>
      <c r="G422">
        <v>1000000</v>
      </c>
      <c r="H422">
        <v>0</v>
      </c>
      <c r="I422">
        <v>0</v>
      </c>
      <c r="J422">
        <v>0</v>
      </c>
      <c r="K422" t="s">
        <v>302</v>
      </c>
      <c r="L422" t="s">
        <v>240</v>
      </c>
    </row>
    <row r="423" spans="1:12" hidden="1" x14ac:dyDescent="0.2">
      <c r="A423">
        <v>13275</v>
      </c>
      <c r="B423" t="s">
        <v>22</v>
      </c>
      <c r="C423" t="s">
        <v>345</v>
      </c>
      <c r="D423" t="s">
        <v>219</v>
      </c>
      <c r="E423" t="s">
        <v>23</v>
      </c>
      <c r="F423" t="s">
        <v>24</v>
      </c>
      <c r="G423">
        <v>1000000</v>
      </c>
      <c r="H423">
        <v>0</v>
      </c>
      <c r="I423">
        <v>0</v>
      </c>
      <c r="J423">
        <v>0</v>
      </c>
      <c r="L423" t="s">
        <v>220</v>
      </c>
    </row>
    <row r="424" spans="1:12" hidden="1" x14ac:dyDescent="0.2">
      <c r="A424">
        <v>12013</v>
      </c>
      <c r="B424" t="s">
        <v>22</v>
      </c>
      <c r="C424" t="s">
        <v>90</v>
      </c>
      <c r="D424" t="s">
        <v>60</v>
      </c>
      <c r="E424" t="s">
        <v>23</v>
      </c>
      <c r="F424" t="s">
        <v>24</v>
      </c>
      <c r="G424">
        <v>1000000</v>
      </c>
      <c r="H424">
        <v>0</v>
      </c>
      <c r="I424">
        <v>0</v>
      </c>
      <c r="J424">
        <v>0</v>
      </c>
      <c r="L424" t="s">
        <v>91</v>
      </c>
    </row>
    <row r="425" spans="1:12" hidden="1" x14ac:dyDescent="0.2">
      <c r="A425">
        <v>12049</v>
      </c>
      <c r="B425" t="s">
        <v>75</v>
      </c>
      <c r="C425" t="s">
        <v>145</v>
      </c>
      <c r="D425" t="s">
        <v>60</v>
      </c>
      <c r="E425" t="s">
        <v>104</v>
      </c>
      <c r="F425" t="s">
        <v>105</v>
      </c>
      <c r="G425">
        <v>1000000</v>
      </c>
      <c r="H425">
        <v>0</v>
      </c>
      <c r="I425">
        <v>4</v>
      </c>
      <c r="J425">
        <v>0</v>
      </c>
      <c r="K425" t="s">
        <v>147</v>
      </c>
      <c r="L425" t="s">
        <v>107</v>
      </c>
    </row>
    <row r="426" spans="1:12" hidden="1" x14ac:dyDescent="0.2">
      <c r="A426">
        <v>12081</v>
      </c>
      <c r="B426" t="s">
        <v>92</v>
      </c>
      <c r="C426" t="s">
        <v>172</v>
      </c>
      <c r="D426" t="s">
        <v>60</v>
      </c>
      <c r="E426" t="s">
        <v>94</v>
      </c>
      <c r="F426" t="s">
        <v>95</v>
      </c>
      <c r="G426">
        <v>1000000</v>
      </c>
      <c r="H426">
        <v>0</v>
      </c>
      <c r="I426">
        <v>0</v>
      </c>
      <c r="J426">
        <v>0</v>
      </c>
    </row>
    <row r="427" spans="1:12" hidden="1" x14ac:dyDescent="0.2">
      <c r="A427">
        <v>13089</v>
      </c>
      <c r="B427" t="s">
        <v>75</v>
      </c>
      <c r="C427" t="s">
        <v>265</v>
      </c>
      <c r="D427" t="s">
        <v>60</v>
      </c>
      <c r="E427" t="s">
        <v>104</v>
      </c>
      <c r="F427" t="s">
        <v>105</v>
      </c>
      <c r="G427">
        <v>1000000</v>
      </c>
      <c r="H427">
        <v>0</v>
      </c>
      <c r="I427">
        <v>1</v>
      </c>
      <c r="J427">
        <v>0</v>
      </c>
      <c r="K427" t="s">
        <v>268</v>
      </c>
      <c r="L427" t="s">
        <v>107</v>
      </c>
    </row>
    <row r="428" spans="1:12" hidden="1" x14ac:dyDescent="0.2">
      <c r="A428">
        <v>22035</v>
      </c>
      <c r="B428" t="s">
        <v>22</v>
      </c>
      <c r="C428" t="s">
        <v>435</v>
      </c>
      <c r="D428" t="s">
        <v>369</v>
      </c>
      <c r="E428" t="s">
        <v>414</v>
      </c>
      <c r="F428" t="s">
        <v>183</v>
      </c>
      <c r="G428">
        <v>950000</v>
      </c>
      <c r="H428">
        <v>6400000</v>
      </c>
      <c r="I428">
        <v>0</v>
      </c>
      <c r="J428">
        <v>0</v>
      </c>
      <c r="L428" t="s">
        <v>436</v>
      </c>
    </row>
    <row r="429" spans="1:12" hidden="1" x14ac:dyDescent="0.2">
      <c r="A429">
        <v>37065</v>
      </c>
      <c r="B429" t="s">
        <v>654</v>
      </c>
      <c r="C429" t="s">
        <v>724</v>
      </c>
      <c r="D429" t="s">
        <v>656</v>
      </c>
      <c r="E429" t="s">
        <v>671</v>
      </c>
      <c r="F429" t="s">
        <v>658</v>
      </c>
      <c r="G429">
        <v>919000</v>
      </c>
      <c r="H429">
        <v>0</v>
      </c>
      <c r="I429">
        <v>0</v>
      </c>
      <c r="J429">
        <v>0</v>
      </c>
      <c r="L429" t="s">
        <v>707</v>
      </c>
    </row>
    <row r="430" spans="1:12" hidden="1" x14ac:dyDescent="0.2">
      <c r="A430">
        <v>12123</v>
      </c>
      <c r="B430" t="s">
        <v>70</v>
      </c>
      <c r="C430" t="s">
        <v>210</v>
      </c>
      <c r="D430" t="s">
        <v>60</v>
      </c>
      <c r="E430" t="s">
        <v>134</v>
      </c>
      <c r="F430" t="s">
        <v>135</v>
      </c>
      <c r="G430">
        <v>906000</v>
      </c>
      <c r="H430">
        <v>0</v>
      </c>
      <c r="I430">
        <v>0</v>
      </c>
      <c r="J430">
        <v>0</v>
      </c>
      <c r="L430" t="s">
        <v>136</v>
      </c>
    </row>
    <row r="431" spans="1:12" hidden="1" x14ac:dyDescent="0.2">
      <c r="A431">
        <v>37073</v>
      </c>
      <c r="B431" t="s">
        <v>654</v>
      </c>
      <c r="C431" t="s">
        <v>726</v>
      </c>
      <c r="D431" t="s">
        <v>656</v>
      </c>
      <c r="E431" t="s">
        <v>671</v>
      </c>
      <c r="F431" t="s">
        <v>658</v>
      </c>
      <c r="G431">
        <v>900000</v>
      </c>
      <c r="H431">
        <v>0</v>
      </c>
      <c r="I431">
        <v>0</v>
      </c>
      <c r="J431">
        <v>0</v>
      </c>
      <c r="L431" t="s">
        <v>727</v>
      </c>
    </row>
    <row r="432" spans="1:12" hidden="1" x14ac:dyDescent="0.2">
      <c r="A432">
        <v>37183</v>
      </c>
      <c r="B432" t="s">
        <v>654</v>
      </c>
      <c r="C432" t="s">
        <v>760</v>
      </c>
      <c r="D432" t="s">
        <v>656</v>
      </c>
      <c r="E432" t="s">
        <v>671</v>
      </c>
      <c r="F432" t="s">
        <v>658</v>
      </c>
      <c r="G432">
        <v>890000</v>
      </c>
      <c r="H432">
        <v>0</v>
      </c>
      <c r="I432">
        <v>0</v>
      </c>
      <c r="J432">
        <v>0</v>
      </c>
      <c r="L432" t="s">
        <v>707</v>
      </c>
    </row>
    <row r="433" spans="1:12" hidden="1" x14ac:dyDescent="0.2">
      <c r="A433">
        <v>37141</v>
      </c>
      <c r="B433" t="s">
        <v>18</v>
      </c>
      <c r="C433" t="s">
        <v>750</v>
      </c>
      <c r="D433" t="s">
        <v>656</v>
      </c>
      <c r="E433" t="s">
        <v>660</v>
      </c>
      <c r="F433" t="s">
        <v>97</v>
      </c>
      <c r="G433">
        <v>875000</v>
      </c>
      <c r="H433">
        <v>0</v>
      </c>
      <c r="I433">
        <v>0</v>
      </c>
      <c r="J433">
        <v>0</v>
      </c>
    </row>
    <row r="434" spans="1:12" hidden="1" x14ac:dyDescent="0.2">
      <c r="A434">
        <v>37127</v>
      </c>
      <c r="B434" t="s">
        <v>654</v>
      </c>
      <c r="C434" t="s">
        <v>739</v>
      </c>
      <c r="D434" t="s">
        <v>656</v>
      </c>
      <c r="E434" t="s">
        <v>671</v>
      </c>
      <c r="F434" t="s">
        <v>658</v>
      </c>
      <c r="G434">
        <v>809000</v>
      </c>
      <c r="H434">
        <v>0</v>
      </c>
      <c r="I434">
        <v>0</v>
      </c>
      <c r="J434">
        <v>0</v>
      </c>
      <c r="L434" t="s">
        <v>707</v>
      </c>
    </row>
    <row r="435" spans="1:12" hidden="1" x14ac:dyDescent="0.2">
      <c r="A435">
        <v>37079</v>
      </c>
      <c r="B435" t="s">
        <v>654</v>
      </c>
      <c r="C435" t="s">
        <v>729</v>
      </c>
      <c r="D435" t="s">
        <v>656</v>
      </c>
      <c r="E435" t="s">
        <v>657</v>
      </c>
      <c r="F435" t="s">
        <v>658</v>
      </c>
      <c r="G435">
        <v>770000</v>
      </c>
      <c r="H435">
        <v>0</v>
      </c>
      <c r="I435">
        <v>0</v>
      </c>
      <c r="J435">
        <v>0</v>
      </c>
      <c r="L435" t="s">
        <v>659</v>
      </c>
    </row>
    <row r="436" spans="1:12" hidden="1" x14ac:dyDescent="0.2">
      <c r="A436">
        <v>48073</v>
      </c>
      <c r="B436" t="s">
        <v>374</v>
      </c>
      <c r="C436" t="s">
        <v>814</v>
      </c>
      <c r="D436" t="s">
        <v>780</v>
      </c>
      <c r="E436" t="s">
        <v>782</v>
      </c>
      <c r="F436" t="s">
        <v>423</v>
      </c>
      <c r="G436">
        <v>750000</v>
      </c>
      <c r="H436">
        <v>0</v>
      </c>
      <c r="I436">
        <v>0</v>
      </c>
      <c r="J436">
        <v>0</v>
      </c>
      <c r="K436" t="s">
        <v>815</v>
      </c>
      <c r="L436" t="s">
        <v>784</v>
      </c>
    </row>
    <row r="437" spans="1:12" hidden="1" x14ac:dyDescent="0.2">
      <c r="A437">
        <v>28045</v>
      </c>
      <c r="B437" t="s">
        <v>374</v>
      </c>
      <c r="C437" t="s">
        <v>586</v>
      </c>
      <c r="D437" t="s">
        <v>556</v>
      </c>
      <c r="E437" t="s">
        <v>375</v>
      </c>
      <c r="F437" t="s">
        <v>376</v>
      </c>
      <c r="G437">
        <v>750000</v>
      </c>
      <c r="H437">
        <v>0</v>
      </c>
      <c r="I437">
        <v>0</v>
      </c>
      <c r="J437">
        <v>0</v>
      </c>
      <c r="K437" t="s">
        <v>588</v>
      </c>
      <c r="L437" t="s">
        <v>561</v>
      </c>
    </row>
    <row r="438" spans="1:12" hidden="1" x14ac:dyDescent="0.2">
      <c r="A438">
        <v>12077</v>
      </c>
      <c r="B438" t="s">
        <v>22</v>
      </c>
      <c r="C438" t="s">
        <v>169</v>
      </c>
      <c r="D438" t="s">
        <v>60</v>
      </c>
      <c r="E438" t="s">
        <v>23</v>
      </c>
      <c r="F438" t="s">
        <v>24</v>
      </c>
      <c r="G438">
        <v>750000</v>
      </c>
      <c r="H438">
        <v>0</v>
      </c>
      <c r="I438">
        <v>0</v>
      </c>
      <c r="J438">
        <v>0</v>
      </c>
      <c r="L438" t="s">
        <v>91</v>
      </c>
    </row>
    <row r="439" spans="1:12" hidden="1" x14ac:dyDescent="0.2">
      <c r="A439">
        <v>22037</v>
      </c>
      <c r="B439" t="s">
        <v>394</v>
      </c>
      <c r="C439" t="s">
        <v>437</v>
      </c>
      <c r="D439" t="s">
        <v>369</v>
      </c>
      <c r="E439" t="s">
        <v>395</v>
      </c>
      <c r="F439" t="s">
        <v>396</v>
      </c>
      <c r="G439">
        <v>749500</v>
      </c>
      <c r="H439">
        <v>0</v>
      </c>
      <c r="I439">
        <v>0</v>
      </c>
      <c r="J439">
        <v>0</v>
      </c>
      <c r="L439" t="s">
        <v>397</v>
      </c>
    </row>
    <row r="440" spans="1:12" hidden="1" x14ac:dyDescent="0.2">
      <c r="A440">
        <v>22075</v>
      </c>
      <c r="B440" t="s">
        <v>374</v>
      </c>
      <c r="C440" t="s">
        <v>494</v>
      </c>
      <c r="D440" t="s">
        <v>369</v>
      </c>
      <c r="E440" t="s">
        <v>375</v>
      </c>
      <c r="F440" t="s">
        <v>376</v>
      </c>
      <c r="G440">
        <v>730000</v>
      </c>
      <c r="H440">
        <v>0</v>
      </c>
      <c r="I440">
        <v>0</v>
      </c>
      <c r="J440">
        <v>0</v>
      </c>
      <c r="K440" t="s">
        <v>495</v>
      </c>
      <c r="L440" t="s">
        <v>393</v>
      </c>
    </row>
    <row r="441" spans="1:12" hidden="1" x14ac:dyDescent="0.2">
      <c r="A441">
        <v>48321</v>
      </c>
      <c r="B441" t="s">
        <v>654</v>
      </c>
      <c r="C441" t="s">
        <v>851</v>
      </c>
      <c r="D441" t="s">
        <v>780</v>
      </c>
      <c r="E441" t="s">
        <v>797</v>
      </c>
      <c r="F441" t="s">
        <v>787</v>
      </c>
      <c r="G441">
        <v>716300</v>
      </c>
      <c r="H441">
        <v>0</v>
      </c>
      <c r="I441">
        <v>0</v>
      </c>
      <c r="J441">
        <v>0</v>
      </c>
      <c r="L441" t="s">
        <v>799</v>
      </c>
    </row>
    <row r="442" spans="1:12" hidden="1" x14ac:dyDescent="0.2">
      <c r="A442">
        <v>28011</v>
      </c>
      <c r="B442" t="s">
        <v>22</v>
      </c>
      <c r="C442" t="s">
        <v>566</v>
      </c>
      <c r="D442" t="s">
        <v>556</v>
      </c>
      <c r="E442" t="s">
        <v>56</v>
      </c>
      <c r="F442" t="s">
        <v>33</v>
      </c>
      <c r="G442">
        <v>710000</v>
      </c>
      <c r="H442">
        <v>5200000</v>
      </c>
      <c r="I442">
        <v>0</v>
      </c>
      <c r="J442">
        <v>0</v>
      </c>
      <c r="L442" t="s">
        <v>565</v>
      </c>
    </row>
    <row r="443" spans="1:12" hidden="1" x14ac:dyDescent="0.2">
      <c r="A443">
        <v>12037</v>
      </c>
      <c r="B443" t="s">
        <v>70</v>
      </c>
      <c r="C443" t="s">
        <v>132</v>
      </c>
      <c r="D443" t="s">
        <v>60</v>
      </c>
      <c r="E443" t="s">
        <v>134</v>
      </c>
      <c r="F443" t="s">
        <v>135</v>
      </c>
      <c r="G443">
        <v>704000</v>
      </c>
      <c r="H443">
        <v>0</v>
      </c>
      <c r="I443">
        <v>0</v>
      </c>
      <c r="J443">
        <v>0</v>
      </c>
      <c r="L443" t="s">
        <v>136</v>
      </c>
    </row>
    <row r="444" spans="1:12" hidden="1" x14ac:dyDescent="0.2">
      <c r="A444">
        <v>22025</v>
      </c>
      <c r="B444" t="s">
        <v>22</v>
      </c>
      <c r="C444" t="s">
        <v>427</v>
      </c>
      <c r="D444" t="s">
        <v>369</v>
      </c>
      <c r="E444" t="s">
        <v>56</v>
      </c>
      <c r="F444" t="s">
        <v>33</v>
      </c>
      <c r="G444">
        <v>700000</v>
      </c>
      <c r="H444">
        <v>10800000</v>
      </c>
      <c r="I444">
        <v>0</v>
      </c>
      <c r="J444">
        <v>0</v>
      </c>
      <c r="L444" t="s">
        <v>428</v>
      </c>
    </row>
    <row r="445" spans="1:12" hidden="1" x14ac:dyDescent="0.2">
      <c r="A445">
        <v>22083</v>
      </c>
      <c r="B445" t="s">
        <v>22</v>
      </c>
      <c r="C445" t="s">
        <v>504</v>
      </c>
      <c r="D445" t="s">
        <v>369</v>
      </c>
      <c r="E445" t="s">
        <v>56</v>
      </c>
      <c r="F445" t="s">
        <v>33</v>
      </c>
      <c r="G445">
        <v>700000</v>
      </c>
      <c r="H445">
        <v>5500000</v>
      </c>
      <c r="I445">
        <v>0</v>
      </c>
      <c r="J445">
        <v>0</v>
      </c>
      <c r="L445" t="s">
        <v>428</v>
      </c>
    </row>
    <row r="446" spans="1:12" hidden="1" x14ac:dyDescent="0.2">
      <c r="A446">
        <v>37053</v>
      </c>
      <c r="B446" t="s">
        <v>654</v>
      </c>
      <c r="C446" t="s">
        <v>708</v>
      </c>
      <c r="D446" t="s">
        <v>656</v>
      </c>
      <c r="E446" t="s">
        <v>671</v>
      </c>
      <c r="F446" t="s">
        <v>658</v>
      </c>
      <c r="G446">
        <v>700000</v>
      </c>
      <c r="H446">
        <v>0</v>
      </c>
      <c r="I446">
        <v>0</v>
      </c>
      <c r="J446">
        <v>0</v>
      </c>
      <c r="L446" t="s">
        <v>672</v>
      </c>
    </row>
    <row r="447" spans="1:12" hidden="1" x14ac:dyDescent="0.2">
      <c r="A447">
        <v>12065</v>
      </c>
      <c r="B447" t="s">
        <v>70</v>
      </c>
      <c r="C447" t="s">
        <v>160</v>
      </c>
      <c r="D447" t="s">
        <v>60</v>
      </c>
      <c r="E447" t="s">
        <v>134</v>
      </c>
      <c r="F447" t="s">
        <v>135</v>
      </c>
      <c r="G447">
        <v>682000</v>
      </c>
      <c r="H447">
        <v>0</v>
      </c>
      <c r="I447">
        <v>0</v>
      </c>
      <c r="J447">
        <v>0</v>
      </c>
      <c r="L447" t="s">
        <v>136</v>
      </c>
    </row>
    <row r="448" spans="1:12" hidden="1" x14ac:dyDescent="0.2">
      <c r="A448">
        <v>37055</v>
      </c>
      <c r="B448" t="s">
        <v>689</v>
      </c>
      <c r="C448" t="s">
        <v>713</v>
      </c>
      <c r="D448" t="s">
        <v>656</v>
      </c>
      <c r="E448" t="s">
        <v>690</v>
      </c>
      <c r="F448" t="s">
        <v>691</v>
      </c>
      <c r="G448">
        <v>670000</v>
      </c>
      <c r="H448">
        <v>0</v>
      </c>
      <c r="I448">
        <v>0</v>
      </c>
      <c r="J448">
        <v>0</v>
      </c>
      <c r="K448" t="s">
        <v>718</v>
      </c>
      <c r="L448" t="s">
        <v>693</v>
      </c>
    </row>
    <row r="449" spans="1:12" hidden="1" x14ac:dyDescent="0.2">
      <c r="A449">
        <v>1069</v>
      </c>
      <c r="B449" t="s">
        <v>22</v>
      </c>
      <c r="C449" t="s">
        <v>45</v>
      </c>
      <c r="D449" t="s">
        <v>14</v>
      </c>
      <c r="E449" t="s">
        <v>23</v>
      </c>
      <c r="F449" t="s">
        <v>24</v>
      </c>
      <c r="G449">
        <v>650000</v>
      </c>
      <c r="H449">
        <v>0</v>
      </c>
      <c r="I449">
        <v>0</v>
      </c>
      <c r="J449">
        <v>0</v>
      </c>
      <c r="L449" t="s">
        <v>37</v>
      </c>
    </row>
    <row r="450" spans="1:12" hidden="1" x14ac:dyDescent="0.2">
      <c r="A450">
        <v>28045</v>
      </c>
      <c r="B450" t="s">
        <v>18</v>
      </c>
      <c r="C450" t="s">
        <v>586</v>
      </c>
      <c r="D450" t="s">
        <v>556</v>
      </c>
      <c r="E450" t="s">
        <v>61</v>
      </c>
      <c r="F450" t="s">
        <v>20</v>
      </c>
      <c r="G450">
        <v>640000</v>
      </c>
      <c r="H450">
        <v>0</v>
      </c>
      <c r="I450">
        <v>0</v>
      </c>
      <c r="J450">
        <v>0</v>
      </c>
      <c r="L450" t="s">
        <v>587</v>
      </c>
    </row>
    <row r="451" spans="1:12" hidden="1" x14ac:dyDescent="0.2">
      <c r="A451">
        <v>22037</v>
      </c>
      <c r="B451" t="s">
        <v>374</v>
      </c>
      <c r="C451" t="s">
        <v>437</v>
      </c>
      <c r="D451" t="s">
        <v>369</v>
      </c>
      <c r="E451" t="s">
        <v>375</v>
      </c>
      <c r="F451" t="s">
        <v>376</v>
      </c>
      <c r="G451">
        <v>620000</v>
      </c>
      <c r="H451">
        <v>0</v>
      </c>
      <c r="I451">
        <v>0</v>
      </c>
      <c r="J451">
        <v>0</v>
      </c>
      <c r="K451" t="s">
        <v>438</v>
      </c>
      <c r="L451" t="s">
        <v>393</v>
      </c>
    </row>
    <row r="452" spans="1:12" hidden="1" x14ac:dyDescent="0.2">
      <c r="A452">
        <v>22041</v>
      </c>
      <c r="B452" t="s">
        <v>22</v>
      </c>
      <c r="C452" t="s">
        <v>443</v>
      </c>
      <c r="D452" t="s">
        <v>369</v>
      </c>
      <c r="E452" t="s">
        <v>414</v>
      </c>
      <c r="F452" t="s">
        <v>183</v>
      </c>
      <c r="G452">
        <v>600000</v>
      </c>
      <c r="H452">
        <v>3500000</v>
      </c>
      <c r="I452">
        <v>0</v>
      </c>
      <c r="J452">
        <v>0</v>
      </c>
      <c r="L452" t="s">
        <v>436</v>
      </c>
    </row>
    <row r="453" spans="1:12" hidden="1" x14ac:dyDescent="0.2">
      <c r="A453">
        <v>12059</v>
      </c>
      <c r="B453" t="s">
        <v>22</v>
      </c>
      <c r="C453" t="s">
        <v>155</v>
      </c>
      <c r="D453" t="s">
        <v>60</v>
      </c>
      <c r="E453" t="s">
        <v>23</v>
      </c>
      <c r="F453" t="s">
        <v>24</v>
      </c>
      <c r="G453">
        <v>600000</v>
      </c>
      <c r="H453">
        <v>0</v>
      </c>
      <c r="I453">
        <v>0</v>
      </c>
      <c r="J453">
        <v>0</v>
      </c>
      <c r="L453" t="s">
        <v>91</v>
      </c>
    </row>
    <row r="454" spans="1:12" hidden="1" x14ac:dyDescent="0.2">
      <c r="A454">
        <v>48239</v>
      </c>
      <c r="B454" t="s">
        <v>654</v>
      </c>
      <c r="C454" t="s">
        <v>834</v>
      </c>
      <c r="D454" t="s">
        <v>780</v>
      </c>
      <c r="E454" t="s">
        <v>797</v>
      </c>
      <c r="F454" t="s">
        <v>787</v>
      </c>
      <c r="G454">
        <v>594000</v>
      </c>
      <c r="H454">
        <v>0</v>
      </c>
      <c r="I454">
        <v>0</v>
      </c>
      <c r="J454">
        <v>2</v>
      </c>
      <c r="L454" t="s">
        <v>799</v>
      </c>
    </row>
    <row r="455" spans="1:12" hidden="1" x14ac:dyDescent="0.2">
      <c r="A455">
        <v>22087</v>
      </c>
      <c r="B455" t="s">
        <v>374</v>
      </c>
      <c r="C455" t="s">
        <v>507</v>
      </c>
      <c r="D455" t="s">
        <v>369</v>
      </c>
      <c r="E455" t="s">
        <v>375</v>
      </c>
      <c r="F455" t="s">
        <v>376</v>
      </c>
      <c r="G455">
        <v>590000</v>
      </c>
      <c r="H455">
        <v>0</v>
      </c>
      <c r="I455">
        <v>0</v>
      </c>
      <c r="J455">
        <v>0</v>
      </c>
      <c r="K455" t="s">
        <v>508</v>
      </c>
      <c r="L455" t="s">
        <v>393</v>
      </c>
    </row>
    <row r="456" spans="1:12" hidden="1" x14ac:dyDescent="0.2">
      <c r="A456">
        <v>28037</v>
      </c>
      <c r="B456" t="s">
        <v>22</v>
      </c>
      <c r="C456" t="s">
        <v>578</v>
      </c>
      <c r="D456" t="s">
        <v>556</v>
      </c>
      <c r="E456" t="s">
        <v>414</v>
      </c>
      <c r="F456" t="s">
        <v>183</v>
      </c>
      <c r="G456">
        <v>540000</v>
      </c>
      <c r="H456">
        <v>25100000</v>
      </c>
      <c r="I456">
        <v>0</v>
      </c>
      <c r="J456">
        <v>0</v>
      </c>
      <c r="L456" t="s">
        <v>557</v>
      </c>
    </row>
    <row r="457" spans="1:12" hidden="1" x14ac:dyDescent="0.2">
      <c r="A457">
        <v>37049</v>
      </c>
      <c r="B457" t="s">
        <v>18</v>
      </c>
      <c r="C457" t="s">
        <v>703</v>
      </c>
      <c r="D457" t="s">
        <v>656</v>
      </c>
      <c r="E457" t="s">
        <v>660</v>
      </c>
      <c r="F457" t="s">
        <v>97</v>
      </c>
      <c r="G457">
        <v>535000</v>
      </c>
      <c r="H457">
        <v>75000</v>
      </c>
      <c r="I457">
        <v>0</v>
      </c>
      <c r="J457">
        <v>0</v>
      </c>
      <c r="L457" t="s">
        <v>661</v>
      </c>
    </row>
    <row r="458" spans="1:12" hidden="1" x14ac:dyDescent="0.2">
      <c r="A458">
        <v>28053</v>
      </c>
      <c r="B458" t="s">
        <v>22</v>
      </c>
      <c r="C458" t="s">
        <v>598</v>
      </c>
      <c r="D458" t="s">
        <v>556</v>
      </c>
      <c r="E458" t="s">
        <v>414</v>
      </c>
      <c r="F458" t="s">
        <v>183</v>
      </c>
      <c r="G458">
        <v>530000</v>
      </c>
      <c r="H458">
        <v>8200000</v>
      </c>
      <c r="I458">
        <v>0</v>
      </c>
      <c r="J458">
        <v>0</v>
      </c>
      <c r="L458" t="s">
        <v>557</v>
      </c>
    </row>
    <row r="459" spans="1:12" hidden="1" x14ac:dyDescent="0.2">
      <c r="A459">
        <v>28151</v>
      </c>
      <c r="B459" t="s">
        <v>22</v>
      </c>
      <c r="C459" t="s">
        <v>645</v>
      </c>
      <c r="D459" t="s">
        <v>556</v>
      </c>
      <c r="E459" t="s">
        <v>56</v>
      </c>
      <c r="F459" t="s">
        <v>33</v>
      </c>
      <c r="G459">
        <v>515000</v>
      </c>
      <c r="H459">
        <v>8200000</v>
      </c>
      <c r="I459">
        <v>0</v>
      </c>
      <c r="J459">
        <v>0</v>
      </c>
      <c r="L459" t="s">
        <v>565</v>
      </c>
    </row>
    <row r="460" spans="1:12" hidden="1" x14ac:dyDescent="0.2">
      <c r="A460">
        <v>28133</v>
      </c>
      <c r="B460" t="s">
        <v>22</v>
      </c>
      <c r="C460" t="s">
        <v>640</v>
      </c>
      <c r="D460" t="s">
        <v>556</v>
      </c>
      <c r="E460" t="s">
        <v>56</v>
      </c>
      <c r="F460" t="s">
        <v>33</v>
      </c>
      <c r="G460">
        <v>510000</v>
      </c>
      <c r="H460">
        <v>5150000</v>
      </c>
      <c r="I460">
        <v>0</v>
      </c>
      <c r="J460">
        <v>0</v>
      </c>
      <c r="L460" t="s">
        <v>565</v>
      </c>
    </row>
    <row r="461" spans="1:12" hidden="1" x14ac:dyDescent="0.2">
      <c r="A461">
        <v>22103</v>
      </c>
      <c r="B461" t="s">
        <v>374</v>
      </c>
      <c r="C461" t="s">
        <v>532</v>
      </c>
      <c r="D461" t="s">
        <v>369</v>
      </c>
      <c r="E461" t="s">
        <v>375</v>
      </c>
      <c r="F461" t="s">
        <v>376</v>
      </c>
      <c r="G461">
        <v>510000</v>
      </c>
      <c r="H461">
        <v>0</v>
      </c>
      <c r="I461">
        <v>0</v>
      </c>
      <c r="J461">
        <v>0</v>
      </c>
      <c r="K461" t="s">
        <v>533</v>
      </c>
      <c r="L461" t="s">
        <v>393</v>
      </c>
    </row>
    <row r="462" spans="1:12" hidden="1" x14ac:dyDescent="0.2">
      <c r="A462">
        <v>12103</v>
      </c>
      <c r="B462" t="s">
        <v>92</v>
      </c>
      <c r="C462" t="s">
        <v>197</v>
      </c>
      <c r="D462" t="s">
        <v>60</v>
      </c>
      <c r="E462" t="s">
        <v>94</v>
      </c>
      <c r="F462" t="s">
        <v>95</v>
      </c>
      <c r="G462">
        <v>510000</v>
      </c>
      <c r="H462">
        <v>0</v>
      </c>
      <c r="I462">
        <v>0</v>
      </c>
      <c r="J462">
        <v>0</v>
      </c>
    </row>
    <row r="463" spans="1:12" hidden="1" x14ac:dyDescent="0.2">
      <c r="A463">
        <v>22047</v>
      </c>
      <c r="B463" t="s">
        <v>394</v>
      </c>
      <c r="C463" t="s">
        <v>456</v>
      </c>
      <c r="D463" t="s">
        <v>369</v>
      </c>
      <c r="E463" t="s">
        <v>395</v>
      </c>
      <c r="F463" t="s">
        <v>396</v>
      </c>
      <c r="G463">
        <v>502000</v>
      </c>
      <c r="H463">
        <v>0</v>
      </c>
      <c r="I463">
        <v>0</v>
      </c>
      <c r="J463">
        <v>0</v>
      </c>
      <c r="L463" t="s">
        <v>397</v>
      </c>
    </row>
    <row r="464" spans="1:12" hidden="1" x14ac:dyDescent="0.2">
      <c r="A464">
        <v>22067</v>
      </c>
      <c r="B464" t="s">
        <v>22</v>
      </c>
      <c r="C464" t="s">
        <v>485</v>
      </c>
      <c r="D464" t="s">
        <v>369</v>
      </c>
      <c r="E464" t="s">
        <v>414</v>
      </c>
      <c r="F464" t="s">
        <v>183</v>
      </c>
      <c r="G464">
        <v>500000</v>
      </c>
      <c r="H464">
        <v>3500000</v>
      </c>
      <c r="I464">
        <v>0</v>
      </c>
      <c r="J464">
        <v>0</v>
      </c>
      <c r="L464" t="s">
        <v>436</v>
      </c>
    </row>
    <row r="465" spans="1:12" hidden="1" x14ac:dyDescent="0.2">
      <c r="A465">
        <v>22019</v>
      </c>
      <c r="B465" t="s">
        <v>12</v>
      </c>
      <c r="C465" t="s">
        <v>418</v>
      </c>
      <c r="D465" t="s">
        <v>369</v>
      </c>
      <c r="E465" t="s">
        <v>370</v>
      </c>
      <c r="F465" t="s">
        <v>16</v>
      </c>
      <c r="G465">
        <v>500000</v>
      </c>
      <c r="H465">
        <v>3000000</v>
      </c>
      <c r="I465">
        <v>0</v>
      </c>
      <c r="J465">
        <v>0</v>
      </c>
      <c r="L465" t="s">
        <v>371</v>
      </c>
    </row>
    <row r="466" spans="1:12" hidden="1" x14ac:dyDescent="0.2">
      <c r="A466">
        <v>37049</v>
      </c>
      <c r="B466" t="s">
        <v>22</v>
      </c>
      <c r="C466" t="s">
        <v>703</v>
      </c>
      <c r="D466" t="s">
        <v>656</v>
      </c>
      <c r="E466" t="s">
        <v>662</v>
      </c>
      <c r="F466" t="s">
        <v>663</v>
      </c>
      <c r="G466">
        <v>500000</v>
      </c>
      <c r="H466">
        <v>2000000</v>
      </c>
      <c r="I466">
        <v>0</v>
      </c>
      <c r="J466">
        <v>0</v>
      </c>
      <c r="L466" t="s">
        <v>664</v>
      </c>
    </row>
    <row r="467" spans="1:12" hidden="1" x14ac:dyDescent="0.2">
      <c r="A467">
        <v>37029</v>
      </c>
      <c r="B467" t="s">
        <v>665</v>
      </c>
      <c r="C467" t="s">
        <v>683</v>
      </c>
      <c r="D467" t="s">
        <v>656</v>
      </c>
      <c r="E467" t="s">
        <v>684</v>
      </c>
      <c r="F467" t="s">
        <v>667</v>
      </c>
      <c r="G467">
        <v>500000</v>
      </c>
      <c r="H467">
        <v>500000</v>
      </c>
      <c r="I467">
        <v>0</v>
      </c>
      <c r="J467">
        <v>0</v>
      </c>
      <c r="K467" t="s">
        <v>685</v>
      </c>
      <c r="L467" t="s">
        <v>686</v>
      </c>
    </row>
    <row r="468" spans="1:12" hidden="1" x14ac:dyDescent="0.2">
      <c r="A468">
        <v>37139</v>
      </c>
      <c r="B468" t="s">
        <v>665</v>
      </c>
      <c r="C468" t="s">
        <v>748</v>
      </c>
      <c r="D468" t="s">
        <v>656</v>
      </c>
      <c r="E468" t="s">
        <v>684</v>
      </c>
      <c r="F468" t="s">
        <v>667</v>
      </c>
      <c r="G468">
        <v>500000</v>
      </c>
      <c r="H468">
        <v>500000</v>
      </c>
      <c r="I468">
        <v>0</v>
      </c>
      <c r="J468">
        <v>0</v>
      </c>
      <c r="K468" t="s">
        <v>749</v>
      </c>
      <c r="L468" t="s">
        <v>686</v>
      </c>
    </row>
    <row r="469" spans="1:12" hidden="1" x14ac:dyDescent="0.2">
      <c r="A469">
        <v>48039</v>
      </c>
      <c r="B469" t="s">
        <v>22</v>
      </c>
      <c r="C469" t="s">
        <v>796</v>
      </c>
      <c r="D469" t="s">
        <v>780</v>
      </c>
      <c r="E469" t="s">
        <v>372</v>
      </c>
      <c r="F469" t="s">
        <v>183</v>
      </c>
      <c r="G469">
        <v>500000</v>
      </c>
      <c r="H469">
        <v>0</v>
      </c>
      <c r="I469">
        <v>0</v>
      </c>
      <c r="J469">
        <v>0</v>
      </c>
      <c r="L469" t="s">
        <v>800</v>
      </c>
    </row>
    <row r="470" spans="1:12" x14ac:dyDescent="0.2">
      <c r="A470">
        <v>48071</v>
      </c>
      <c r="B470" t="s">
        <v>228</v>
      </c>
      <c r="C470" t="s">
        <v>810</v>
      </c>
      <c r="D470" t="s">
        <v>780</v>
      </c>
      <c r="E470" t="s">
        <v>811</v>
      </c>
      <c r="F470" t="s">
        <v>230</v>
      </c>
      <c r="G470">
        <v>500000</v>
      </c>
      <c r="H470">
        <v>0</v>
      </c>
      <c r="I470">
        <v>0</v>
      </c>
      <c r="J470">
        <v>0</v>
      </c>
      <c r="K470" t="s">
        <v>812</v>
      </c>
      <c r="L470" t="s">
        <v>813</v>
      </c>
    </row>
    <row r="471" spans="1:12" hidden="1" x14ac:dyDescent="0.2">
      <c r="A471">
        <v>48405</v>
      </c>
      <c r="B471" t="s">
        <v>374</v>
      </c>
      <c r="C471" t="s">
        <v>877</v>
      </c>
      <c r="D471" t="s">
        <v>780</v>
      </c>
      <c r="E471" t="s">
        <v>782</v>
      </c>
      <c r="F471" t="s">
        <v>423</v>
      </c>
      <c r="G471">
        <v>500000</v>
      </c>
      <c r="H471">
        <v>0</v>
      </c>
      <c r="I471">
        <v>0</v>
      </c>
      <c r="J471">
        <v>0</v>
      </c>
      <c r="K471" t="s">
        <v>878</v>
      </c>
      <c r="L471" t="s">
        <v>784</v>
      </c>
    </row>
    <row r="472" spans="1:12" hidden="1" x14ac:dyDescent="0.2">
      <c r="A472">
        <v>28113</v>
      </c>
      <c r="B472" t="s">
        <v>374</v>
      </c>
      <c r="C472" t="s">
        <v>631</v>
      </c>
      <c r="D472" t="s">
        <v>556</v>
      </c>
      <c r="E472" t="s">
        <v>375</v>
      </c>
      <c r="F472" t="s">
        <v>376</v>
      </c>
      <c r="G472">
        <v>500000</v>
      </c>
      <c r="H472">
        <v>0</v>
      </c>
      <c r="I472">
        <v>0</v>
      </c>
      <c r="J472">
        <v>0</v>
      </c>
      <c r="K472" t="s">
        <v>632</v>
      </c>
      <c r="L472" t="s">
        <v>561</v>
      </c>
    </row>
    <row r="473" spans="1:12" hidden="1" x14ac:dyDescent="0.2">
      <c r="A473">
        <v>28157</v>
      </c>
      <c r="B473" t="s">
        <v>398</v>
      </c>
      <c r="C473" t="s">
        <v>649</v>
      </c>
      <c r="D473" t="s">
        <v>556</v>
      </c>
      <c r="E473" t="s">
        <v>399</v>
      </c>
      <c r="F473" t="s">
        <v>400</v>
      </c>
      <c r="G473">
        <v>500000</v>
      </c>
      <c r="H473">
        <v>0</v>
      </c>
      <c r="I473">
        <v>0</v>
      </c>
      <c r="J473">
        <v>0</v>
      </c>
      <c r="K473" t="s">
        <v>651</v>
      </c>
      <c r="L473" t="s">
        <v>563</v>
      </c>
    </row>
    <row r="474" spans="1:12" hidden="1" x14ac:dyDescent="0.2">
      <c r="A474">
        <v>22041</v>
      </c>
      <c r="B474" t="s">
        <v>12</v>
      </c>
      <c r="C474" t="s">
        <v>443</v>
      </c>
      <c r="D474" t="s">
        <v>369</v>
      </c>
      <c r="E474" t="s">
        <v>370</v>
      </c>
      <c r="F474" t="s">
        <v>16</v>
      </c>
      <c r="G474">
        <v>500000</v>
      </c>
      <c r="H474">
        <v>0</v>
      </c>
      <c r="I474">
        <v>0</v>
      </c>
      <c r="J474">
        <v>0</v>
      </c>
    </row>
    <row r="475" spans="1:12" hidden="1" x14ac:dyDescent="0.2">
      <c r="A475">
        <v>22067</v>
      </c>
      <c r="B475" t="s">
        <v>12</v>
      </c>
      <c r="C475" t="s">
        <v>485</v>
      </c>
      <c r="D475" t="s">
        <v>369</v>
      </c>
      <c r="E475" t="s">
        <v>370</v>
      </c>
      <c r="F475" t="s">
        <v>16</v>
      </c>
      <c r="G475">
        <v>500000</v>
      </c>
      <c r="H475">
        <v>0</v>
      </c>
      <c r="I475">
        <v>0</v>
      </c>
      <c r="J475">
        <v>0</v>
      </c>
      <c r="K475" t="s">
        <v>486</v>
      </c>
    </row>
    <row r="476" spans="1:12" hidden="1" x14ac:dyDescent="0.2">
      <c r="A476">
        <v>13095</v>
      </c>
      <c r="B476" t="s">
        <v>22</v>
      </c>
      <c r="C476" t="s">
        <v>272</v>
      </c>
      <c r="D476" t="s">
        <v>219</v>
      </c>
      <c r="E476" t="s">
        <v>23</v>
      </c>
      <c r="F476" t="s">
        <v>24</v>
      </c>
      <c r="G476">
        <v>500000</v>
      </c>
      <c r="H476">
        <v>0</v>
      </c>
      <c r="I476">
        <v>0</v>
      </c>
      <c r="J476">
        <v>0</v>
      </c>
      <c r="L476" t="s">
        <v>220</v>
      </c>
    </row>
    <row r="477" spans="1:12" hidden="1" x14ac:dyDescent="0.2">
      <c r="A477">
        <v>12057</v>
      </c>
      <c r="B477" t="s">
        <v>92</v>
      </c>
      <c r="C477" t="s">
        <v>153</v>
      </c>
      <c r="D477" t="s">
        <v>60</v>
      </c>
      <c r="E477" t="s">
        <v>94</v>
      </c>
      <c r="F477" t="s">
        <v>95</v>
      </c>
      <c r="G477">
        <v>500000</v>
      </c>
      <c r="H477">
        <v>0</v>
      </c>
      <c r="I477">
        <v>0</v>
      </c>
      <c r="J477">
        <v>0</v>
      </c>
    </row>
    <row r="478" spans="1:12" hidden="1" x14ac:dyDescent="0.2">
      <c r="A478">
        <v>12059</v>
      </c>
      <c r="B478" t="s">
        <v>18</v>
      </c>
      <c r="C478" t="s">
        <v>155</v>
      </c>
      <c r="D478" t="s">
        <v>60</v>
      </c>
      <c r="E478" t="s">
        <v>61</v>
      </c>
      <c r="F478" t="s">
        <v>20</v>
      </c>
      <c r="G478">
        <v>500000</v>
      </c>
      <c r="H478">
        <v>0</v>
      </c>
      <c r="I478">
        <v>0</v>
      </c>
      <c r="J478">
        <v>0</v>
      </c>
      <c r="L478" t="s">
        <v>62</v>
      </c>
    </row>
    <row r="479" spans="1:12" hidden="1" x14ac:dyDescent="0.2">
      <c r="A479">
        <v>12071</v>
      </c>
      <c r="B479" t="s">
        <v>92</v>
      </c>
      <c r="C479" t="s">
        <v>163</v>
      </c>
      <c r="D479" t="s">
        <v>60</v>
      </c>
      <c r="E479" t="s">
        <v>94</v>
      </c>
      <c r="F479" t="s">
        <v>95</v>
      </c>
      <c r="G479">
        <v>500000</v>
      </c>
      <c r="H479">
        <v>0</v>
      </c>
      <c r="I479">
        <v>0</v>
      </c>
      <c r="J479">
        <v>0</v>
      </c>
    </row>
    <row r="480" spans="1:12" hidden="1" x14ac:dyDescent="0.2">
      <c r="A480">
        <v>12133</v>
      </c>
      <c r="B480" t="s">
        <v>22</v>
      </c>
      <c r="C480" t="s">
        <v>217</v>
      </c>
      <c r="D480" t="s">
        <v>60</v>
      </c>
      <c r="E480" t="s">
        <v>23</v>
      </c>
      <c r="F480" t="s">
        <v>24</v>
      </c>
      <c r="G480">
        <v>500000</v>
      </c>
      <c r="H480">
        <v>0</v>
      </c>
      <c r="I480">
        <v>0</v>
      </c>
      <c r="J480">
        <v>0</v>
      </c>
      <c r="L480" t="s">
        <v>91</v>
      </c>
    </row>
    <row r="481" spans="1:12" hidden="1" x14ac:dyDescent="0.2">
      <c r="A481">
        <v>37191</v>
      </c>
      <c r="B481" t="s">
        <v>654</v>
      </c>
      <c r="C481" t="s">
        <v>763</v>
      </c>
      <c r="D481" t="s">
        <v>656</v>
      </c>
      <c r="E481" t="s">
        <v>671</v>
      </c>
      <c r="F481" t="s">
        <v>658</v>
      </c>
      <c r="G481">
        <v>436000</v>
      </c>
      <c r="H481">
        <v>0</v>
      </c>
      <c r="I481">
        <v>0</v>
      </c>
      <c r="J481">
        <v>0</v>
      </c>
      <c r="L481" t="s">
        <v>707</v>
      </c>
    </row>
    <row r="482" spans="1:12" hidden="1" x14ac:dyDescent="0.2">
      <c r="A482">
        <v>12051</v>
      </c>
      <c r="B482" t="s">
        <v>75</v>
      </c>
      <c r="C482" t="s">
        <v>148</v>
      </c>
      <c r="D482" t="s">
        <v>60</v>
      </c>
      <c r="E482" t="s">
        <v>104</v>
      </c>
      <c r="F482" t="s">
        <v>105</v>
      </c>
      <c r="G482">
        <v>419000</v>
      </c>
      <c r="H482">
        <v>0</v>
      </c>
      <c r="I482">
        <v>2</v>
      </c>
      <c r="J482">
        <v>0</v>
      </c>
      <c r="K482" t="s">
        <v>149</v>
      </c>
      <c r="L482" t="s">
        <v>118</v>
      </c>
    </row>
    <row r="483" spans="1:12" hidden="1" x14ac:dyDescent="0.2">
      <c r="A483">
        <v>28125</v>
      </c>
      <c r="B483" t="s">
        <v>22</v>
      </c>
      <c r="C483" t="s">
        <v>636</v>
      </c>
      <c r="D483" t="s">
        <v>556</v>
      </c>
      <c r="E483" t="s">
        <v>56</v>
      </c>
      <c r="F483" t="s">
        <v>33</v>
      </c>
      <c r="G483">
        <v>410000</v>
      </c>
      <c r="H483">
        <v>15100000</v>
      </c>
      <c r="I483">
        <v>0</v>
      </c>
      <c r="J483">
        <v>0</v>
      </c>
      <c r="L483" t="s">
        <v>565</v>
      </c>
    </row>
    <row r="484" spans="1:12" hidden="1" x14ac:dyDescent="0.2">
      <c r="A484">
        <v>22065</v>
      </c>
      <c r="B484" t="s">
        <v>22</v>
      </c>
      <c r="C484" t="s">
        <v>484</v>
      </c>
      <c r="D484" t="s">
        <v>369</v>
      </c>
      <c r="E484" t="s">
        <v>414</v>
      </c>
      <c r="F484" t="s">
        <v>183</v>
      </c>
      <c r="G484">
        <v>400000</v>
      </c>
      <c r="H484">
        <v>5500000</v>
      </c>
      <c r="I484">
        <v>0</v>
      </c>
      <c r="J484">
        <v>0</v>
      </c>
      <c r="L484" t="s">
        <v>436</v>
      </c>
    </row>
    <row r="485" spans="1:12" hidden="1" x14ac:dyDescent="0.2">
      <c r="A485">
        <v>5003</v>
      </c>
      <c r="B485" t="s">
        <v>22</v>
      </c>
      <c r="C485" t="s">
        <v>54</v>
      </c>
      <c r="D485" t="s">
        <v>55</v>
      </c>
      <c r="E485" t="s">
        <v>56</v>
      </c>
      <c r="F485" t="s">
        <v>33</v>
      </c>
      <c r="G485">
        <v>400000</v>
      </c>
      <c r="H485">
        <v>2300000</v>
      </c>
      <c r="I485">
        <v>0</v>
      </c>
      <c r="J485">
        <v>0</v>
      </c>
      <c r="L485" t="s">
        <v>57</v>
      </c>
    </row>
    <row r="486" spans="1:12" hidden="1" x14ac:dyDescent="0.2">
      <c r="A486">
        <v>37181</v>
      </c>
      <c r="B486" t="s">
        <v>654</v>
      </c>
      <c r="C486" t="s">
        <v>759</v>
      </c>
      <c r="D486" t="s">
        <v>656</v>
      </c>
      <c r="E486" t="s">
        <v>671</v>
      </c>
      <c r="F486" t="s">
        <v>658</v>
      </c>
      <c r="G486">
        <v>369000</v>
      </c>
      <c r="H486">
        <v>0</v>
      </c>
      <c r="I486">
        <v>0</v>
      </c>
      <c r="J486">
        <v>0</v>
      </c>
      <c r="L486" t="s">
        <v>707</v>
      </c>
    </row>
    <row r="487" spans="1:12" hidden="1" x14ac:dyDescent="0.2">
      <c r="A487">
        <v>5017</v>
      </c>
      <c r="B487" t="s">
        <v>22</v>
      </c>
      <c r="C487" t="s">
        <v>58</v>
      </c>
      <c r="D487" t="s">
        <v>55</v>
      </c>
      <c r="E487" t="s">
        <v>56</v>
      </c>
      <c r="F487" t="s">
        <v>33</v>
      </c>
      <c r="G487">
        <v>350000</v>
      </c>
      <c r="H487">
        <v>5400000</v>
      </c>
      <c r="I487">
        <v>0</v>
      </c>
      <c r="J487">
        <v>0</v>
      </c>
      <c r="L487" t="s">
        <v>57</v>
      </c>
    </row>
    <row r="488" spans="1:12" hidden="1" x14ac:dyDescent="0.2">
      <c r="A488">
        <v>37103</v>
      </c>
      <c r="B488" t="s">
        <v>654</v>
      </c>
      <c r="C488" t="s">
        <v>736</v>
      </c>
      <c r="D488" t="s">
        <v>656</v>
      </c>
      <c r="E488" t="s">
        <v>657</v>
      </c>
      <c r="F488" t="s">
        <v>658</v>
      </c>
      <c r="G488">
        <v>300000</v>
      </c>
      <c r="H488">
        <v>0</v>
      </c>
      <c r="I488">
        <v>0</v>
      </c>
      <c r="J488">
        <v>0</v>
      </c>
      <c r="L488" t="s">
        <v>659</v>
      </c>
    </row>
    <row r="489" spans="1:12" hidden="1" x14ac:dyDescent="0.2">
      <c r="A489">
        <v>13037</v>
      </c>
      <c r="B489" t="s">
        <v>22</v>
      </c>
      <c r="C489" t="s">
        <v>242</v>
      </c>
      <c r="D489" t="s">
        <v>219</v>
      </c>
      <c r="E489" t="s">
        <v>23</v>
      </c>
      <c r="F489" t="s">
        <v>24</v>
      </c>
      <c r="G489">
        <v>300000</v>
      </c>
      <c r="H489">
        <v>0</v>
      </c>
      <c r="I489">
        <v>0</v>
      </c>
      <c r="J489">
        <v>0</v>
      </c>
      <c r="L489" t="s">
        <v>220</v>
      </c>
    </row>
    <row r="490" spans="1:12" hidden="1" x14ac:dyDescent="0.2">
      <c r="A490">
        <v>13087</v>
      </c>
      <c r="B490" t="s">
        <v>22</v>
      </c>
      <c r="C490" t="s">
        <v>264</v>
      </c>
      <c r="D490" t="s">
        <v>219</v>
      </c>
      <c r="E490" t="s">
        <v>23</v>
      </c>
      <c r="F490" t="s">
        <v>24</v>
      </c>
      <c r="G490">
        <v>300000</v>
      </c>
      <c r="H490">
        <v>0</v>
      </c>
      <c r="I490">
        <v>0</v>
      </c>
      <c r="J490">
        <v>0</v>
      </c>
      <c r="L490" t="s">
        <v>220</v>
      </c>
    </row>
    <row r="491" spans="1:12" hidden="1" x14ac:dyDescent="0.2">
      <c r="A491">
        <v>13131</v>
      </c>
      <c r="B491" t="s">
        <v>22</v>
      </c>
      <c r="C491" t="s">
        <v>284</v>
      </c>
      <c r="D491" t="s">
        <v>219</v>
      </c>
      <c r="E491" t="s">
        <v>23</v>
      </c>
      <c r="F491" t="s">
        <v>24</v>
      </c>
      <c r="G491">
        <v>300000</v>
      </c>
      <c r="H491">
        <v>0</v>
      </c>
      <c r="I491">
        <v>0</v>
      </c>
      <c r="J491">
        <v>0</v>
      </c>
      <c r="L491" t="s">
        <v>220</v>
      </c>
    </row>
    <row r="492" spans="1:12" hidden="1" x14ac:dyDescent="0.2">
      <c r="A492">
        <v>12063</v>
      </c>
      <c r="B492" t="s">
        <v>22</v>
      </c>
      <c r="C492" t="s">
        <v>159</v>
      </c>
      <c r="D492" t="s">
        <v>60</v>
      </c>
      <c r="E492" t="s">
        <v>23</v>
      </c>
      <c r="F492" t="s">
        <v>24</v>
      </c>
      <c r="G492">
        <v>300000</v>
      </c>
      <c r="H492">
        <v>0</v>
      </c>
      <c r="I492">
        <v>0</v>
      </c>
      <c r="J492">
        <v>0</v>
      </c>
      <c r="L492" t="s">
        <v>91</v>
      </c>
    </row>
    <row r="493" spans="1:12" hidden="1" x14ac:dyDescent="0.2">
      <c r="A493">
        <v>1031</v>
      </c>
      <c r="B493" t="s">
        <v>22</v>
      </c>
      <c r="C493" t="s">
        <v>36</v>
      </c>
      <c r="D493" t="s">
        <v>14</v>
      </c>
      <c r="E493" t="s">
        <v>23</v>
      </c>
      <c r="F493" t="s">
        <v>24</v>
      </c>
      <c r="G493">
        <v>300000</v>
      </c>
      <c r="H493">
        <v>0</v>
      </c>
      <c r="I493">
        <v>0</v>
      </c>
      <c r="J493">
        <v>0</v>
      </c>
      <c r="L493" t="s">
        <v>37</v>
      </c>
    </row>
    <row r="494" spans="1:12" hidden="1" x14ac:dyDescent="0.2">
      <c r="A494">
        <v>1045</v>
      </c>
      <c r="B494" t="s">
        <v>22</v>
      </c>
      <c r="C494" t="s">
        <v>41</v>
      </c>
      <c r="D494" t="s">
        <v>14</v>
      </c>
      <c r="E494" t="s">
        <v>23</v>
      </c>
      <c r="F494" t="s">
        <v>24</v>
      </c>
      <c r="G494">
        <v>300000</v>
      </c>
      <c r="H494">
        <v>0</v>
      </c>
      <c r="I494">
        <v>0</v>
      </c>
      <c r="J494">
        <v>0</v>
      </c>
      <c r="L494" t="s">
        <v>37</v>
      </c>
    </row>
    <row r="495" spans="1:12" hidden="1" x14ac:dyDescent="0.2">
      <c r="A495">
        <v>37031</v>
      </c>
      <c r="B495" t="s">
        <v>18</v>
      </c>
      <c r="C495" t="s">
        <v>687</v>
      </c>
      <c r="D495" t="s">
        <v>656</v>
      </c>
      <c r="E495" t="s">
        <v>660</v>
      </c>
      <c r="F495" t="s">
        <v>97</v>
      </c>
      <c r="G495">
        <v>275000</v>
      </c>
      <c r="H495">
        <v>50000</v>
      </c>
      <c r="I495">
        <v>0</v>
      </c>
      <c r="J495">
        <v>0</v>
      </c>
      <c r="L495" t="s">
        <v>661</v>
      </c>
    </row>
    <row r="496" spans="1:12" hidden="1" x14ac:dyDescent="0.2">
      <c r="A496">
        <v>37185</v>
      </c>
      <c r="B496" t="s">
        <v>654</v>
      </c>
      <c r="C496" t="s">
        <v>761</v>
      </c>
      <c r="D496" t="s">
        <v>656</v>
      </c>
      <c r="E496" t="s">
        <v>671</v>
      </c>
      <c r="F496" t="s">
        <v>658</v>
      </c>
      <c r="G496">
        <v>270000</v>
      </c>
      <c r="H496">
        <v>0</v>
      </c>
      <c r="I496">
        <v>0</v>
      </c>
      <c r="J496">
        <v>0</v>
      </c>
      <c r="L496" t="s">
        <v>707</v>
      </c>
    </row>
    <row r="497" spans="1:12" hidden="1" x14ac:dyDescent="0.2">
      <c r="A497">
        <v>22091</v>
      </c>
      <c r="B497" t="s">
        <v>374</v>
      </c>
      <c r="C497" t="s">
        <v>514</v>
      </c>
      <c r="D497" t="s">
        <v>369</v>
      </c>
      <c r="E497" t="s">
        <v>375</v>
      </c>
      <c r="F497" t="s">
        <v>376</v>
      </c>
      <c r="G497">
        <v>260000</v>
      </c>
      <c r="H497">
        <v>0</v>
      </c>
      <c r="I497">
        <v>0</v>
      </c>
      <c r="J497">
        <v>0</v>
      </c>
      <c r="K497" t="s">
        <v>515</v>
      </c>
      <c r="L497" t="s">
        <v>393</v>
      </c>
    </row>
    <row r="498" spans="1:12" hidden="1" x14ac:dyDescent="0.2">
      <c r="A498">
        <v>37077</v>
      </c>
      <c r="B498" t="s">
        <v>654</v>
      </c>
      <c r="C498" t="s">
        <v>728</v>
      </c>
      <c r="D498" t="s">
        <v>656</v>
      </c>
      <c r="E498" t="s">
        <v>671</v>
      </c>
      <c r="F498" t="s">
        <v>658</v>
      </c>
      <c r="G498">
        <v>254000</v>
      </c>
      <c r="H498">
        <v>0</v>
      </c>
      <c r="I498">
        <v>0</v>
      </c>
      <c r="J498">
        <v>0</v>
      </c>
      <c r="L498" t="s">
        <v>707</v>
      </c>
    </row>
    <row r="499" spans="1:12" hidden="1" x14ac:dyDescent="0.2">
      <c r="A499">
        <v>22011</v>
      </c>
      <c r="B499" t="s">
        <v>12</v>
      </c>
      <c r="C499" t="s">
        <v>408</v>
      </c>
      <c r="D499" t="s">
        <v>369</v>
      </c>
      <c r="E499" t="s">
        <v>370</v>
      </c>
      <c r="F499" t="s">
        <v>16</v>
      </c>
      <c r="G499">
        <v>250000</v>
      </c>
      <c r="H499">
        <v>300000</v>
      </c>
      <c r="I499">
        <v>0</v>
      </c>
      <c r="J499">
        <v>0</v>
      </c>
      <c r="L499" t="s">
        <v>371</v>
      </c>
    </row>
    <row r="500" spans="1:12" hidden="1" x14ac:dyDescent="0.2">
      <c r="A500">
        <v>22023</v>
      </c>
      <c r="B500" t="s">
        <v>12</v>
      </c>
      <c r="C500" t="s">
        <v>421</v>
      </c>
      <c r="D500" t="s">
        <v>369</v>
      </c>
      <c r="E500" t="s">
        <v>370</v>
      </c>
      <c r="F500" t="s">
        <v>16</v>
      </c>
      <c r="G500">
        <v>250000</v>
      </c>
      <c r="H500">
        <v>200000</v>
      </c>
      <c r="I500">
        <v>0</v>
      </c>
      <c r="J500">
        <v>0</v>
      </c>
      <c r="L500" t="s">
        <v>371</v>
      </c>
    </row>
    <row r="501" spans="1:12" hidden="1" x14ac:dyDescent="0.2">
      <c r="A501">
        <v>48403</v>
      </c>
      <c r="B501" t="s">
        <v>374</v>
      </c>
      <c r="C501" t="s">
        <v>873</v>
      </c>
      <c r="D501" t="s">
        <v>780</v>
      </c>
      <c r="E501" t="s">
        <v>782</v>
      </c>
      <c r="F501" t="s">
        <v>423</v>
      </c>
      <c r="G501">
        <v>250000</v>
      </c>
      <c r="H501">
        <v>0</v>
      </c>
      <c r="I501">
        <v>0</v>
      </c>
      <c r="J501">
        <v>0</v>
      </c>
      <c r="K501" t="s">
        <v>874</v>
      </c>
      <c r="L501" t="s">
        <v>784</v>
      </c>
    </row>
    <row r="502" spans="1:12" hidden="1" x14ac:dyDescent="0.2">
      <c r="A502">
        <v>28005</v>
      </c>
      <c r="B502" t="s">
        <v>374</v>
      </c>
      <c r="C502" t="s">
        <v>558</v>
      </c>
      <c r="D502" t="s">
        <v>556</v>
      </c>
      <c r="E502" t="s">
        <v>375</v>
      </c>
      <c r="F502" t="s">
        <v>376</v>
      </c>
      <c r="G502">
        <v>250000</v>
      </c>
      <c r="H502">
        <v>0</v>
      </c>
      <c r="I502">
        <v>0</v>
      </c>
      <c r="J502">
        <v>0</v>
      </c>
      <c r="K502" t="s">
        <v>560</v>
      </c>
      <c r="L502" t="s">
        <v>561</v>
      </c>
    </row>
    <row r="503" spans="1:12" hidden="1" x14ac:dyDescent="0.2">
      <c r="A503">
        <v>28059</v>
      </c>
      <c r="B503" t="s">
        <v>374</v>
      </c>
      <c r="C503" t="s">
        <v>600</v>
      </c>
      <c r="D503" t="s">
        <v>556</v>
      </c>
      <c r="E503" t="s">
        <v>375</v>
      </c>
      <c r="F503" t="s">
        <v>376</v>
      </c>
      <c r="G503">
        <v>250000</v>
      </c>
      <c r="H503">
        <v>0</v>
      </c>
      <c r="I503">
        <v>0</v>
      </c>
      <c r="J503">
        <v>0</v>
      </c>
      <c r="K503" t="s">
        <v>601</v>
      </c>
      <c r="L503" t="s">
        <v>561</v>
      </c>
    </row>
    <row r="504" spans="1:12" hidden="1" x14ac:dyDescent="0.2">
      <c r="A504">
        <v>28109</v>
      </c>
      <c r="B504" t="s">
        <v>374</v>
      </c>
      <c r="C504" t="s">
        <v>627</v>
      </c>
      <c r="D504" t="s">
        <v>556</v>
      </c>
      <c r="E504" t="s">
        <v>375</v>
      </c>
      <c r="F504" t="s">
        <v>376</v>
      </c>
      <c r="G504">
        <v>250000</v>
      </c>
      <c r="H504">
        <v>0</v>
      </c>
      <c r="I504">
        <v>0</v>
      </c>
      <c r="J504">
        <v>0</v>
      </c>
      <c r="K504" t="s">
        <v>628</v>
      </c>
      <c r="L504" t="s">
        <v>561</v>
      </c>
    </row>
    <row r="505" spans="1:12" hidden="1" x14ac:dyDescent="0.2">
      <c r="A505">
        <v>22105</v>
      </c>
      <c r="B505" t="s">
        <v>374</v>
      </c>
      <c r="C505" t="s">
        <v>537</v>
      </c>
      <c r="D505" t="s">
        <v>369</v>
      </c>
      <c r="E505" t="s">
        <v>375</v>
      </c>
      <c r="F505" t="s">
        <v>376</v>
      </c>
      <c r="G505">
        <v>250000</v>
      </c>
      <c r="H505">
        <v>0</v>
      </c>
      <c r="I505">
        <v>0</v>
      </c>
      <c r="J505">
        <v>0</v>
      </c>
      <c r="K505" t="s">
        <v>538</v>
      </c>
      <c r="L505" t="s">
        <v>393</v>
      </c>
    </row>
    <row r="506" spans="1:12" hidden="1" x14ac:dyDescent="0.2">
      <c r="A506">
        <v>13205</v>
      </c>
      <c r="B506" t="s">
        <v>22</v>
      </c>
      <c r="C506" t="s">
        <v>314</v>
      </c>
      <c r="D506" t="s">
        <v>219</v>
      </c>
      <c r="E506" t="s">
        <v>23</v>
      </c>
      <c r="F506" t="s">
        <v>24</v>
      </c>
      <c r="G506">
        <v>250000</v>
      </c>
      <c r="H506">
        <v>0</v>
      </c>
      <c r="I506">
        <v>0</v>
      </c>
      <c r="J506">
        <v>0</v>
      </c>
      <c r="L506" t="s">
        <v>220</v>
      </c>
    </row>
    <row r="507" spans="1:12" hidden="1" x14ac:dyDescent="0.2">
      <c r="A507">
        <v>13253</v>
      </c>
      <c r="B507" t="s">
        <v>22</v>
      </c>
      <c r="C507" t="s">
        <v>335</v>
      </c>
      <c r="D507" t="s">
        <v>219</v>
      </c>
      <c r="E507" t="s">
        <v>23</v>
      </c>
      <c r="F507" t="s">
        <v>24</v>
      </c>
      <c r="G507">
        <v>250000</v>
      </c>
      <c r="H507">
        <v>0</v>
      </c>
      <c r="I507">
        <v>0</v>
      </c>
      <c r="J507">
        <v>0</v>
      </c>
      <c r="L507" t="s">
        <v>220</v>
      </c>
    </row>
    <row r="508" spans="1:12" hidden="1" x14ac:dyDescent="0.2">
      <c r="A508">
        <v>13273</v>
      </c>
      <c r="B508" t="s">
        <v>22</v>
      </c>
      <c r="C508" t="s">
        <v>344</v>
      </c>
      <c r="D508" t="s">
        <v>219</v>
      </c>
      <c r="E508" t="s">
        <v>23</v>
      </c>
      <c r="F508" t="s">
        <v>24</v>
      </c>
      <c r="G508">
        <v>250000</v>
      </c>
      <c r="H508">
        <v>0</v>
      </c>
      <c r="I508">
        <v>0</v>
      </c>
      <c r="J508">
        <v>0</v>
      </c>
      <c r="L508" t="s">
        <v>220</v>
      </c>
    </row>
    <row r="509" spans="1:12" hidden="1" x14ac:dyDescent="0.2">
      <c r="A509">
        <v>12039</v>
      </c>
      <c r="B509" t="s">
        <v>22</v>
      </c>
      <c r="C509" t="s">
        <v>137</v>
      </c>
      <c r="D509" t="s">
        <v>60</v>
      </c>
      <c r="E509" t="s">
        <v>23</v>
      </c>
      <c r="F509" t="s">
        <v>24</v>
      </c>
      <c r="G509">
        <v>250000</v>
      </c>
      <c r="H509">
        <v>0</v>
      </c>
      <c r="I509">
        <v>0</v>
      </c>
      <c r="J509">
        <v>0</v>
      </c>
      <c r="L509" t="s">
        <v>91</v>
      </c>
    </row>
    <row r="510" spans="1:12" hidden="1" x14ac:dyDescent="0.2">
      <c r="A510">
        <v>12073</v>
      </c>
      <c r="B510" t="s">
        <v>18</v>
      </c>
      <c r="C510" t="s">
        <v>167</v>
      </c>
      <c r="D510" t="s">
        <v>60</v>
      </c>
      <c r="E510" t="s">
        <v>61</v>
      </c>
      <c r="F510" t="s">
        <v>20</v>
      </c>
      <c r="G510">
        <v>250000</v>
      </c>
      <c r="H510">
        <v>0</v>
      </c>
      <c r="I510">
        <v>0</v>
      </c>
      <c r="J510">
        <v>0</v>
      </c>
      <c r="L510" t="s">
        <v>62</v>
      </c>
    </row>
    <row r="511" spans="1:12" hidden="1" x14ac:dyDescent="0.2">
      <c r="A511">
        <v>12101</v>
      </c>
      <c r="B511" t="s">
        <v>92</v>
      </c>
      <c r="C511" t="s">
        <v>194</v>
      </c>
      <c r="D511" t="s">
        <v>60</v>
      </c>
      <c r="E511" t="s">
        <v>94</v>
      </c>
      <c r="F511" t="s">
        <v>95</v>
      </c>
      <c r="G511">
        <v>250000</v>
      </c>
      <c r="H511">
        <v>0</v>
      </c>
      <c r="I511">
        <v>0</v>
      </c>
      <c r="J511">
        <v>0</v>
      </c>
    </row>
    <row r="512" spans="1:12" hidden="1" x14ac:dyDescent="0.2">
      <c r="A512">
        <v>22057</v>
      </c>
      <c r="B512" t="s">
        <v>18</v>
      </c>
      <c r="C512" t="s">
        <v>469</v>
      </c>
      <c r="D512" t="s">
        <v>369</v>
      </c>
      <c r="E512" t="s">
        <v>61</v>
      </c>
      <c r="F512" t="s">
        <v>20</v>
      </c>
      <c r="G512">
        <v>245000</v>
      </c>
      <c r="H512">
        <v>0</v>
      </c>
      <c r="I512">
        <v>0</v>
      </c>
      <c r="J512">
        <v>0</v>
      </c>
      <c r="L512" t="s">
        <v>462</v>
      </c>
    </row>
    <row r="513" spans="1:12" hidden="1" x14ac:dyDescent="0.2">
      <c r="A513">
        <v>22071</v>
      </c>
      <c r="B513" t="s">
        <v>18</v>
      </c>
      <c r="C513" t="s">
        <v>489</v>
      </c>
      <c r="D513" t="s">
        <v>369</v>
      </c>
      <c r="E513" t="s">
        <v>61</v>
      </c>
      <c r="F513" t="s">
        <v>20</v>
      </c>
      <c r="G513">
        <v>240000</v>
      </c>
      <c r="H513">
        <v>0</v>
      </c>
      <c r="I513">
        <v>0</v>
      </c>
      <c r="J513">
        <v>0</v>
      </c>
      <c r="L513" t="s">
        <v>462</v>
      </c>
    </row>
    <row r="514" spans="1:12" hidden="1" x14ac:dyDescent="0.2">
      <c r="A514">
        <v>22103</v>
      </c>
      <c r="B514" t="s">
        <v>18</v>
      </c>
      <c r="C514" t="s">
        <v>532</v>
      </c>
      <c r="D514" t="s">
        <v>369</v>
      </c>
      <c r="E514" t="s">
        <v>61</v>
      </c>
      <c r="F514" t="s">
        <v>20</v>
      </c>
      <c r="G514">
        <v>240000</v>
      </c>
      <c r="H514">
        <v>0</v>
      </c>
      <c r="I514">
        <v>0</v>
      </c>
      <c r="J514">
        <v>0</v>
      </c>
      <c r="L514" t="s">
        <v>462</v>
      </c>
    </row>
    <row r="515" spans="1:12" hidden="1" x14ac:dyDescent="0.2">
      <c r="A515">
        <v>28055</v>
      </c>
      <c r="B515" t="s">
        <v>22</v>
      </c>
      <c r="C515" t="s">
        <v>599</v>
      </c>
      <c r="D515" t="s">
        <v>556</v>
      </c>
      <c r="E515" t="s">
        <v>56</v>
      </c>
      <c r="F515" t="s">
        <v>33</v>
      </c>
      <c r="G515">
        <v>210000</v>
      </c>
      <c r="H515">
        <v>15100000</v>
      </c>
      <c r="I515">
        <v>0</v>
      </c>
      <c r="J515">
        <v>0</v>
      </c>
      <c r="L515" t="s">
        <v>565</v>
      </c>
    </row>
    <row r="516" spans="1:12" hidden="1" x14ac:dyDescent="0.2">
      <c r="A516">
        <v>37069</v>
      </c>
      <c r="B516" t="s">
        <v>654</v>
      </c>
      <c r="C516" t="s">
        <v>725</v>
      </c>
      <c r="D516" t="s">
        <v>656</v>
      </c>
      <c r="E516" t="s">
        <v>671</v>
      </c>
      <c r="F516" t="s">
        <v>658</v>
      </c>
      <c r="G516">
        <v>209000</v>
      </c>
      <c r="H516">
        <v>0</v>
      </c>
      <c r="I516">
        <v>1</v>
      </c>
      <c r="J516">
        <v>0</v>
      </c>
      <c r="L516" t="s">
        <v>707</v>
      </c>
    </row>
    <row r="517" spans="1:12" hidden="1" x14ac:dyDescent="0.2">
      <c r="A517">
        <v>37063</v>
      </c>
      <c r="B517" t="s">
        <v>654</v>
      </c>
      <c r="C517" t="s">
        <v>723</v>
      </c>
      <c r="D517" t="s">
        <v>656</v>
      </c>
      <c r="E517" t="s">
        <v>671</v>
      </c>
      <c r="F517" t="s">
        <v>658</v>
      </c>
      <c r="G517">
        <v>205000</v>
      </c>
      <c r="H517">
        <v>0</v>
      </c>
      <c r="I517">
        <v>0</v>
      </c>
      <c r="J517">
        <v>0</v>
      </c>
      <c r="L517" t="s">
        <v>707</v>
      </c>
    </row>
    <row r="518" spans="1:12" hidden="1" x14ac:dyDescent="0.2">
      <c r="A518">
        <v>37147</v>
      </c>
      <c r="B518" t="s">
        <v>18</v>
      </c>
      <c r="C518" t="s">
        <v>756</v>
      </c>
      <c r="D518" t="s">
        <v>656</v>
      </c>
      <c r="E518" t="s">
        <v>660</v>
      </c>
      <c r="F518" t="s">
        <v>97</v>
      </c>
      <c r="G518">
        <v>200000</v>
      </c>
      <c r="H518">
        <v>300000</v>
      </c>
      <c r="I518">
        <v>0</v>
      </c>
      <c r="J518">
        <v>0</v>
      </c>
      <c r="L518" t="s">
        <v>661</v>
      </c>
    </row>
    <row r="519" spans="1:12" hidden="1" x14ac:dyDescent="0.2">
      <c r="A519">
        <v>37061</v>
      </c>
      <c r="B519" t="s">
        <v>654</v>
      </c>
      <c r="C519" t="s">
        <v>722</v>
      </c>
      <c r="D519" t="s">
        <v>656</v>
      </c>
      <c r="E519" t="s">
        <v>657</v>
      </c>
      <c r="F519" t="s">
        <v>658</v>
      </c>
      <c r="G519">
        <v>200000</v>
      </c>
      <c r="H519">
        <v>50000</v>
      </c>
      <c r="I519">
        <v>0</v>
      </c>
      <c r="J519">
        <v>0</v>
      </c>
      <c r="L519" t="s">
        <v>659</v>
      </c>
    </row>
    <row r="520" spans="1:12" hidden="1" x14ac:dyDescent="0.2">
      <c r="A520">
        <v>37019</v>
      </c>
      <c r="B520" t="s">
        <v>46</v>
      </c>
      <c r="C520" t="s">
        <v>675</v>
      </c>
      <c r="D520" t="s">
        <v>656</v>
      </c>
      <c r="E520" t="s">
        <v>679</v>
      </c>
      <c r="F520" t="s">
        <v>680</v>
      </c>
      <c r="G520">
        <v>200000</v>
      </c>
      <c r="H520">
        <v>0</v>
      </c>
      <c r="I520">
        <v>0</v>
      </c>
      <c r="J520">
        <v>0</v>
      </c>
      <c r="K520" t="s">
        <v>681</v>
      </c>
      <c r="L520" t="s">
        <v>682</v>
      </c>
    </row>
    <row r="521" spans="1:12" hidden="1" x14ac:dyDescent="0.2">
      <c r="A521">
        <v>37107</v>
      </c>
      <c r="B521" t="s">
        <v>654</v>
      </c>
      <c r="C521" t="s">
        <v>737</v>
      </c>
      <c r="D521" t="s">
        <v>656</v>
      </c>
      <c r="E521" t="s">
        <v>657</v>
      </c>
      <c r="F521" t="s">
        <v>658</v>
      </c>
      <c r="G521">
        <v>200000</v>
      </c>
      <c r="H521">
        <v>0</v>
      </c>
      <c r="I521">
        <v>0</v>
      </c>
      <c r="J521">
        <v>0</v>
      </c>
      <c r="L521" t="s">
        <v>659</v>
      </c>
    </row>
    <row r="522" spans="1:12" hidden="1" x14ac:dyDescent="0.2">
      <c r="A522">
        <v>28039</v>
      </c>
      <c r="B522" t="s">
        <v>18</v>
      </c>
      <c r="C522" t="s">
        <v>579</v>
      </c>
      <c r="D522" t="s">
        <v>556</v>
      </c>
      <c r="E522" t="s">
        <v>580</v>
      </c>
      <c r="F522" t="s">
        <v>20</v>
      </c>
      <c r="G522">
        <v>200000</v>
      </c>
      <c r="H522">
        <v>0</v>
      </c>
      <c r="I522">
        <v>0</v>
      </c>
      <c r="J522">
        <v>0</v>
      </c>
      <c r="L522" t="s">
        <v>581</v>
      </c>
    </row>
    <row r="523" spans="1:12" hidden="1" x14ac:dyDescent="0.2">
      <c r="A523">
        <v>28147</v>
      </c>
      <c r="B523" t="s">
        <v>374</v>
      </c>
      <c r="C523" t="s">
        <v>641</v>
      </c>
      <c r="D523" t="s">
        <v>556</v>
      </c>
      <c r="E523" t="s">
        <v>375</v>
      </c>
      <c r="F523" t="s">
        <v>376</v>
      </c>
      <c r="G523">
        <v>200000</v>
      </c>
      <c r="H523">
        <v>0</v>
      </c>
      <c r="I523">
        <v>0</v>
      </c>
      <c r="J523">
        <v>0</v>
      </c>
      <c r="K523" t="s">
        <v>642</v>
      </c>
      <c r="L523" t="s">
        <v>561</v>
      </c>
    </row>
    <row r="524" spans="1:12" x14ac:dyDescent="0.2">
      <c r="A524">
        <v>22011</v>
      </c>
      <c r="B524" t="s">
        <v>228</v>
      </c>
      <c r="C524" t="s">
        <v>408</v>
      </c>
      <c r="D524" t="s">
        <v>369</v>
      </c>
      <c r="E524" t="s">
        <v>409</v>
      </c>
      <c r="F524" t="s">
        <v>230</v>
      </c>
      <c r="G524">
        <v>200000</v>
      </c>
      <c r="H524">
        <v>0</v>
      </c>
      <c r="I524">
        <v>0</v>
      </c>
      <c r="J524">
        <v>0</v>
      </c>
      <c r="K524" t="s">
        <v>410</v>
      </c>
      <c r="L524" t="s">
        <v>411</v>
      </c>
    </row>
    <row r="525" spans="1:12" x14ac:dyDescent="0.2">
      <c r="A525">
        <v>22019</v>
      </c>
      <c r="B525" t="s">
        <v>228</v>
      </c>
      <c r="C525" t="s">
        <v>418</v>
      </c>
      <c r="D525" t="s">
        <v>369</v>
      </c>
      <c r="E525" t="s">
        <v>409</v>
      </c>
      <c r="F525" t="s">
        <v>230</v>
      </c>
      <c r="G525">
        <v>200000</v>
      </c>
      <c r="H525">
        <v>0</v>
      </c>
      <c r="I525">
        <v>0</v>
      </c>
      <c r="J525">
        <v>0</v>
      </c>
      <c r="K525" t="s">
        <v>419</v>
      </c>
      <c r="L525" t="s">
        <v>411</v>
      </c>
    </row>
    <row r="526" spans="1:12" hidden="1" x14ac:dyDescent="0.2">
      <c r="A526">
        <v>13277</v>
      </c>
      <c r="B526" t="s">
        <v>22</v>
      </c>
      <c r="C526" t="s">
        <v>346</v>
      </c>
      <c r="D526" t="s">
        <v>219</v>
      </c>
      <c r="E526" t="s">
        <v>23</v>
      </c>
      <c r="F526" t="s">
        <v>24</v>
      </c>
      <c r="G526">
        <v>200000</v>
      </c>
      <c r="H526">
        <v>0</v>
      </c>
      <c r="I526">
        <v>0</v>
      </c>
      <c r="J526">
        <v>0</v>
      </c>
      <c r="L526" t="s">
        <v>220</v>
      </c>
    </row>
    <row r="527" spans="1:12" hidden="1" x14ac:dyDescent="0.2">
      <c r="A527">
        <v>12065</v>
      </c>
      <c r="B527" t="s">
        <v>22</v>
      </c>
      <c r="C527" t="s">
        <v>160</v>
      </c>
      <c r="D527" t="s">
        <v>60</v>
      </c>
      <c r="E527" t="s">
        <v>23</v>
      </c>
      <c r="F527" t="s">
        <v>24</v>
      </c>
      <c r="G527">
        <v>200000</v>
      </c>
      <c r="H527">
        <v>0</v>
      </c>
      <c r="I527">
        <v>0</v>
      </c>
      <c r="J527">
        <v>0</v>
      </c>
      <c r="L527" t="s">
        <v>91</v>
      </c>
    </row>
    <row r="528" spans="1:12" hidden="1" x14ac:dyDescent="0.2">
      <c r="A528">
        <v>12067</v>
      </c>
      <c r="B528" t="s">
        <v>22</v>
      </c>
      <c r="C528" t="s">
        <v>161</v>
      </c>
      <c r="D528" t="s">
        <v>60</v>
      </c>
      <c r="E528" t="s">
        <v>23</v>
      </c>
      <c r="F528" t="s">
        <v>24</v>
      </c>
      <c r="G528">
        <v>200000</v>
      </c>
      <c r="H528">
        <v>0</v>
      </c>
      <c r="I528">
        <v>0</v>
      </c>
      <c r="J528">
        <v>0</v>
      </c>
      <c r="L528" t="s">
        <v>91</v>
      </c>
    </row>
    <row r="529" spans="1:12" hidden="1" x14ac:dyDescent="0.2">
      <c r="A529">
        <v>12079</v>
      </c>
      <c r="B529" t="s">
        <v>22</v>
      </c>
      <c r="C529" t="s">
        <v>170</v>
      </c>
      <c r="D529" t="s">
        <v>60</v>
      </c>
      <c r="E529" t="s">
        <v>23</v>
      </c>
      <c r="F529" t="s">
        <v>24</v>
      </c>
      <c r="G529">
        <v>200000</v>
      </c>
      <c r="H529">
        <v>0</v>
      </c>
      <c r="I529">
        <v>0</v>
      </c>
      <c r="J529">
        <v>0</v>
      </c>
      <c r="L529" t="s">
        <v>91</v>
      </c>
    </row>
    <row r="530" spans="1:12" hidden="1" x14ac:dyDescent="0.2">
      <c r="A530">
        <v>12087</v>
      </c>
      <c r="B530" t="s">
        <v>18</v>
      </c>
      <c r="C530" t="s">
        <v>178</v>
      </c>
      <c r="D530" t="s">
        <v>60</v>
      </c>
      <c r="E530" t="s">
        <v>180</v>
      </c>
      <c r="F530" t="s">
        <v>86</v>
      </c>
      <c r="G530">
        <v>185000</v>
      </c>
      <c r="H530">
        <v>0</v>
      </c>
      <c r="I530">
        <v>0</v>
      </c>
      <c r="J530">
        <v>0</v>
      </c>
      <c r="L530" t="s">
        <v>181</v>
      </c>
    </row>
    <row r="531" spans="1:12" hidden="1" x14ac:dyDescent="0.2">
      <c r="A531">
        <v>28109</v>
      </c>
      <c r="B531" t="s">
        <v>18</v>
      </c>
      <c r="C531" t="s">
        <v>627</v>
      </c>
      <c r="D531" t="s">
        <v>556</v>
      </c>
      <c r="E531" t="s">
        <v>61</v>
      </c>
      <c r="F531" t="s">
        <v>20</v>
      </c>
      <c r="G531">
        <v>160000</v>
      </c>
      <c r="H531">
        <v>0</v>
      </c>
      <c r="I531">
        <v>0</v>
      </c>
      <c r="J531">
        <v>0</v>
      </c>
      <c r="L531" t="s">
        <v>587</v>
      </c>
    </row>
    <row r="532" spans="1:12" hidden="1" x14ac:dyDescent="0.2">
      <c r="A532">
        <v>37047</v>
      </c>
      <c r="B532" t="s">
        <v>18</v>
      </c>
      <c r="C532" t="s">
        <v>702</v>
      </c>
      <c r="D532" t="s">
        <v>656</v>
      </c>
      <c r="E532" t="s">
        <v>660</v>
      </c>
      <c r="F532" t="s">
        <v>97</v>
      </c>
      <c r="G532">
        <v>150000</v>
      </c>
      <c r="H532">
        <v>0</v>
      </c>
      <c r="I532">
        <v>0</v>
      </c>
      <c r="J532">
        <v>0</v>
      </c>
    </row>
    <row r="533" spans="1:12" hidden="1" x14ac:dyDescent="0.2">
      <c r="A533">
        <v>37053</v>
      </c>
      <c r="B533" t="s">
        <v>450</v>
      </c>
      <c r="C533" t="s">
        <v>708</v>
      </c>
      <c r="D533" t="s">
        <v>656</v>
      </c>
      <c r="E533" t="s">
        <v>710</v>
      </c>
      <c r="F533" t="s">
        <v>698</v>
      </c>
      <c r="G533">
        <v>150000</v>
      </c>
      <c r="H533">
        <v>0</v>
      </c>
      <c r="I533">
        <v>0</v>
      </c>
      <c r="J533">
        <v>0</v>
      </c>
      <c r="K533" t="s">
        <v>711</v>
      </c>
      <c r="L533" t="s">
        <v>712</v>
      </c>
    </row>
    <row r="534" spans="1:12" hidden="1" x14ac:dyDescent="0.2">
      <c r="A534">
        <v>13027</v>
      </c>
      <c r="B534" t="s">
        <v>22</v>
      </c>
      <c r="C534" t="s">
        <v>238</v>
      </c>
      <c r="D534" t="s">
        <v>219</v>
      </c>
      <c r="E534" t="s">
        <v>23</v>
      </c>
      <c r="F534" t="s">
        <v>24</v>
      </c>
      <c r="G534">
        <v>150000</v>
      </c>
      <c r="H534">
        <v>0</v>
      </c>
      <c r="I534">
        <v>0</v>
      </c>
      <c r="J534">
        <v>0</v>
      </c>
      <c r="L534" t="s">
        <v>220</v>
      </c>
    </row>
    <row r="535" spans="1:12" hidden="1" x14ac:dyDescent="0.2">
      <c r="A535">
        <v>13243</v>
      </c>
      <c r="B535" t="s">
        <v>22</v>
      </c>
      <c r="C535" t="s">
        <v>332</v>
      </c>
      <c r="D535" t="s">
        <v>219</v>
      </c>
      <c r="E535" t="s">
        <v>23</v>
      </c>
      <c r="F535" t="s">
        <v>24</v>
      </c>
      <c r="G535">
        <v>150000</v>
      </c>
      <c r="H535">
        <v>0</v>
      </c>
      <c r="I535">
        <v>0</v>
      </c>
      <c r="J535">
        <v>0</v>
      </c>
      <c r="L535" t="s">
        <v>220</v>
      </c>
    </row>
    <row r="536" spans="1:12" hidden="1" x14ac:dyDescent="0.2">
      <c r="A536">
        <v>12015</v>
      </c>
      <c r="B536" t="s">
        <v>92</v>
      </c>
      <c r="C536" t="s">
        <v>93</v>
      </c>
      <c r="D536" t="s">
        <v>60</v>
      </c>
      <c r="E536" t="s">
        <v>94</v>
      </c>
      <c r="F536" t="s">
        <v>95</v>
      </c>
      <c r="G536">
        <v>150000</v>
      </c>
      <c r="H536">
        <v>0</v>
      </c>
      <c r="I536">
        <v>0</v>
      </c>
      <c r="J536">
        <v>0</v>
      </c>
    </row>
    <row r="537" spans="1:12" hidden="1" x14ac:dyDescent="0.2">
      <c r="A537">
        <v>12037</v>
      </c>
      <c r="B537" t="s">
        <v>18</v>
      </c>
      <c r="C537" t="s">
        <v>132</v>
      </c>
      <c r="D537" t="s">
        <v>60</v>
      </c>
      <c r="E537" t="s">
        <v>61</v>
      </c>
      <c r="F537" t="s">
        <v>20</v>
      </c>
      <c r="G537">
        <v>150000</v>
      </c>
      <c r="H537">
        <v>0</v>
      </c>
      <c r="I537">
        <v>0</v>
      </c>
      <c r="J537">
        <v>0</v>
      </c>
      <c r="L537" t="s">
        <v>62</v>
      </c>
    </row>
    <row r="538" spans="1:12" hidden="1" x14ac:dyDescent="0.2">
      <c r="A538">
        <v>12129</v>
      </c>
      <c r="B538" t="s">
        <v>18</v>
      </c>
      <c r="C538" t="s">
        <v>215</v>
      </c>
      <c r="D538" t="s">
        <v>60</v>
      </c>
      <c r="E538" t="s">
        <v>61</v>
      </c>
      <c r="F538" t="s">
        <v>20</v>
      </c>
      <c r="G538">
        <v>150000</v>
      </c>
      <c r="H538">
        <v>0</v>
      </c>
      <c r="I538">
        <v>0</v>
      </c>
      <c r="J538">
        <v>0</v>
      </c>
      <c r="L538" t="s">
        <v>62</v>
      </c>
    </row>
    <row r="539" spans="1:12" hidden="1" x14ac:dyDescent="0.2">
      <c r="A539">
        <v>1061</v>
      </c>
      <c r="B539" t="s">
        <v>22</v>
      </c>
      <c r="C539" t="s">
        <v>43</v>
      </c>
      <c r="D539" t="s">
        <v>14</v>
      </c>
      <c r="E539" t="s">
        <v>23</v>
      </c>
      <c r="F539" t="s">
        <v>24</v>
      </c>
      <c r="G539">
        <v>150000</v>
      </c>
      <c r="H539">
        <v>0</v>
      </c>
      <c r="I539">
        <v>0</v>
      </c>
      <c r="J539">
        <v>0</v>
      </c>
      <c r="L539" t="s">
        <v>37</v>
      </c>
    </row>
    <row r="540" spans="1:12" hidden="1" x14ac:dyDescent="0.2">
      <c r="A540">
        <v>37145</v>
      </c>
      <c r="B540" t="s">
        <v>654</v>
      </c>
      <c r="C540" t="s">
        <v>755</v>
      </c>
      <c r="D540" t="s">
        <v>656</v>
      </c>
      <c r="E540" t="s">
        <v>671</v>
      </c>
      <c r="F540" t="s">
        <v>658</v>
      </c>
      <c r="G540">
        <v>104000</v>
      </c>
      <c r="H540">
        <v>0</v>
      </c>
      <c r="I540">
        <v>0</v>
      </c>
      <c r="J540">
        <v>0</v>
      </c>
      <c r="L540" t="s">
        <v>707</v>
      </c>
    </row>
    <row r="541" spans="1:12" hidden="1" x14ac:dyDescent="0.2">
      <c r="A541">
        <v>37061</v>
      </c>
      <c r="B541" t="s">
        <v>18</v>
      </c>
      <c r="C541" t="s">
        <v>722</v>
      </c>
      <c r="D541" t="s">
        <v>656</v>
      </c>
      <c r="E541" t="s">
        <v>660</v>
      </c>
      <c r="F541" t="s">
        <v>97</v>
      </c>
      <c r="G541">
        <v>100000</v>
      </c>
      <c r="H541">
        <v>250000</v>
      </c>
      <c r="I541">
        <v>0</v>
      </c>
      <c r="J541">
        <v>0</v>
      </c>
      <c r="L541" t="s">
        <v>661</v>
      </c>
    </row>
    <row r="542" spans="1:12" hidden="1" x14ac:dyDescent="0.2">
      <c r="A542">
        <v>48123</v>
      </c>
      <c r="B542" t="s">
        <v>99</v>
      </c>
      <c r="C542" t="s">
        <v>816</v>
      </c>
      <c r="D542" t="s">
        <v>780</v>
      </c>
      <c r="E542" t="s">
        <v>794</v>
      </c>
      <c r="F542" t="s">
        <v>790</v>
      </c>
      <c r="G542">
        <v>100000</v>
      </c>
      <c r="H542">
        <v>0</v>
      </c>
      <c r="I542">
        <v>0</v>
      </c>
      <c r="J542">
        <v>0</v>
      </c>
      <c r="K542" t="s">
        <v>817</v>
      </c>
      <c r="L542" t="s">
        <v>818</v>
      </c>
    </row>
    <row r="543" spans="1:12" hidden="1" x14ac:dyDescent="0.2">
      <c r="A543">
        <v>37017</v>
      </c>
      <c r="B543" t="s">
        <v>18</v>
      </c>
      <c r="C543" t="s">
        <v>673</v>
      </c>
      <c r="D543" t="s">
        <v>656</v>
      </c>
      <c r="E543" t="s">
        <v>660</v>
      </c>
      <c r="F543" t="s">
        <v>97</v>
      </c>
      <c r="G543">
        <v>100000</v>
      </c>
      <c r="H543">
        <v>0</v>
      </c>
      <c r="I543">
        <v>0</v>
      </c>
      <c r="J543">
        <v>3</v>
      </c>
      <c r="K543" t="s">
        <v>674</v>
      </c>
    </row>
    <row r="544" spans="1:12" hidden="1" x14ac:dyDescent="0.2">
      <c r="A544">
        <v>37055</v>
      </c>
      <c r="B544" t="s">
        <v>22</v>
      </c>
      <c r="C544" t="s">
        <v>713</v>
      </c>
      <c r="D544" t="s">
        <v>656</v>
      </c>
      <c r="E544" t="s">
        <v>662</v>
      </c>
      <c r="F544" t="s">
        <v>663</v>
      </c>
      <c r="G544">
        <v>100000</v>
      </c>
      <c r="H544">
        <v>0</v>
      </c>
      <c r="I544">
        <v>0</v>
      </c>
      <c r="J544">
        <v>0</v>
      </c>
      <c r="L544" t="s">
        <v>664</v>
      </c>
    </row>
    <row r="545" spans="1:12" hidden="1" x14ac:dyDescent="0.2">
      <c r="A545">
        <v>22077</v>
      </c>
      <c r="B545" t="s">
        <v>394</v>
      </c>
      <c r="C545" t="s">
        <v>498</v>
      </c>
      <c r="D545" t="s">
        <v>369</v>
      </c>
      <c r="E545" t="s">
        <v>395</v>
      </c>
      <c r="F545" t="s">
        <v>396</v>
      </c>
      <c r="G545">
        <v>100000</v>
      </c>
      <c r="H545">
        <v>0</v>
      </c>
      <c r="I545">
        <v>0</v>
      </c>
      <c r="J545">
        <v>0</v>
      </c>
      <c r="L545" t="s">
        <v>397</v>
      </c>
    </row>
    <row r="546" spans="1:12" hidden="1" x14ac:dyDescent="0.2">
      <c r="A546">
        <v>13007</v>
      </c>
      <c r="B546" t="s">
        <v>22</v>
      </c>
      <c r="C546" t="s">
        <v>218</v>
      </c>
      <c r="D546" t="s">
        <v>219</v>
      </c>
      <c r="E546" t="s">
        <v>23</v>
      </c>
      <c r="F546" t="s">
        <v>24</v>
      </c>
      <c r="G546">
        <v>100000</v>
      </c>
      <c r="H546">
        <v>0</v>
      </c>
      <c r="I546">
        <v>0</v>
      </c>
      <c r="J546">
        <v>0</v>
      </c>
      <c r="L546" t="s">
        <v>220</v>
      </c>
    </row>
    <row r="547" spans="1:12" hidden="1" x14ac:dyDescent="0.2">
      <c r="A547">
        <v>13017</v>
      </c>
      <c r="B547" t="s">
        <v>22</v>
      </c>
      <c r="C547" t="s">
        <v>232</v>
      </c>
      <c r="D547" t="s">
        <v>219</v>
      </c>
      <c r="E547" t="s">
        <v>23</v>
      </c>
      <c r="F547" t="s">
        <v>24</v>
      </c>
      <c r="G547">
        <v>100000</v>
      </c>
      <c r="H547">
        <v>0</v>
      </c>
      <c r="I547">
        <v>0</v>
      </c>
      <c r="J547">
        <v>0</v>
      </c>
      <c r="L547" t="s">
        <v>220</v>
      </c>
    </row>
    <row r="548" spans="1:12" hidden="1" x14ac:dyDescent="0.2">
      <c r="A548">
        <v>13019</v>
      </c>
      <c r="B548" t="s">
        <v>22</v>
      </c>
      <c r="C548" t="s">
        <v>233</v>
      </c>
      <c r="D548" t="s">
        <v>219</v>
      </c>
      <c r="E548" t="s">
        <v>23</v>
      </c>
      <c r="F548" t="s">
        <v>24</v>
      </c>
      <c r="G548">
        <v>100000</v>
      </c>
      <c r="H548">
        <v>0</v>
      </c>
      <c r="I548">
        <v>0</v>
      </c>
      <c r="J548">
        <v>0</v>
      </c>
      <c r="L548" t="s">
        <v>220</v>
      </c>
    </row>
    <row r="549" spans="1:12" hidden="1" x14ac:dyDescent="0.2">
      <c r="A549">
        <v>13061</v>
      </c>
      <c r="B549" t="s">
        <v>22</v>
      </c>
      <c r="C549" t="s">
        <v>253</v>
      </c>
      <c r="D549" t="s">
        <v>219</v>
      </c>
      <c r="E549" t="s">
        <v>23</v>
      </c>
      <c r="F549" t="s">
        <v>24</v>
      </c>
      <c r="G549">
        <v>100000</v>
      </c>
      <c r="H549">
        <v>0</v>
      </c>
      <c r="I549">
        <v>0</v>
      </c>
      <c r="J549">
        <v>0</v>
      </c>
      <c r="L549" t="s">
        <v>220</v>
      </c>
    </row>
    <row r="550" spans="1:12" hidden="1" x14ac:dyDescent="0.2">
      <c r="A550">
        <v>13075</v>
      </c>
      <c r="B550" t="s">
        <v>22</v>
      </c>
      <c r="C550" t="s">
        <v>257</v>
      </c>
      <c r="D550" t="s">
        <v>219</v>
      </c>
      <c r="E550" t="s">
        <v>23</v>
      </c>
      <c r="F550" t="s">
        <v>24</v>
      </c>
      <c r="G550">
        <v>100000</v>
      </c>
      <c r="H550">
        <v>0</v>
      </c>
      <c r="I550">
        <v>0</v>
      </c>
      <c r="J550">
        <v>0</v>
      </c>
      <c r="L550" t="s">
        <v>220</v>
      </c>
    </row>
    <row r="551" spans="1:12" hidden="1" x14ac:dyDescent="0.2">
      <c r="A551">
        <v>13099</v>
      </c>
      <c r="B551" t="s">
        <v>22</v>
      </c>
      <c r="C551" t="s">
        <v>274</v>
      </c>
      <c r="D551" t="s">
        <v>219</v>
      </c>
      <c r="E551" t="s">
        <v>23</v>
      </c>
      <c r="F551" t="s">
        <v>24</v>
      </c>
      <c r="G551">
        <v>100000</v>
      </c>
      <c r="H551">
        <v>0</v>
      </c>
      <c r="I551">
        <v>0</v>
      </c>
      <c r="J551">
        <v>0</v>
      </c>
      <c r="L551" t="s">
        <v>220</v>
      </c>
    </row>
    <row r="552" spans="1:12" hidden="1" x14ac:dyDescent="0.2">
      <c r="A552">
        <v>13155</v>
      </c>
      <c r="B552" t="s">
        <v>22</v>
      </c>
      <c r="C552" t="s">
        <v>294</v>
      </c>
      <c r="D552" t="s">
        <v>219</v>
      </c>
      <c r="E552" t="s">
        <v>23</v>
      </c>
      <c r="F552" t="s">
        <v>24</v>
      </c>
      <c r="G552">
        <v>100000</v>
      </c>
      <c r="H552">
        <v>0</v>
      </c>
      <c r="I552">
        <v>0</v>
      </c>
      <c r="J552">
        <v>0</v>
      </c>
      <c r="L552" t="s">
        <v>220</v>
      </c>
    </row>
    <row r="553" spans="1:12" hidden="1" x14ac:dyDescent="0.2">
      <c r="A553">
        <v>13173</v>
      </c>
      <c r="B553" t="s">
        <v>22</v>
      </c>
      <c r="C553" t="s">
        <v>301</v>
      </c>
      <c r="D553" t="s">
        <v>219</v>
      </c>
      <c r="E553" t="s">
        <v>23</v>
      </c>
      <c r="F553" t="s">
        <v>24</v>
      </c>
      <c r="G553">
        <v>100000</v>
      </c>
      <c r="H553">
        <v>0</v>
      </c>
      <c r="I553">
        <v>0</v>
      </c>
      <c r="J553">
        <v>0</v>
      </c>
      <c r="L553" t="s">
        <v>220</v>
      </c>
    </row>
    <row r="554" spans="1:12" hidden="1" x14ac:dyDescent="0.2">
      <c r="A554">
        <v>13177</v>
      </c>
      <c r="B554" t="s">
        <v>22</v>
      </c>
      <c r="C554" t="s">
        <v>305</v>
      </c>
      <c r="D554" t="s">
        <v>219</v>
      </c>
      <c r="E554" t="s">
        <v>23</v>
      </c>
      <c r="F554" t="s">
        <v>24</v>
      </c>
      <c r="G554">
        <v>100000</v>
      </c>
      <c r="H554">
        <v>0</v>
      </c>
      <c r="I554">
        <v>0</v>
      </c>
      <c r="J554">
        <v>0</v>
      </c>
      <c r="L554" t="s">
        <v>220</v>
      </c>
    </row>
    <row r="555" spans="1:12" hidden="1" x14ac:dyDescent="0.2">
      <c r="A555">
        <v>13185</v>
      </c>
      <c r="B555" t="s">
        <v>22</v>
      </c>
      <c r="C555" t="s">
        <v>306</v>
      </c>
      <c r="D555" t="s">
        <v>219</v>
      </c>
      <c r="E555" t="s">
        <v>23</v>
      </c>
      <c r="F555" t="s">
        <v>24</v>
      </c>
      <c r="G555">
        <v>100000</v>
      </c>
      <c r="H555">
        <v>0</v>
      </c>
      <c r="I555">
        <v>0</v>
      </c>
      <c r="J555">
        <v>0</v>
      </c>
      <c r="L555" t="s">
        <v>220</v>
      </c>
    </row>
    <row r="556" spans="1:12" hidden="1" x14ac:dyDescent="0.2">
      <c r="A556">
        <v>13201</v>
      </c>
      <c r="B556" t="s">
        <v>22</v>
      </c>
      <c r="C556" t="s">
        <v>313</v>
      </c>
      <c r="D556" t="s">
        <v>219</v>
      </c>
      <c r="E556" t="s">
        <v>23</v>
      </c>
      <c r="F556" t="s">
        <v>24</v>
      </c>
      <c r="G556">
        <v>100000</v>
      </c>
      <c r="H556">
        <v>0</v>
      </c>
      <c r="I556">
        <v>0</v>
      </c>
      <c r="J556">
        <v>0</v>
      </c>
      <c r="L556" t="s">
        <v>220</v>
      </c>
    </row>
    <row r="557" spans="1:12" hidden="1" x14ac:dyDescent="0.2">
      <c r="A557">
        <v>13239</v>
      </c>
      <c r="B557" t="s">
        <v>22</v>
      </c>
      <c r="C557" t="s">
        <v>331</v>
      </c>
      <c r="D557" t="s">
        <v>219</v>
      </c>
      <c r="E557" t="s">
        <v>23</v>
      </c>
      <c r="F557" t="s">
        <v>24</v>
      </c>
      <c r="G557">
        <v>100000</v>
      </c>
      <c r="H557">
        <v>0</v>
      </c>
      <c r="I557">
        <v>0</v>
      </c>
      <c r="J557">
        <v>0</v>
      </c>
      <c r="L557" t="s">
        <v>220</v>
      </c>
    </row>
    <row r="558" spans="1:12" hidden="1" x14ac:dyDescent="0.2">
      <c r="A558">
        <v>13287</v>
      </c>
      <c r="B558" t="s">
        <v>22</v>
      </c>
      <c r="C558" t="s">
        <v>351</v>
      </c>
      <c r="D558" t="s">
        <v>219</v>
      </c>
      <c r="E558" t="s">
        <v>23</v>
      </c>
      <c r="F558" t="s">
        <v>24</v>
      </c>
      <c r="G558">
        <v>100000</v>
      </c>
      <c r="H558">
        <v>0</v>
      </c>
      <c r="I558">
        <v>0</v>
      </c>
      <c r="J558">
        <v>0</v>
      </c>
      <c r="L558" t="s">
        <v>220</v>
      </c>
    </row>
    <row r="559" spans="1:12" hidden="1" x14ac:dyDescent="0.2">
      <c r="A559">
        <v>12053</v>
      </c>
      <c r="B559" t="s">
        <v>92</v>
      </c>
      <c r="C559" t="s">
        <v>150</v>
      </c>
      <c r="D559" t="s">
        <v>60</v>
      </c>
      <c r="E559" t="s">
        <v>94</v>
      </c>
      <c r="F559" t="s">
        <v>95</v>
      </c>
      <c r="G559">
        <v>100000</v>
      </c>
      <c r="H559">
        <v>0</v>
      </c>
      <c r="I559">
        <v>0</v>
      </c>
      <c r="J559">
        <v>0</v>
      </c>
    </row>
    <row r="560" spans="1:12" hidden="1" x14ac:dyDescent="0.2">
      <c r="A560">
        <v>12065</v>
      </c>
      <c r="B560" t="s">
        <v>18</v>
      </c>
      <c r="C560" t="s">
        <v>160</v>
      </c>
      <c r="D560" t="s">
        <v>60</v>
      </c>
      <c r="E560" t="s">
        <v>61</v>
      </c>
      <c r="F560" t="s">
        <v>20</v>
      </c>
      <c r="G560">
        <v>100000</v>
      </c>
      <c r="H560">
        <v>0</v>
      </c>
      <c r="I560">
        <v>0</v>
      </c>
      <c r="J560">
        <v>0</v>
      </c>
      <c r="L560" t="s">
        <v>62</v>
      </c>
    </row>
    <row r="561" spans="1:12" hidden="1" x14ac:dyDescent="0.2">
      <c r="A561">
        <v>12075</v>
      </c>
      <c r="B561" t="s">
        <v>92</v>
      </c>
      <c r="C561" t="s">
        <v>168</v>
      </c>
      <c r="D561" t="s">
        <v>60</v>
      </c>
      <c r="E561" t="s">
        <v>94</v>
      </c>
      <c r="F561" t="s">
        <v>95</v>
      </c>
      <c r="G561">
        <v>100000</v>
      </c>
      <c r="H561">
        <v>0</v>
      </c>
      <c r="I561">
        <v>0</v>
      </c>
      <c r="J561">
        <v>0</v>
      </c>
    </row>
    <row r="562" spans="1:12" hidden="1" x14ac:dyDescent="0.2">
      <c r="A562">
        <v>12077</v>
      </c>
      <c r="B562" t="s">
        <v>18</v>
      </c>
      <c r="C562" t="s">
        <v>169</v>
      </c>
      <c r="D562" t="s">
        <v>60</v>
      </c>
      <c r="E562" t="s">
        <v>61</v>
      </c>
      <c r="F562" t="s">
        <v>20</v>
      </c>
      <c r="G562">
        <v>100000</v>
      </c>
      <c r="H562">
        <v>0</v>
      </c>
      <c r="I562">
        <v>0</v>
      </c>
      <c r="J562">
        <v>0</v>
      </c>
      <c r="L562" t="s">
        <v>62</v>
      </c>
    </row>
    <row r="563" spans="1:12" hidden="1" x14ac:dyDescent="0.2">
      <c r="A563">
        <v>1067</v>
      </c>
      <c r="B563" t="s">
        <v>22</v>
      </c>
      <c r="C563" t="s">
        <v>44</v>
      </c>
      <c r="D563" t="s">
        <v>14</v>
      </c>
      <c r="E563" t="s">
        <v>23</v>
      </c>
      <c r="F563" t="s">
        <v>24</v>
      </c>
      <c r="G563">
        <v>100000</v>
      </c>
      <c r="H563">
        <v>0</v>
      </c>
      <c r="I563">
        <v>0</v>
      </c>
      <c r="J563">
        <v>0</v>
      </c>
      <c r="L563" t="s">
        <v>37</v>
      </c>
    </row>
    <row r="564" spans="1:12" hidden="1" x14ac:dyDescent="0.2">
      <c r="A564">
        <v>1097</v>
      </c>
      <c r="B564" t="s">
        <v>12</v>
      </c>
      <c r="C564" t="s">
        <v>50</v>
      </c>
      <c r="D564" t="s">
        <v>14</v>
      </c>
      <c r="E564" t="s">
        <v>15</v>
      </c>
      <c r="F564" t="s">
        <v>16</v>
      </c>
      <c r="G564">
        <v>100000</v>
      </c>
      <c r="H564">
        <v>0</v>
      </c>
      <c r="I564">
        <v>0</v>
      </c>
      <c r="J564">
        <v>0</v>
      </c>
      <c r="L564" t="s">
        <v>17</v>
      </c>
    </row>
    <row r="565" spans="1:12" hidden="1" x14ac:dyDescent="0.2">
      <c r="A565">
        <v>37029</v>
      </c>
      <c r="B565" t="s">
        <v>654</v>
      </c>
      <c r="C565" t="s">
        <v>683</v>
      </c>
      <c r="D565" t="s">
        <v>656</v>
      </c>
      <c r="E565" t="s">
        <v>671</v>
      </c>
      <c r="F565" t="s">
        <v>658</v>
      </c>
      <c r="G565">
        <v>99000</v>
      </c>
      <c r="H565">
        <v>0</v>
      </c>
      <c r="I565">
        <v>0</v>
      </c>
      <c r="J565">
        <v>0</v>
      </c>
      <c r="L565" t="s">
        <v>672</v>
      </c>
    </row>
    <row r="566" spans="1:12" hidden="1" x14ac:dyDescent="0.2">
      <c r="A566">
        <v>28023</v>
      </c>
      <c r="B566" t="s">
        <v>18</v>
      </c>
      <c r="C566" t="s">
        <v>571</v>
      </c>
      <c r="D566" t="s">
        <v>556</v>
      </c>
      <c r="E566" t="s">
        <v>572</v>
      </c>
      <c r="F566" t="s">
        <v>20</v>
      </c>
      <c r="G566">
        <v>93750</v>
      </c>
      <c r="H566">
        <v>31300</v>
      </c>
      <c r="I566">
        <v>0</v>
      </c>
      <c r="J566">
        <v>0</v>
      </c>
      <c r="L566" t="s">
        <v>573</v>
      </c>
    </row>
    <row r="567" spans="1:12" hidden="1" x14ac:dyDescent="0.2">
      <c r="A567">
        <v>28025</v>
      </c>
      <c r="B567" t="s">
        <v>18</v>
      </c>
      <c r="C567" t="s">
        <v>574</v>
      </c>
      <c r="D567" t="s">
        <v>556</v>
      </c>
      <c r="E567" t="s">
        <v>572</v>
      </c>
      <c r="F567" t="s">
        <v>20</v>
      </c>
      <c r="G567">
        <v>93750</v>
      </c>
      <c r="H567">
        <v>31300</v>
      </c>
      <c r="I567">
        <v>0</v>
      </c>
      <c r="J567">
        <v>0</v>
      </c>
      <c r="L567" t="s">
        <v>573</v>
      </c>
    </row>
    <row r="568" spans="1:12" hidden="1" x14ac:dyDescent="0.2">
      <c r="A568">
        <v>28031</v>
      </c>
      <c r="B568" t="s">
        <v>18</v>
      </c>
      <c r="C568" t="s">
        <v>576</v>
      </c>
      <c r="D568" t="s">
        <v>556</v>
      </c>
      <c r="E568" t="s">
        <v>572</v>
      </c>
      <c r="F568" t="s">
        <v>20</v>
      </c>
      <c r="G568">
        <v>93750</v>
      </c>
      <c r="H568">
        <v>31300</v>
      </c>
      <c r="I568">
        <v>0</v>
      </c>
      <c r="J568">
        <v>0</v>
      </c>
      <c r="L568" t="s">
        <v>573</v>
      </c>
    </row>
    <row r="569" spans="1:12" hidden="1" x14ac:dyDescent="0.2">
      <c r="A569">
        <v>28035</v>
      </c>
      <c r="B569" t="s">
        <v>18</v>
      </c>
      <c r="C569" t="s">
        <v>577</v>
      </c>
      <c r="D569" t="s">
        <v>556</v>
      </c>
      <c r="E569" t="s">
        <v>572</v>
      </c>
      <c r="F569" t="s">
        <v>20</v>
      </c>
      <c r="G569">
        <v>93750</v>
      </c>
      <c r="H569">
        <v>31300</v>
      </c>
      <c r="I569">
        <v>0</v>
      </c>
      <c r="J569">
        <v>0</v>
      </c>
      <c r="L569" t="s">
        <v>573</v>
      </c>
    </row>
    <row r="570" spans="1:12" hidden="1" x14ac:dyDescent="0.2">
      <c r="A570">
        <v>28061</v>
      </c>
      <c r="B570" t="s">
        <v>18</v>
      </c>
      <c r="C570" t="s">
        <v>607</v>
      </c>
      <c r="D570" t="s">
        <v>556</v>
      </c>
      <c r="E570" t="s">
        <v>572</v>
      </c>
      <c r="F570" t="s">
        <v>20</v>
      </c>
      <c r="G570">
        <v>93750</v>
      </c>
      <c r="H570">
        <v>31300</v>
      </c>
      <c r="I570">
        <v>0</v>
      </c>
      <c r="J570">
        <v>0</v>
      </c>
      <c r="L570" t="s">
        <v>573</v>
      </c>
    </row>
    <row r="571" spans="1:12" hidden="1" x14ac:dyDescent="0.2">
      <c r="A571">
        <v>28067</v>
      </c>
      <c r="B571" t="s">
        <v>18</v>
      </c>
      <c r="C571" t="s">
        <v>610</v>
      </c>
      <c r="D571" t="s">
        <v>556</v>
      </c>
      <c r="E571" t="s">
        <v>572</v>
      </c>
      <c r="F571" t="s">
        <v>20</v>
      </c>
      <c r="G571">
        <v>93750</v>
      </c>
      <c r="H571">
        <v>31300</v>
      </c>
      <c r="I571">
        <v>0</v>
      </c>
      <c r="J571">
        <v>0</v>
      </c>
      <c r="L571" t="s">
        <v>573</v>
      </c>
    </row>
    <row r="572" spans="1:12" hidden="1" x14ac:dyDescent="0.2">
      <c r="A572">
        <v>28069</v>
      </c>
      <c r="B572" t="s">
        <v>18</v>
      </c>
      <c r="C572" t="s">
        <v>611</v>
      </c>
      <c r="D572" t="s">
        <v>556</v>
      </c>
      <c r="E572" t="s">
        <v>572</v>
      </c>
      <c r="F572" t="s">
        <v>20</v>
      </c>
      <c r="G572">
        <v>93750</v>
      </c>
      <c r="H572">
        <v>31300</v>
      </c>
      <c r="I572">
        <v>0</v>
      </c>
      <c r="J572">
        <v>0</v>
      </c>
      <c r="L572" t="s">
        <v>573</v>
      </c>
    </row>
    <row r="573" spans="1:12" hidden="1" x14ac:dyDescent="0.2">
      <c r="A573">
        <v>28073</v>
      </c>
      <c r="B573" t="s">
        <v>18</v>
      </c>
      <c r="C573" t="s">
        <v>612</v>
      </c>
      <c r="D573" t="s">
        <v>556</v>
      </c>
      <c r="E573" t="s">
        <v>572</v>
      </c>
      <c r="F573" t="s">
        <v>20</v>
      </c>
      <c r="G573">
        <v>93750</v>
      </c>
      <c r="H573">
        <v>31300</v>
      </c>
      <c r="I573">
        <v>0</v>
      </c>
      <c r="J573">
        <v>0</v>
      </c>
      <c r="L573" t="s">
        <v>573</v>
      </c>
    </row>
    <row r="574" spans="1:12" hidden="1" x14ac:dyDescent="0.2">
      <c r="A574">
        <v>28075</v>
      </c>
      <c r="B574" t="s">
        <v>18</v>
      </c>
      <c r="C574" t="s">
        <v>613</v>
      </c>
      <c r="D574" t="s">
        <v>556</v>
      </c>
      <c r="E574" t="s">
        <v>572</v>
      </c>
      <c r="F574" t="s">
        <v>20</v>
      </c>
      <c r="G574">
        <v>93750</v>
      </c>
      <c r="H574">
        <v>31300</v>
      </c>
      <c r="I574">
        <v>0</v>
      </c>
      <c r="J574">
        <v>0</v>
      </c>
      <c r="L574" t="s">
        <v>573</v>
      </c>
    </row>
    <row r="575" spans="1:12" hidden="1" x14ac:dyDescent="0.2">
      <c r="A575">
        <v>28087</v>
      </c>
      <c r="B575" t="s">
        <v>18</v>
      </c>
      <c r="C575" t="s">
        <v>619</v>
      </c>
      <c r="D575" t="s">
        <v>556</v>
      </c>
      <c r="E575" t="s">
        <v>572</v>
      </c>
      <c r="F575" t="s">
        <v>20</v>
      </c>
      <c r="G575">
        <v>93750</v>
      </c>
      <c r="H575">
        <v>31300</v>
      </c>
      <c r="I575">
        <v>0</v>
      </c>
      <c r="J575">
        <v>0</v>
      </c>
      <c r="L575" t="s">
        <v>573</v>
      </c>
    </row>
    <row r="576" spans="1:12" hidden="1" x14ac:dyDescent="0.2">
      <c r="A576">
        <v>28091</v>
      </c>
      <c r="B576" t="s">
        <v>18</v>
      </c>
      <c r="C576" t="s">
        <v>621</v>
      </c>
      <c r="D576" t="s">
        <v>556</v>
      </c>
      <c r="E576" t="s">
        <v>572</v>
      </c>
      <c r="F576" t="s">
        <v>20</v>
      </c>
      <c r="G576">
        <v>93750</v>
      </c>
      <c r="H576">
        <v>31300</v>
      </c>
      <c r="I576">
        <v>0</v>
      </c>
      <c r="J576">
        <v>0</v>
      </c>
      <c r="L576" t="s">
        <v>573</v>
      </c>
    </row>
    <row r="577" spans="1:12" hidden="1" x14ac:dyDescent="0.2">
      <c r="A577">
        <v>28099</v>
      </c>
      <c r="B577" t="s">
        <v>18</v>
      </c>
      <c r="C577" t="s">
        <v>623</v>
      </c>
      <c r="D577" t="s">
        <v>556</v>
      </c>
      <c r="E577" t="s">
        <v>572</v>
      </c>
      <c r="F577" t="s">
        <v>20</v>
      </c>
      <c r="G577">
        <v>93750</v>
      </c>
      <c r="H577">
        <v>31300</v>
      </c>
      <c r="I577">
        <v>0</v>
      </c>
      <c r="J577">
        <v>0</v>
      </c>
      <c r="L577" t="s">
        <v>573</v>
      </c>
    </row>
    <row r="578" spans="1:12" hidden="1" x14ac:dyDescent="0.2">
      <c r="A578">
        <v>28101</v>
      </c>
      <c r="B578" t="s">
        <v>18</v>
      </c>
      <c r="C578" t="s">
        <v>624</v>
      </c>
      <c r="D578" t="s">
        <v>556</v>
      </c>
      <c r="E578" t="s">
        <v>572</v>
      </c>
      <c r="F578" t="s">
        <v>20</v>
      </c>
      <c r="G578">
        <v>93750</v>
      </c>
      <c r="H578">
        <v>31300</v>
      </c>
      <c r="I578">
        <v>0</v>
      </c>
      <c r="J578">
        <v>0</v>
      </c>
      <c r="L578" t="s">
        <v>573</v>
      </c>
    </row>
    <row r="579" spans="1:12" hidden="1" x14ac:dyDescent="0.2">
      <c r="A579">
        <v>28103</v>
      </c>
      <c r="B579" t="s">
        <v>18</v>
      </c>
      <c r="C579" t="s">
        <v>625</v>
      </c>
      <c r="D579" t="s">
        <v>556</v>
      </c>
      <c r="E579" t="s">
        <v>572</v>
      </c>
      <c r="F579" t="s">
        <v>20</v>
      </c>
      <c r="G579">
        <v>93750</v>
      </c>
      <c r="H579">
        <v>31300</v>
      </c>
      <c r="I579">
        <v>0</v>
      </c>
      <c r="J579">
        <v>0</v>
      </c>
      <c r="L579" t="s">
        <v>573</v>
      </c>
    </row>
    <row r="580" spans="1:12" hidden="1" x14ac:dyDescent="0.2">
      <c r="A580">
        <v>28105</v>
      </c>
      <c r="B580" t="s">
        <v>18</v>
      </c>
      <c r="C580" t="s">
        <v>626</v>
      </c>
      <c r="D580" t="s">
        <v>556</v>
      </c>
      <c r="E580" t="s">
        <v>572</v>
      </c>
      <c r="F580" t="s">
        <v>20</v>
      </c>
      <c r="G580">
        <v>93750</v>
      </c>
      <c r="H580">
        <v>31300</v>
      </c>
      <c r="I580">
        <v>0</v>
      </c>
      <c r="J580">
        <v>0</v>
      </c>
      <c r="L580" t="s">
        <v>573</v>
      </c>
    </row>
    <row r="581" spans="1:12" hidden="1" x14ac:dyDescent="0.2">
      <c r="A581">
        <v>28159</v>
      </c>
      <c r="B581" t="s">
        <v>18</v>
      </c>
      <c r="C581" t="s">
        <v>652</v>
      </c>
      <c r="D581" t="s">
        <v>556</v>
      </c>
      <c r="E581" t="s">
        <v>572</v>
      </c>
      <c r="F581" t="s">
        <v>20</v>
      </c>
      <c r="G581">
        <v>93750</v>
      </c>
      <c r="H581">
        <v>31300</v>
      </c>
      <c r="I581">
        <v>1</v>
      </c>
      <c r="J581">
        <v>0</v>
      </c>
      <c r="L581" t="s">
        <v>573</v>
      </c>
    </row>
    <row r="582" spans="1:12" hidden="1" x14ac:dyDescent="0.2">
      <c r="A582">
        <v>1003</v>
      </c>
      <c r="B582" t="s">
        <v>12</v>
      </c>
      <c r="C582" t="s">
        <v>13</v>
      </c>
      <c r="D582" t="s">
        <v>14</v>
      </c>
      <c r="E582" t="s">
        <v>15</v>
      </c>
      <c r="F582" t="s">
        <v>16</v>
      </c>
      <c r="G582">
        <v>75000</v>
      </c>
      <c r="H582">
        <v>0</v>
      </c>
      <c r="I582">
        <v>0</v>
      </c>
      <c r="J582">
        <v>0</v>
      </c>
      <c r="L582" t="s">
        <v>17</v>
      </c>
    </row>
    <row r="583" spans="1:12" hidden="1" x14ac:dyDescent="0.2">
      <c r="A583">
        <v>28083</v>
      </c>
      <c r="B583" t="s">
        <v>12</v>
      </c>
      <c r="C583" t="s">
        <v>616</v>
      </c>
      <c r="D583" t="s">
        <v>556</v>
      </c>
      <c r="E583" t="s">
        <v>370</v>
      </c>
      <c r="F583" t="s">
        <v>16</v>
      </c>
      <c r="G583">
        <v>71430</v>
      </c>
      <c r="H583">
        <v>0</v>
      </c>
      <c r="I583">
        <v>0</v>
      </c>
      <c r="J583">
        <v>0</v>
      </c>
      <c r="K583" t="s">
        <v>617</v>
      </c>
    </row>
    <row r="584" spans="1:12" hidden="1" x14ac:dyDescent="0.2">
      <c r="A584">
        <v>28089</v>
      </c>
      <c r="B584" t="s">
        <v>12</v>
      </c>
      <c r="C584" t="s">
        <v>620</v>
      </c>
      <c r="D584" t="s">
        <v>556</v>
      </c>
      <c r="E584" t="s">
        <v>370</v>
      </c>
      <c r="F584" t="s">
        <v>16</v>
      </c>
      <c r="G584">
        <v>71430</v>
      </c>
      <c r="H584">
        <v>0</v>
      </c>
      <c r="I584">
        <v>0</v>
      </c>
      <c r="J584">
        <v>0</v>
      </c>
    </row>
    <row r="585" spans="1:12" hidden="1" x14ac:dyDescent="0.2">
      <c r="A585">
        <v>28123</v>
      </c>
      <c r="B585" t="s">
        <v>12</v>
      </c>
      <c r="C585" t="s">
        <v>635</v>
      </c>
      <c r="D585" t="s">
        <v>556</v>
      </c>
      <c r="E585" t="s">
        <v>370</v>
      </c>
      <c r="F585" t="s">
        <v>16</v>
      </c>
      <c r="G585">
        <v>71430</v>
      </c>
      <c r="H585">
        <v>0</v>
      </c>
      <c r="I585">
        <v>0</v>
      </c>
      <c r="J585">
        <v>0</v>
      </c>
    </row>
    <row r="586" spans="1:12" hidden="1" x14ac:dyDescent="0.2">
      <c r="A586">
        <v>28129</v>
      </c>
      <c r="B586" t="s">
        <v>12</v>
      </c>
      <c r="C586" t="s">
        <v>638</v>
      </c>
      <c r="D586" t="s">
        <v>556</v>
      </c>
      <c r="E586" t="s">
        <v>370</v>
      </c>
      <c r="F586" t="s">
        <v>16</v>
      </c>
      <c r="G586">
        <v>71430</v>
      </c>
      <c r="H586">
        <v>0</v>
      </c>
      <c r="I586">
        <v>0</v>
      </c>
      <c r="J586">
        <v>0</v>
      </c>
    </row>
    <row r="587" spans="1:12" hidden="1" x14ac:dyDescent="0.2">
      <c r="A587">
        <v>28149</v>
      </c>
      <c r="B587" t="s">
        <v>12</v>
      </c>
      <c r="C587" t="s">
        <v>644</v>
      </c>
      <c r="D587" t="s">
        <v>556</v>
      </c>
      <c r="E587" t="s">
        <v>370</v>
      </c>
      <c r="F587" t="s">
        <v>16</v>
      </c>
      <c r="G587">
        <v>71430</v>
      </c>
      <c r="H587">
        <v>0</v>
      </c>
      <c r="I587">
        <v>0</v>
      </c>
      <c r="J587">
        <v>0</v>
      </c>
    </row>
    <row r="588" spans="1:12" hidden="1" x14ac:dyDescent="0.2">
      <c r="A588">
        <v>28151</v>
      </c>
      <c r="B588" t="s">
        <v>12</v>
      </c>
      <c r="C588" t="s">
        <v>645</v>
      </c>
      <c r="D588" t="s">
        <v>556</v>
      </c>
      <c r="E588" t="s">
        <v>370</v>
      </c>
      <c r="F588" t="s">
        <v>16</v>
      </c>
      <c r="G588">
        <v>71430</v>
      </c>
      <c r="H588">
        <v>0</v>
      </c>
      <c r="I588">
        <v>0</v>
      </c>
      <c r="J588">
        <v>0</v>
      </c>
    </row>
    <row r="589" spans="1:12" hidden="1" x14ac:dyDescent="0.2">
      <c r="A589">
        <v>28163</v>
      </c>
      <c r="B589" t="s">
        <v>12</v>
      </c>
      <c r="C589" t="s">
        <v>653</v>
      </c>
      <c r="D589" t="s">
        <v>556</v>
      </c>
      <c r="E589" t="s">
        <v>370</v>
      </c>
      <c r="F589" t="s">
        <v>16</v>
      </c>
      <c r="G589">
        <v>71430</v>
      </c>
      <c r="H589">
        <v>0</v>
      </c>
      <c r="I589">
        <v>0</v>
      </c>
      <c r="J589">
        <v>0</v>
      </c>
    </row>
    <row r="590" spans="1:12" hidden="1" x14ac:dyDescent="0.2">
      <c r="A590">
        <v>37137</v>
      </c>
      <c r="B590" t="s">
        <v>18</v>
      </c>
      <c r="C590" t="s">
        <v>746</v>
      </c>
      <c r="D590" t="s">
        <v>656</v>
      </c>
      <c r="E590" t="s">
        <v>660</v>
      </c>
      <c r="F590" t="s">
        <v>97</v>
      </c>
      <c r="G590">
        <v>60000</v>
      </c>
      <c r="H590">
        <v>200000</v>
      </c>
      <c r="I590">
        <v>0</v>
      </c>
      <c r="J590">
        <v>0</v>
      </c>
      <c r="L590" t="s">
        <v>661</v>
      </c>
    </row>
    <row r="591" spans="1:12" hidden="1" x14ac:dyDescent="0.2">
      <c r="A591">
        <v>37103</v>
      </c>
      <c r="B591" t="s">
        <v>18</v>
      </c>
      <c r="C591" t="s">
        <v>736</v>
      </c>
      <c r="D591" t="s">
        <v>656</v>
      </c>
      <c r="E591" t="s">
        <v>660</v>
      </c>
      <c r="F591" t="s">
        <v>97</v>
      </c>
      <c r="G591">
        <v>50000</v>
      </c>
      <c r="H591">
        <v>300000</v>
      </c>
      <c r="I591">
        <v>0</v>
      </c>
      <c r="J591">
        <v>0</v>
      </c>
      <c r="L591" t="s">
        <v>661</v>
      </c>
    </row>
    <row r="592" spans="1:12" hidden="1" x14ac:dyDescent="0.2">
      <c r="A592">
        <v>37107</v>
      </c>
      <c r="B592" t="s">
        <v>18</v>
      </c>
      <c r="C592" t="s">
        <v>737</v>
      </c>
      <c r="D592" t="s">
        <v>656</v>
      </c>
      <c r="E592" t="s">
        <v>660</v>
      </c>
      <c r="F592" t="s">
        <v>97</v>
      </c>
      <c r="G592">
        <v>50000</v>
      </c>
      <c r="H592">
        <v>300000</v>
      </c>
      <c r="I592">
        <v>0</v>
      </c>
      <c r="J592">
        <v>0</v>
      </c>
      <c r="L592" t="s">
        <v>661</v>
      </c>
    </row>
    <row r="593" spans="1:12" hidden="1" x14ac:dyDescent="0.2">
      <c r="A593">
        <v>37079</v>
      </c>
      <c r="B593" t="s">
        <v>18</v>
      </c>
      <c r="C593" t="s">
        <v>729</v>
      </c>
      <c r="D593" t="s">
        <v>656</v>
      </c>
      <c r="E593" t="s">
        <v>660</v>
      </c>
      <c r="F593" t="s">
        <v>97</v>
      </c>
      <c r="G593">
        <v>50000</v>
      </c>
      <c r="H593">
        <v>250000</v>
      </c>
      <c r="I593">
        <v>0</v>
      </c>
      <c r="J593">
        <v>0</v>
      </c>
      <c r="L593" t="s">
        <v>661</v>
      </c>
    </row>
    <row r="594" spans="1:12" hidden="1" x14ac:dyDescent="0.2">
      <c r="A594">
        <v>37177</v>
      </c>
      <c r="B594" t="s">
        <v>18</v>
      </c>
      <c r="C594" t="s">
        <v>757</v>
      </c>
      <c r="D594" t="s">
        <v>656</v>
      </c>
      <c r="E594" t="s">
        <v>660</v>
      </c>
      <c r="F594" t="s">
        <v>97</v>
      </c>
      <c r="G594">
        <v>50000</v>
      </c>
      <c r="H594">
        <v>150000</v>
      </c>
      <c r="I594">
        <v>0</v>
      </c>
      <c r="J594">
        <v>0</v>
      </c>
      <c r="L594" t="s">
        <v>661</v>
      </c>
    </row>
    <row r="595" spans="1:12" hidden="1" x14ac:dyDescent="0.2">
      <c r="A595">
        <v>37013</v>
      </c>
      <c r="B595" t="s">
        <v>18</v>
      </c>
      <c r="C595" t="s">
        <v>655</v>
      </c>
      <c r="D595" t="s">
        <v>656</v>
      </c>
      <c r="E595" t="s">
        <v>660</v>
      </c>
      <c r="F595" t="s">
        <v>97</v>
      </c>
      <c r="G595">
        <v>50000</v>
      </c>
      <c r="H595">
        <v>125000</v>
      </c>
      <c r="I595">
        <v>0</v>
      </c>
      <c r="J595">
        <v>0</v>
      </c>
      <c r="L595" t="s">
        <v>661</v>
      </c>
    </row>
    <row r="596" spans="1:12" hidden="1" x14ac:dyDescent="0.2">
      <c r="A596">
        <v>48261</v>
      </c>
      <c r="B596" t="s">
        <v>26</v>
      </c>
      <c r="C596" t="s">
        <v>844</v>
      </c>
      <c r="D596" t="s">
        <v>780</v>
      </c>
      <c r="E596" t="s">
        <v>845</v>
      </c>
      <c r="F596" t="s">
        <v>846</v>
      </c>
      <c r="G596">
        <v>50000</v>
      </c>
      <c r="H596">
        <v>100000</v>
      </c>
      <c r="I596">
        <v>0</v>
      </c>
      <c r="J596">
        <v>0</v>
      </c>
      <c r="K596" t="s">
        <v>847</v>
      </c>
      <c r="L596" t="s">
        <v>848</v>
      </c>
    </row>
    <row r="597" spans="1:12" hidden="1" x14ac:dyDescent="0.2">
      <c r="A597">
        <v>37013</v>
      </c>
      <c r="B597" t="s">
        <v>22</v>
      </c>
      <c r="C597" t="s">
        <v>655</v>
      </c>
      <c r="D597" t="s">
        <v>656</v>
      </c>
      <c r="E597" t="s">
        <v>662</v>
      </c>
      <c r="F597" t="s">
        <v>663</v>
      </c>
      <c r="G597">
        <v>50000</v>
      </c>
      <c r="H597">
        <v>0</v>
      </c>
      <c r="I597">
        <v>0</v>
      </c>
      <c r="J597">
        <v>0</v>
      </c>
      <c r="L597" t="s">
        <v>664</v>
      </c>
    </row>
    <row r="598" spans="1:12" hidden="1" x14ac:dyDescent="0.2">
      <c r="A598">
        <v>37095</v>
      </c>
      <c r="B598" t="s">
        <v>22</v>
      </c>
      <c r="C598" t="s">
        <v>732</v>
      </c>
      <c r="D598" t="s">
        <v>656</v>
      </c>
      <c r="E598" t="s">
        <v>662</v>
      </c>
      <c r="F598" t="s">
        <v>663</v>
      </c>
      <c r="G598">
        <v>50000</v>
      </c>
      <c r="H598">
        <v>0</v>
      </c>
      <c r="I598">
        <v>0</v>
      </c>
      <c r="J598">
        <v>0</v>
      </c>
      <c r="L598" t="s">
        <v>664</v>
      </c>
    </row>
    <row r="599" spans="1:12" hidden="1" x14ac:dyDescent="0.2">
      <c r="A599">
        <v>37103</v>
      </c>
      <c r="B599" t="s">
        <v>22</v>
      </c>
      <c r="C599" t="s">
        <v>736</v>
      </c>
      <c r="D599" t="s">
        <v>656</v>
      </c>
      <c r="E599" t="s">
        <v>662</v>
      </c>
      <c r="F599" t="s">
        <v>663</v>
      </c>
      <c r="G599">
        <v>50000</v>
      </c>
      <c r="H599">
        <v>0</v>
      </c>
      <c r="I599">
        <v>0</v>
      </c>
      <c r="J599">
        <v>0</v>
      </c>
      <c r="L599" t="s">
        <v>664</v>
      </c>
    </row>
    <row r="600" spans="1:12" hidden="1" x14ac:dyDescent="0.2">
      <c r="A600">
        <v>12029</v>
      </c>
      <c r="B600" t="s">
        <v>18</v>
      </c>
      <c r="C600" t="s">
        <v>119</v>
      </c>
      <c r="D600" t="s">
        <v>60</v>
      </c>
      <c r="E600" t="s">
        <v>61</v>
      </c>
      <c r="F600" t="s">
        <v>20</v>
      </c>
      <c r="G600">
        <v>50000</v>
      </c>
      <c r="H600">
        <v>0</v>
      </c>
      <c r="I600">
        <v>0</v>
      </c>
      <c r="J600">
        <v>0</v>
      </c>
      <c r="L600" t="s">
        <v>62</v>
      </c>
    </row>
    <row r="601" spans="1:12" hidden="1" x14ac:dyDescent="0.2">
      <c r="A601">
        <v>12039</v>
      </c>
      <c r="B601" t="s">
        <v>18</v>
      </c>
      <c r="C601" t="s">
        <v>137</v>
      </c>
      <c r="D601" t="s">
        <v>60</v>
      </c>
      <c r="E601" t="s">
        <v>61</v>
      </c>
      <c r="F601" t="s">
        <v>20</v>
      </c>
      <c r="G601">
        <v>50000</v>
      </c>
      <c r="H601">
        <v>0</v>
      </c>
      <c r="I601">
        <v>0</v>
      </c>
      <c r="J601">
        <v>0</v>
      </c>
      <c r="L601" t="s">
        <v>62</v>
      </c>
    </row>
    <row r="602" spans="1:12" hidden="1" x14ac:dyDescent="0.2">
      <c r="A602">
        <v>12055</v>
      </c>
      <c r="B602" t="s">
        <v>92</v>
      </c>
      <c r="C602" t="s">
        <v>151</v>
      </c>
      <c r="D602" t="s">
        <v>60</v>
      </c>
      <c r="E602" t="s">
        <v>94</v>
      </c>
      <c r="F602" t="s">
        <v>95</v>
      </c>
      <c r="G602">
        <v>50000</v>
      </c>
      <c r="H602">
        <v>0</v>
      </c>
      <c r="I602">
        <v>0</v>
      </c>
      <c r="J602">
        <v>0</v>
      </c>
    </row>
    <row r="603" spans="1:12" hidden="1" x14ac:dyDescent="0.2">
      <c r="A603">
        <v>12123</v>
      </c>
      <c r="B603" t="s">
        <v>18</v>
      </c>
      <c r="C603" t="s">
        <v>210</v>
      </c>
      <c r="D603" t="s">
        <v>60</v>
      </c>
      <c r="E603" t="s">
        <v>61</v>
      </c>
      <c r="F603" t="s">
        <v>20</v>
      </c>
      <c r="G603">
        <v>50000</v>
      </c>
      <c r="H603">
        <v>0</v>
      </c>
      <c r="I603">
        <v>0</v>
      </c>
      <c r="J603">
        <v>0</v>
      </c>
      <c r="L603" t="s">
        <v>62</v>
      </c>
    </row>
    <row r="604" spans="1:12" hidden="1" x14ac:dyDescent="0.2">
      <c r="A604">
        <v>45051</v>
      </c>
      <c r="B604" t="s">
        <v>46</v>
      </c>
      <c r="C604" t="s">
        <v>772</v>
      </c>
      <c r="D604" t="s">
        <v>766</v>
      </c>
      <c r="E604" t="s">
        <v>679</v>
      </c>
      <c r="F604" t="s">
        <v>680</v>
      </c>
      <c r="G604">
        <v>40000</v>
      </c>
      <c r="H604">
        <v>0</v>
      </c>
      <c r="I604">
        <v>2</v>
      </c>
      <c r="J604">
        <v>0</v>
      </c>
      <c r="K604" t="s">
        <v>775</v>
      </c>
      <c r="L604" t="s">
        <v>776</v>
      </c>
    </row>
    <row r="605" spans="1:12" hidden="1" x14ac:dyDescent="0.2">
      <c r="A605">
        <v>22117</v>
      </c>
      <c r="B605" t="s">
        <v>374</v>
      </c>
      <c r="C605" t="s">
        <v>549</v>
      </c>
      <c r="D605" t="s">
        <v>369</v>
      </c>
      <c r="E605" t="s">
        <v>375</v>
      </c>
      <c r="F605" t="s">
        <v>376</v>
      </c>
      <c r="G605">
        <v>37500</v>
      </c>
      <c r="H605">
        <v>0</v>
      </c>
      <c r="I605">
        <v>0</v>
      </c>
      <c r="J605">
        <v>0</v>
      </c>
      <c r="K605" t="s">
        <v>550</v>
      </c>
      <c r="L605" t="s">
        <v>393</v>
      </c>
    </row>
    <row r="606" spans="1:12" hidden="1" x14ac:dyDescent="0.2">
      <c r="A606">
        <v>12011</v>
      </c>
      <c r="B606" t="s">
        <v>80</v>
      </c>
      <c r="C606" t="s">
        <v>81</v>
      </c>
      <c r="D606" t="s">
        <v>60</v>
      </c>
      <c r="E606" t="s">
        <v>82</v>
      </c>
      <c r="F606" t="s">
        <v>83</v>
      </c>
      <c r="G606">
        <v>30000</v>
      </c>
      <c r="H606">
        <v>0</v>
      </c>
      <c r="I606">
        <v>0</v>
      </c>
      <c r="J606">
        <v>0</v>
      </c>
      <c r="L606" t="s">
        <v>84</v>
      </c>
    </row>
    <row r="607" spans="1:12" hidden="1" x14ac:dyDescent="0.2">
      <c r="A607">
        <v>37051</v>
      </c>
      <c r="B607" t="s">
        <v>654</v>
      </c>
      <c r="C607" t="s">
        <v>706</v>
      </c>
      <c r="D607" t="s">
        <v>656</v>
      </c>
      <c r="E607" t="s">
        <v>671</v>
      </c>
      <c r="F607" t="s">
        <v>658</v>
      </c>
      <c r="G607">
        <v>28000</v>
      </c>
      <c r="H607">
        <v>0</v>
      </c>
      <c r="I607">
        <v>0</v>
      </c>
      <c r="J607">
        <v>0</v>
      </c>
      <c r="L607" t="s">
        <v>707</v>
      </c>
    </row>
    <row r="608" spans="1:12" hidden="1" x14ac:dyDescent="0.2">
      <c r="A608">
        <v>37117</v>
      </c>
      <c r="B608" t="s">
        <v>18</v>
      </c>
      <c r="C608" t="s">
        <v>738</v>
      </c>
      <c r="D608" t="s">
        <v>656</v>
      </c>
      <c r="E608" t="s">
        <v>660</v>
      </c>
      <c r="F608" t="s">
        <v>97</v>
      </c>
      <c r="G608">
        <v>25000</v>
      </c>
      <c r="H608">
        <v>150000</v>
      </c>
      <c r="I608">
        <v>0</v>
      </c>
      <c r="J608">
        <v>0</v>
      </c>
      <c r="L608" t="s">
        <v>661</v>
      </c>
    </row>
    <row r="609" spans="1:12" hidden="1" x14ac:dyDescent="0.2">
      <c r="A609">
        <v>37187</v>
      </c>
      <c r="B609" t="s">
        <v>18</v>
      </c>
      <c r="C609" t="s">
        <v>762</v>
      </c>
      <c r="D609" t="s">
        <v>656</v>
      </c>
      <c r="E609" t="s">
        <v>714</v>
      </c>
      <c r="F609" t="s">
        <v>715</v>
      </c>
      <c r="G609">
        <v>25000</v>
      </c>
      <c r="H609">
        <v>75000</v>
      </c>
      <c r="I609">
        <v>0</v>
      </c>
      <c r="J609">
        <v>0</v>
      </c>
      <c r="L609" t="s">
        <v>716</v>
      </c>
    </row>
    <row r="610" spans="1:12" hidden="1" x14ac:dyDescent="0.2">
      <c r="A610">
        <v>12017</v>
      </c>
      <c r="B610" t="s">
        <v>92</v>
      </c>
      <c r="C610" t="s">
        <v>108</v>
      </c>
      <c r="D610" t="s">
        <v>60</v>
      </c>
      <c r="E610" t="s">
        <v>94</v>
      </c>
      <c r="F610" t="s">
        <v>95</v>
      </c>
      <c r="G610">
        <v>25000</v>
      </c>
      <c r="H610">
        <v>0</v>
      </c>
      <c r="I610">
        <v>0</v>
      </c>
      <c r="J610">
        <v>0</v>
      </c>
    </row>
    <row r="611" spans="1:12" hidden="1" x14ac:dyDescent="0.2">
      <c r="A611">
        <v>12079</v>
      </c>
      <c r="B611" t="s">
        <v>18</v>
      </c>
      <c r="C611" t="s">
        <v>170</v>
      </c>
      <c r="D611" t="s">
        <v>60</v>
      </c>
      <c r="E611" t="s">
        <v>61</v>
      </c>
      <c r="F611" t="s">
        <v>20</v>
      </c>
      <c r="G611">
        <v>25000</v>
      </c>
      <c r="H611">
        <v>0</v>
      </c>
      <c r="I611">
        <v>0</v>
      </c>
      <c r="J611">
        <v>0</v>
      </c>
      <c r="L611" t="s">
        <v>62</v>
      </c>
    </row>
    <row r="612" spans="1:12" hidden="1" x14ac:dyDescent="0.2">
      <c r="A612">
        <v>12105</v>
      </c>
      <c r="B612" t="s">
        <v>92</v>
      </c>
      <c r="C612" t="s">
        <v>199</v>
      </c>
      <c r="D612" t="s">
        <v>60</v>
      </c>
      <c r="E612" t="s">
        <v>94</v>
      </c>
      <c r="F612" t="s">
        <v>95</v>
      </c>
      <c r="G612">
        <v>25000</v>
      </c>
      <c r="H612">
        <v>0</v>
      </c>
      <c r="I612">
        <v>0</v>
      </c>
      <c r="J612">
        <v>0</v>
      </c>
    </row>
    <row r="613" spans="1:12" hidden="1" x14ac:dyDescent="0.2">
      <c r="A613">
        <v>12035</v>
      </c>
      <c r="B613" t="s">
        <v>18</v>
      </c>
      <c r="C613" t="s">
        <v>130</v>
      </c>
      <c r="D613" t="s">
        <v>60</v>
      </c>
      <c r="E613" t="s">
        <v>96</v>
      </c>
      <c r="F613" t="s">
        <v>97</v>
      </c>
      <c r="G613">
        <v>20000</v>
      </c>
      <c r="H613">
        <v>0</v>
      </c>
      <c r="I613">
        <v>0</v>
      </c>
      <c r="J613">
        <v>0</v>
      </c>
      <c r="L613" t="s">
        <v>131</v>
      </c>
    </row>
    <row r="614" spans="1:12" hidden="1" x14ac:dyDescent="0.2">
      <c r="A614">
        <v>12049</v>
      </c>
      <c r="B614" t="s">
        <v>92</v>
      </c>
      <c r="C614" t="s">
        <v>145</v>
      </c>
      <c r="D614" t="s">
        <v>60</v>
      </c>
      <c r="E614" t="s">
        <v>94</v>
      </c>
      <c r="F614" t="s">
        <v>95</v>
      </c>
      <c r="G614">
        <v>20000</v>
      </c>
      <c r="H614">
        <v>0</v>
      </c>
      <c r="I614">
        <v>0</v>
      </c>
      <c r="J614">
        <v>0</v>
      </c>
    </row>
    <row r="615" spans="1:12" hidden="1" x14ac:dyDescent="0.2">
      <c r="A615">
        <v>13089</v>
      </c>
      <c r="B615" t="s">
        <v>92</v>
      </c>
      <c r="C615" t="s">
        <v>265</v>
      </c>
      <c r="D615" t="s">
        <v>60</v>
      </c>
      <c r="E615" t="s">
        <v>94</v>
      </c>
      <c r="F615" t="s">
        <v>95</v>
      </c>
      <c r="G615">
        <v>20000</v>
      </c>
      <c r="H615">
        <v>0</v>
      </c>
      <c r="I615">
        <v>0</v>
      </c>
      <c r="J615">
        <v>0</v>
      </c>
    </row>
    <row r="616" spans="1:12" hidden="1" x14ac:dyDescent="0.2">
      <c r="A616">
        <v>48025</v>
      </c>
      <c r="B616" t="s">
        <v>99</v>
      </c>
      <c r="C616" t="s">
        <v>793</v>
      </c>
      <c r="D616" t="s">
        <v>780</v>
      </c>
      <c r="E616" t="s">
        <v>794</v>
      </c>
      <c r="F616" t="s">
        <v>790</v>
      </c>
      <c r="G616">
        <v>10000</v>
      </c>
      <c r="H616">
        <v>0</v>
      </c>
      <c r="I616">
        <v>0</v>
      </c>
      <c r="J616">
        <v>0</v>
      </c>
      <c r="K616" t="s">
        <v>795</v>
      </c>
      <c r="L616" t="s">
        <v>792</v>
      </c>
    </row>
    <row r="617" spans="1:12" hidden="1" x14ac:dyDescent="0.2">
      <c r="A617">
        <v>37107</v>
      </c>
      <c r="B617" t="s">
        <v>22</v>
      </c>
      <c r="C617" t="s">
        <v>737</v>
      </c>
      <c r="D617" t="s">
        <v>656</v>
      </c>
      <c r="E617" t="s">
        <v>662</v>
      </c>
      <c r="F617" t="s">
        <v>663</v>
      </c>
      <c r="G617">
        <v>10000</v>
      </c>
      <c r="H617">
        <v>0</v>
      </c>
      <c r="I617">
        <v>0</v>
      </c>
      <c r="J617">
        <v>0</v>
      </c>
      <c r="L617" t="s">
        <v>664</v>
      </c>
    </row>
    <row r="618" spans="1:12" hidden="1" x14ac:dyDescent="0.2">
      <c r="A618">
        <v>22109</v>
      </c>
      <c r="B618" t="s">
        <v>18</v>
      </c>
      <c r="C618" t="s">
        <v>541</v>
      </c>
      <c r="D618" t="s">
        <v>369</v>
      </c>
      <c r="E618" t="s">
        <v>61</v>
      </c>
      <c r="F618" t="s">
        <v>20</v>
      </c>
      <c r="G618">
        <v>10000</v>
      </c>
      <c r="H618">
        <v>0</v>
      </c>
      <c r="I618">
        <v>0</v>
      </c>
      <c r="J618">
        <v>0</v>
      </c>
      <c r="L618" t="s">
        <v>462</v>
      </c>
    </row>
    <row r="619" spans="1:12" hidden="1" x14ac:dyDescent="0.2">
      <c r="A619">
        <v>12086</v>
      </c>
      <c r="B619" t="s">
        <v>80</v>
      </c>
      <c r="C619" t="s">
        <v>176</v>
      </c>
      <c r="D619" t="s">
        <v>60</v>
      </c>
      <c r="E619" t="s">
        <v>82</v>
      </c>
      <c r="F619" t="s">
        <v>83</v>
      </c>
      <c r="G619">
        <v>10000</v>
      </c>
      <c r="H619">
        <v>0</v>
      </c>
      <c r="I619">
        <v>0</v>
      </c>
      <c r="J619">
        <v>0</v>
      </c>
      <c r="L619" t="s">
        <v>84</v>
      </c>
    </row>
    <row r="620" spans="1:12" hidden="1" x14ac:dyDescent="0.2">
      <c r="A620">
        <v>12099</v>
      </c>
      <c r="B620" t="s">
        <v>80</v>
      </c>
      <c r="C620" t="s">
        <v>193</v>
      </c>
      <c r="D620" t="s">
        <v>60</v>
      </c>
      <c r="E620" t="s">
        <v>82</v>
      </c>
      <c r="F620" t="s">
        <v>83</v>
      </c>
      <c r="G620">
        <v>10000</v>
      </c>
      <c r="H620">
        <v>0</v>
      </c>
      <c r="I620">
        <v>0</v>
      </c>
      <c r="J620">
        <v>0</v>
      </c>
      <c r="L620" t="s">
        <v>84</v>
      </c>
    </row>
    <row r="621" spans="1:12" hidden="1" x14ac:dyDescent="0.2">
      <c r="A621">
        <v>22089</v>
      </c>
      <c r="B621" t="s">
        <v>18</v>
      </c>
      <c r="C621" t="s">
        <v>511</v>
      </c>
      <c r="D621" t="s">
        <v>369</v>
      </c>
      <c r="E621" t="s">
        <v>61</v>
      </c>
      <c r="F621" t="s">
        <v>20</v>
      </c>
      <c r="G621">
        <v>5000</v>
      </c>
      <c r="H621">
        <v>0</v>
      </c>
      <c r="I621">
        <v>0</v>
      </c>
      <c r="J621">
        <v>0</v>
      </c>
      <c r="L621" t="s">
        <v>462</v>
      </c>
    </row>
    <row r="622" spans="1:12" hidden="1" x14ac:dyDescent="0.2">
      <c r="A622">
        <v>22095</v>
      </c>
      <c r="B622" t="s">
        <v>18</v>
      </c>
      <c r="C622" t="s">
        <v>520</v>
      </c>
      <c r="D622" s="5" t="s">
        <v>369</v>
      </c>
      <c r="E622" t="s">
        <v>61</v>
      </c>
      <c r="F622" t="s">
        <v>20</v>
      </c>
      <c r="G622">
        <v>5000</v>
      </c>
      <c r="H622">
        <v>0</v>
      </c>
      <c r="I622">
        <v>0</v>
      </c>
      <c r="J622">
        <v>0</v>
      </c>
      <c r="L622" t="s">
        <v>462</v>
      </c>
    </row>
    <row r="623" spans="1:12" hidden="1" x14ac:dyDescent="0.2">
      <c r="A623">
        <v>13089</v>
      </c>
      <c r="B623" t="s">
        <v>99</v>
      </c>
      <c r="C623" t="s">
        <v>265</v>
      </c>
      <c r="D623" t="s">
        <v>60</v>
      </c>
      <c r="E623" t="s">
        <v>100</v>
      </c>
      <c r="F623" t="s">
        <v>101</v>
      </c>
      <c r="G623">
        <v>0</v>
      </c>
      <c r="H623">
        <v>71000000</v>
      </c>
      <c r="I623">
        <v>0</v>
      </c>
      <c r="J623">
        <v>0</v>
      </c>
      <c r="K623" t="s">
        <v>267</v>
      </c>
      <c r="L623" t="s">
        <v>103</v>
      </c>
    </row>
    <row r="624" spans="1:12" hidden="1" x14ac:dyDescent="0.2">
      <c r="A624">
        <v>12033</v>
      </c>
      <c r="B624" t="s">
        <v>26</v>
      </c>
      <c r="C624" t="s">
        <v>125</v>
      </c>
      <c r="D624" t="s">
        <v>60</v>
      </c>
      <c r="E624" t="s">
        <v>27</v>
      </c>
      <c r="F624" t="s">
        <v>28</v>
      </c>
      <c r="G624">
        <v>0</v>
      </c>
      <c r="H624">
        <v>30000000</v>
      </c>
      <c r="I624">
        <v>0</v>
      </c>
      <c r="J624">
        <v>0</v>
      </c>
      <c r="L624" t="s">
        <v>129</v>
      </c>
    </row>
    <row r="625" spans="1:12" hidden="1" x14ac:dyDescent="0.2">
      <c r="A625">
        <v>37137</v>
      </c>
      <c r="B625" t="s">
        <v>22</v>
      </c>
      <c r="C625" t="s">
        <v>746</v>
      </c>
      <c r="D625" t="s">
        <v>656</v>
      </c>
      <c r="E625" t="s">
        <v>662</v>
      </c>
      <c r="F625" t="s">
        <v>663</v>
      </c>
      <c r="G625">
        <v>0</v>
      </c>
      <c r="H625">
        <v>3000000</v>
      </c>
      <c r="I625">
        <v>0</v>
      </c>
      <c r="J625">
        <v>0</v>
      </c>
      <c r="L625" t="s">
        <v>664</v>
      </c>
    </row>
    <row r="626" spans="1:12" hidden="1" x14ac:dyDescent="0.2">
      <c r="A626">
        <v>51193</v>
      </c>
      <c r="B626" t="s">
        <v>654</v>
      </c>
      <c r="C626" t="s">
        <v>915</v>
      </c>
      <c r="D626" s="6" t="s">
        <v>895</v>
      </c>
      <c r="E626" t="s">
        <v>671</v>
      </c>
      <c r="F626" t="s">
        <v>658</v>
      </c>
      <c r="G626">
        <v>0</v>
      </c>
      <c r="H626">
        <v>450000</v>
      </c>
      <c r="I626">
        <v>0</v>
      </c>
      <c r="J626">
        <v>0</v>
      </c>
      <c r="L626" t="s">
        <v>896</v>
      </c>
    </row>
    <row r="627" spans="1:12" hidden="1" x14ac:dyDescent="0.2">
      <c r="A627">
        <v>51001</v>
      </c>
      <c r="B627" t="s">
        <v>654</v>
      </c>
      <c r="C627" t="s">
        <v>894</v>
      </c>
      <c r="D627" t="s">
        <v>895</v>
      </c>
      <c r="E627" t="s">
        <v>671</v>
      </c>
      <c r="F627" t="s">
        <v>658</v>
      </c>
      <c r="G627">
        <v>0</v>
      </c>
      <c r="H627">
        <v>0</v>
      </c>
      <c r="I627">
        <v>1</v>
      </c>
      <c r="J627">
        <v>0</v>
      </c>
      <c r="L627" t="s">
        <v>896</v>
      </c>
    </row>
    <row r="628" spans="1:12" hidden="1" x14ac:dyDescent="0.2">
      <c r="A628">
        <v>51036</v>
      </c>
      <c r="B628" t="s">
        <v>654</v>
      </c>
      <c r="C628" t="s">
        <v>897</v>
      </c>
      <c r="D628" t="s">
        <v>895</v>
      </c>
      <c r="E628" t="s">
        <v>671</v>
      </c>
      <c r="F628" t="s">
        <v>658</v>
      </c>
      <c r="G628">
        <v>0</v>
      </c>
      <c r="H628">
        <v>0</v>
      </c>
      <c r="I628">
        <v>0</v>
      </c>
      <c r="J628">
        <v>0</v>
      </c>
      <c r="L628" t="s">
        <v>898</v>
      </c>
    </row>
    <row r="629" spans="1:12" hidden="1" x14ac:dyDescent="0.2">
      <c r="A629">
        <v>51081</v>
      </c>
      <c r="B629" t="s">
        <v>654</v>
      </c>
      <c r="C629" t="s">
        <v>901</v>
      </c>
      <c r="D629" t="s">
        <v>895</v>
      </c>
      <c r="E629" t="s">
        <v>671</v>
      </c>
      <c r="F629" t="s">
        <v>658</v>
      </c>
      <c r="G629">
        <v>0</v>
      </c>
      <c r="H629">
        <v>0</v>
      </c>
      <c r="I629">
        <v>0</v>
      </c>
      <c r="J629">
        <v>0</v>
      </c>
      <c r="L629" t="s">
        <v>898</v>
      </c>
    </row>
    <row r="630" spans="1:12" hidden="1" x14ac:dyDescent="0.2">
      <c r="A630">
        <v>51093</v>
      </c>
      <c r="B630" t="s">
        <v>654</v>
      </c>
      <c r="C630" t="s">
        <v>902</v>
      </c>
      <c r="D630" t="s">
        <v>895</v>
      </c>
      <c r="E630" t="s">
        <v>671</v>
      </c>
      <c r="F630" t="s">
        <v>658</v>
      </c>
      <c r="G630">
        <v>0</v>
      </c>
      <c r="H630">
        <v>0</v>
      </c>
      <c r="I630">
        <v>1</v>
      </c>
      <c r="J630">
        <v>0</v>
      </c>
      <c r="L630" t="s">
        <v>896</v>
      </c>
    </row>
    <row r="631" spans="1:12" hidden="1" x14ac:dyDescent="0.2">
      <c r="A631">
        <v>51103</v>
      </c>
      <c r="B631" t="s">
        <v>654</v>
      </c>
      <c r="C631" t="s">
        <v>904</v>
      </c>
      <c r="D631" t="s">
        <v>895</v>
      </c>
      <c r="E631" t="s">
        <v>671</v>
      </c>
      <c r="F631" t="s">
        <v>658</v>
      </c>
      <c r="G631">
        <v>0</v>
      </c>
      <c r="H631">
        <v>0</v>
      </c>
      <c r="I631">
        <v>0</v>
      </c>
      <c r="J631">
        <v>0</v>
      </c>
      <c r="L631" t="s">
        <v>896</v>
      </c>
    </row>
    <row r="632" spans="1:12" hidden="1" x14ac:dyDescent="0.2">
      <c r="A632">
        <v>51127</v>
      </c>
      <c r="B632" t="s">
        <v>654</v>
      </c>
      <c r="C632" t="s">
        <v>907</v>
      </c>
      <c r="D632" t="s">
        <v>895</v>
      </c>
      <c r="E632" t="s">
        <v>671</v>
      </c>
      <c r="F632" t="s">
        <v>658</v>
      </c>
      <c r="G632">
        <v>0</v>
      </c>
      <c r="H632">
        <v>0</v>
      </c>
      <c r="I632">
        <v>1</v>
      </c>
      <c r="J632">
        <v>0</v>
      </c>
      <c r="L632" t="s">
        <v>898</v>
      </c>
    </row>
    <row r="633" spans="1:12" hidden="1" x14ac:dyDescent="0.2">
      <c r="A633">
        <v>51131</v>
      </c>
      <c r="B633" t="s">
        <v>654</v>
      </c>
      <c r="C633" t="s">
        <v>908</v>
      </c>
      <c r="D633" t="s">
        <v>895</v>
      </c>
      <c r="E633" t="s">
        <v>671</v>
      </c>
      <c r="F633" t="s">
        <v>658</v>
      </c>
      <c r="G633">
        <v>0</v>
      </c>
      <c r="H633">
        <v>0</v>
      </c>
      <c r="I633">
        <v>0</v>
      </c>
      <c r="J633">
        <v>0</v>
      </c>
      <c r="L633" t="s">
        <v>896</v>
      </c>
    </row>
    <row r="634" spans="1:12" hidden="1" x14ac:dyDescent="0.2">
      <c r="A634">
        <v>51133</v>
      </c>
      <c r="B634" t="s">
        <v>654</v>
      </c>
      <c r="C634" t="s">
        <v>909</v>
      </c>
      <c r="D634" t="s">
        <v>895</v>
      </c>
      <c r="E634" t="s">
        <v>671</v>
      </c>
      <c r="F634" t="s">
        <v>658</v>
      </c>
      <c r="G634">
        <v>0</v>
      </c>
      <c r="H634">
        <v>0</v>
      </c>
      <c r="I634">
        <v>0</v>
      </c>
      <c r="J634">
        <v>0</v>
      </c>
      <c r="L634" t="s">
        <v>896</v>
      </c>
    </row>
    <row r="635" spans="1:12" hidden="1" x14ac:dyDescent="0.2">
      <c r="A635">
        <v>51159</v>
      </c>
      <c r="B635" t="s">
        <v>654</v>
      </c>
      <c r="C635" t="s">
        <v>911</v>
      </c>
      <c r="D635" t="s">
        <v>895</v>
      </c>
      <c r="E635" t="s">
        <v>671</v>
      </c>
      <c r="F635" t="s">
        <v>658</v>
      </c>
      <c r="G635">
        <v>0</v>
      </c>
      <c r="H635">
        <v>0</v>
      </c>
      <c r="I635">
        <v>0</v>
      </c>
      <c r="J635">
        <v>0</v>
      </c>
      <c r="L635" t="s">
        <v>896</v>
      </c>
    </row>
    <row r="636" spans="1:12" hidden="1" x14ac:dyDescent="0.2">
      <c r="A636">
        <v>51175</v>
      </c>
      <c r="B636" t="s">
        <v>654</v>
      </c>
      <c r="C636" t="s">
        <v>912</v>
      </c>
      <c r="D636" t="s">
        <v>895</v>
      </c>
      <c r="E636" t="s">
        <v>671</v>
      </c>
      <c r="F636" t="s">
        <v>658</v>
      </c>
      <c r="G636">
        <v>0</v>
      </c>
      <c r="H636">
        <v>0</v>
      </c>
      <c r="I636">
        <v>0</v>
      </c>
      <c r="J636">
        <v>0</v>
      </c>
      <c r="L636" t="s">
        <v>898</v>
      </c>
    </row>
    <row r="637" spans="1:12" hidden="1" x14ac:dyDescent="0.2">
      <c r="A637">
        <v>51181</v>
      </c>
      <c r="B637" t="s">
        <v>654</v>
      </c>
      <c r="C637" t="s">
        <v>913</v>
      </c>
      <c r="D637" t="s">
        <v>895</v>
      </c>
      <c r="E637" t="s">
        <v>671</v>
      </c>
      <c r="F637" t="s">
        <v>658</v>
      </c>
      <c r="G637">
        <v>0</v>
      </c>
      <c r="H637">
        <v>0</v>
      </c>
      <c r="I637">
        <v>0</v>
      </c>
      <c r="J637">
        <v>0</v>
      </c>
      <c r="L637" t="s">
        <v>896</v>
      </c>
    </row>
    <row r="638" spans="1:12" hidden="1" x14ac:dyDescent="0.2">
      <c r="A638">
        <v>51183</v>
      </c>
      <c r="B638" t="s">
        <v>654</v>
      </c>
      <c r="C638" t="s">
        <v>914</v>
      </c>
      <c r="D638" t="s">
        <v>895</v>
      </c>
      <c r="E638" t="s">
        <v>671</v>
      </c>
      <c r="F638" t="s">
        <v>658</v>
      </c>
      <c r="G638">
        <v>0</v>
      </c>
      <c r="H638">
        <v>0</v>
      </c>
      <c r="I638">
        <v>0</v>
      </c>
      <c r="J638">
        <v>0</v>
      </c>
      <c r="L638" t="s">
        <v>898</v>
      </c>
    </row>
    <row r="639" spans="1:12" hidden="1" x14ac:dyDescent="0.2">
      <c r="A639">
        <v>51760</v>
      </c>
      <c r="B639" t="s">
        <v>654</v>
      </c>
      <c r="C639" t="s">
        <v>911</v>
      </c>
      <c r="D639" t="s">
        <v>895</v>
      </c>
      <c r="E639" t="s">
        <v>671</v>
      </c>
      <c r="F639" t="s">
        <v>658</v>
      </c>
      <c r="G639">
        <v>0</v>
      </c>
      <c r="H639">
        <v>0</v>
      </c>
      <c r="I639">
        <v>0</v>
      </c>
      <c r="J639">
        <v>0</v>
      </c>
      <c r="L639" t="s">
        <v>896</v>
      </c>
    </row>
    <row r="640" spans="1:12" hidden="1" x14ac:dyDescent="0.2">
      <c r="A640">
        <v>48005</v>
      </c>
      <c r="B640" t="s">
        <v>22</v>
      </c>
      <c r="C640" t="s">
        <v>779</v>
      </c>
      <c r="D640" t="s">
        <v>780</v>
      </c>
      <c r="E640" t="s">
        <v>414</v>
      </c>
      <c r="F640" t="s">
        <v>183</v>
      </c>
      <c r="G640">
        <v>0</v>
      </c>
      <c r="H640">
        <v>0</v>
      </c>
      <c r="I640">
        <v>1</v>
      </c>
      <c r="J640">
        <v>0</v>
      </c>
      <c r="L640" t="s">
        <v>781</v>
      </c>
    </row>
    <row r="641" spans="1:12" hidden="1" x14ac:dyDescent="0.2">
      <c r="A641">
        <v>48005</v>
      </c>
      <c r="B641" t="s">
        <v>374</v>
      </c>
      <c r="C641" t="s">
        <v>779</v>
      </c>
      <c r="D641" t="s">
        <v>780</v>
      </c>
      <c r="E641" t="s">
        <v>782</v>
      </c>
      <c r="F641" t="s">
        <v>423</v>
      </c>
      <c r="G641">
        <v>0</v>
      </c>
      <c r="H641">
        <v>0</v>
      </c>
      <c r="I641">
        <v>0</v>
      </c>
      <c r="J641">
        <v>0</v>
      </c>
      <c r="K641" t="s">
        <v>783</v>
      </c>
      <c r="L641" t="s">
        <v>784</v>
      </c>
    </row>
    <row r="642" spans="1:12" hidden="1" x14ac:dyDescent="0.2">
      <c r="A642">
        <v>48007</v>
      </c>
      <c r="B642" t="s">
        <v>654</v>
      </c>
      <c r="C642" t="s">
        <v>785</v>
      </c>
      <c r="D642" t="s">
        <v>780</v>
      </c>
      <c r="E642" t="s">
        <v>786</v>
      </c>
      <c r="F642" t="s">
        <v>787</v>
      </c>
      <c r="G642">
        <v>0</v>
      </c>
      <c r="H642">
        <v>0</v>
      </c>
      <c r="I642">
        <v>0</v>
      </c>
      <c r="J642">
        <v>0</v>
      </c>
      <c r="L642" t="s">
        <v>788</v>
      </c>
    </row>
    <row r="643" spans="1:12" hidden="1" x14ac:dyDescent="0.2">
      <c r="A643">
        <v>48057</v>
      </c>
      <c r="B643" t="s">
        <v>654</v>
      </c>
      <c r="C643" t="s">
        <v>803</v>
      </c>
      <c r="D643" t="s">
        <v>780</v>
      </c>
      <c r="E643" t="s">
        <v>786</v>
      </c>
      <c r="F643" t="s">
        <v>787</v>
      </c>
      <c r="G643">
        <v>0</v>
      </c>
      <c r="H643">
        <v>0</v>
      </c>
      <c r="I643">
        <v>0</v>
      </c>
      <c r="J643">
        <v>0</v>
      </c>
      <c r="L643" t="s">
        <v>788</v>
      </c>
    </row>
    <row r="644" spans="1:12" hidden="1" x14ac:dyDescent="0.2">
      <c r="A644">
        <v>48071</v>
      </c>
      <c r="B644" t="s">
        <v>654</v>
      </c>
      <c r="C644" t="s">
        <v>810</v>
      </c>
      <c r="D644" t="s">
        <v>780</v>
      </c>
      <c r="E644" t="s">
        <v>797</v>
      </c>
      <c r="F644" t="s">
        <v>787</v>
      </c>
      <c r="G644">
        <v>0</v>
      </c>
      <c r="H644">
        <v>0</v>
      </c>
      <c r="I644">
        <v>0</v>
      </c>
      <c r="J644">
        <v>0</v>
      </c>
      <c r="L644" t="s">
        <v>799</v>
      </c>
    </row>
    <row r="645" spans="1:12" hidden="1" x14ac:dyDescent="0.2">
      <c r="A645">
        <v>48201</v>
      </c>
      <c r="B645" t="s">
        <v>654</v>
      </c>
      <c r="C645" t="s">
        <v>830</v>
      </c>
      <c r="D645" t="s">
        <v>780</v>
      </c>
      <c r="E645" t="s">
        <v>797</v>
      </c>
      <c r="F645" t="s">
        <v>787</v>
      </c>
      <c r="G645">
        <v>0</v>
      </c>
      <c r="H645">
        <v>0</v>
      </c>
      <c r="I645">
        <v>0</v>
      </c>
      <c r="J645">
        <v>0</v>
      </c>
      <c r="L645" t="s">
        <v>799</v>
      </c>
    </row>
    <row r="646" spans="1:12" hidden="1" x14ac:dyDescent="0.2">
      <c r="A646">
        <v>48321</v>
      </c>
      <c r="B646" t="s">
        <v>398</v>
      </c>
      <c r="C646" t="s">
        <v>851</v>
      </c>
      <c r="D646" t="s">
        <v>780</v>
      </c>
      <c r="E646" t="s">
        <v>853</v>
      </c>
      <c r="F646" t="s">
        <v>854</v>
      </c>
      <c r="G646">
        <v>0</v>
      </c>
      <c r="H646">
        <v>0</v>
      </c>
      <c r="I646">
        <v>0</v>
      </c>
      <c r="J646">
        <v>0</v>
      </c>
      <c r="K646" t="s">
        <v>855</v>
      </c>
      <c r="L646" t="s">
        <v>856</v>
      </c>
    </row>
    <row r="647" spans="1:12" hidden="1" x14ac:dyDescent="0.2">
      <c r="A647">
        <v>48347</v>
      </c>
      <c r="B647" t="s">
        <v>22</v>
      </c>
      <c r="C647" t="s">
        <v>859</v>
      </c>
      <c r="D647" t="s">
        <v>780</v>
      </c>
      <c r="E647" t="s">
        <v>414</v>
      </c>
      <c r="F647" t="s">
        <v>183</v>
      </c>
      <c r="G647">
        <v>0</v>
      </c>
      <c r="H647">
        <v>0</v>
      </c>
      <c r="I647">
        <v>0</v>
      </c>
      <c r="J647">
        <v>0</v>
      </c>
      <c r="L647" t="s">
        <v>781</v>
      </c>
    </row>
    <row r="648" spans="1:12" hidden="1" x14ac:dyDescent="0.2">
      <c r="A648">
        <v>48391</v>
      </c>
      <c r="B648" t="s">
        <v>654</v>
      </c>
      <c r="C648" t="s">
        <v>871</v>
      </c>
      <c r="D648" t="s">
        <v>780</v>
      </c>
      <c r="E648" t="s">
        <v>786</v>
      </c>
      <c r="F648" t="s">
        <v>787</v>
      </c>
      <c r="G648">
        <v>0</v>
      </c>
      <c r="H648">
        <v>0</v>
      </c>
      <c r="I648">
        <v>0</v>
      </c>
      <c r="J648">
        <v>0</v>
      </c>
      <c r="L648" t="s">
        <v>788</v>
      </c>
    </row>
    <row r="649" spans="1:12" hidden="1" x14ac:dyDescent="0.2">
      <c r="A649">
        <v>48403</v>
      </c>
      <c r="B649" t="s">
        <v>22</v>
      </c>
      <c r="C649" t="s">
        <v>873</v>
      </c>
      <c r="D649" t="s">
        <v>780</v>
      </c>
      <c r="E649" t="s">
        <v>414</v>
      </c>
      <c r="F649" t="s">
        <v>183</v>
      </c>
      <c r="G649">
        <v>0</v>
      </c>
      <c r="H649">
        <v>0</v>
      </c>
      <c r="I649">
        <v>0</v>
      </c>
      <c r="J649">
        <v>0</v>
      </c>
      <c r="L649" t="s">
        <v>781</v>
      </c>
    </row>
    <row r="650" spans="1:12" hidden="1" x14ac:dyDescent="0.2">
      <c r="A650">
        <v>48403</v>
      </c>
      <c r="B650" t="s">
        <v>26</v>
      </c>
      <c r="C650" t="s">
        <v>873</v>
      </c>
      <c r="D650" t="s">
        <v>780</v>
      </c>
      <c r="E650" t="s">
        <v>445</v>
      </c>
      <c r="F650" t="s">
        <v>386</v>
      </c>
      <c r="G650">
        <v>0</v>
      </c>
      <c r="H650">
        <v>0</v>
      </c>
      <c r="I650">
        <v>1</v>
      </c>
      <c r="J650">
        <v>0</v>
      </c>
      <c r="K650" t="s">
        <v>875</v>
      </c>
      <c r="L650" t="s">
        <v>876</v>
      </c>
    </row>
    <row r="651" spans="1:12" hidden="1" x14ac:dyDescent="0.2">
      <c r="A651">
        <v>48405</v>
      </c>
      <c r="B651" t="s">
        <v>22</v>
      </c>
      <c r="C651" t="s">
        <v>877</v>
      </c>
      <c r="D651" t="s">
        <v>780</v>
      </c>
      <c r="E651" t="s">
        <v>414</v>
      </c>
      <c r="F651" t="s">
        <v>183</v>
      </c>
      <c r="G651">
        <v>0</v>
      </c>
      <c r="H651">
        <v>0</v>
      </c>
      <c r="I651">
        <v>0</v>
      </c>
      <c r="J651">
        <v>0</v>
      </c>
      <c r="L651" t="s">
        <v>781</v>
      </c>
    </row>
    <row r="652" spans="1:12" hidden="1" x14ac:dyDescent="0.2">
      <c r="A652">
        <v>48409</v>
      </c>
      <c r="B652" t="s">
        <v>654</v>
      </c>
      <c r="C652" t="s">
        <v>881</v>
      </c>
      <c r="D652" t="s">
        <v>780</v>
      </c>
      <c r="E652" t="s">
        <v>786</v>
      </c>
      <c r="F652" t="s">
        <v>787</v>
      </c>
      <c r="G652">
        <v>0</v>
      </c>
      <c r="H652">
        <v>0</v>
      </c>
      <c r="I652">
        <v>0</v>
      </c>
      <c r="J652">
        <v>0</v>
      </c>
      <c r="L652" t="s">
        <v>788</v>
      </c>
    </row>
    <row r="653" spans="1:12" hidden="1" x14ac:dyDescent="0.2">
      <c r="A653">
        <v>45015</v>
      </c>
      <c r="B653" t="s">
        <v>18</v>
      </c>
      <c r="C653" t="s">
        <v>765</v>
      </c>
      <c r="D653" t="s">
        <v>766</v>
      </c>
      <c r="E653" t="s">
        <v>660</v>
      </c>
      <c r="F653" t="s">
        <v>97</v>
      </c>
      <c r="G653">
        <v>0</v>
      </c>
      <c r="H653">
        <v>0</v>
      </c>
      <c r="I653">
        <v>0</v>
      </c>
      <c r="J653">
        <v>0</v>
      </c>
      <c r="L653" t="s">
        <v>767</v>
      </c>
    </row>
    <row r="654" spans="1:12" hidden="1" x14ac:dyDescent="0.2">
      <c r="A654">
        <v>45019</v>
      </c>
      <c r="B654" t="s">
        <v>18</v>
      </c>
      <c r="C654" t="s">
        <v>768</v>
      </c>
      <c r="D654" t="s">
        <v>766</v>
      </c>
      <c r="E654" t="s">
        <v>660</v>
      </c>
      <c r="F654" t="s">
        <v>97</v>
      </c>
      <c r="G654">
        <v>0</v>
      </c>
      <c r="H654">
        <v>0</v>
      </c>
      <c r="I654">
        <v>0</v>
      </c>
      <c r="J654">
        <v>0</v>
      </c>
      <c r="L654" t="s">
        <v>767</v>
      </c>
    </row>
    <row r="655" spans="1:12" hidden="1" x14ac:dyDescent="0.2">
      <c r="A655">
        <v>37019</v>
      </c>
      <c r="B655" t="s">
        <v>70</v>
      </c>
      <c r="C655" t="s">
        <v>675</v>
      </c>
      <c r="D655" t="s">
        <v>656</v>
      </c>
      <c r="E655" t="s">
        <v>246</v>
      </c>
      <c r="F655" t="s">
        <v>72</v>
      </c>
      <c r="G655">
        <v>0</v>
      </c>
      <c r="H655">
        <v>0</v>
      </c>
      <c r="I655">
        <v>0</v>
      </c>
      <c r="J655">
        <v>0</v>
      </c>
      <c r="K655" t="s">
        <v>677</v>
      </c>
      <c r="L655" t="s">
        <v>678</v>
      </c>
    </row>
    <row r="656" spans="1:12" hidden="1" x14ac:dyDescent="0.2">
      <c r="A656">
        <v>37031</v>
      </c>
      <c r="B656" t="s">
        <v>689</v>
      </c>
      <c r="C656" t="s">
        <v>687</v>
      </c>
      <c r="D656" t="s">
        <v>656</v>
      </c>
      <c r="E656" t="s">
        <v>690</v>
      </c>
      <c r="F656" t="s">
        <v>691</v>
      </c>
      <c r="G656">
        <v>0</v>
      </c>
      <c r="H656">
        <v>0</v>
      </c>
      <c r="I656">
        <v>0</v>
      </c>
      <c r="J656">
        <v>0</v>
      </c>
      <c r="K656" t="s">
        <v>692</v>
      </c>
      <c r="L656" t="s">
        <v>693</v>
      </c>
    </row>
    <row r="657" spans="1:12" hidden="1" x14ac:dyDescent="0.2">
      <c r="A657">
        <v>37031</v>
      </c>
      <c r="B657" t="s">
        <v>450</v>
      </c>
      <c r="C657" t="s">
        <v>687</v>
      </c>
      <c r="D657" t="s">
        <v>656</v>
      </c>
      <c r="E657" t="s">
        <v>697</v>
      </c>
      <c r="F657" t="s">
        <v>698</v>
      </c>
      <c r="G657">
        <v>0</v>
      </c>
      <c r="H657">
        <v>0</v>
      </c>
      <c r="I657">
        <v>0</v>
      </c>
      <c r="J657">
        <v>0</v>
      </c>
      <c r="K657" t="s">
        <v>699</v>
      </c>
      <c r="L657" t="s">
        <v>700</v>
      </c>
    </row>
    <row r="658" spans="1:12" hidden="1" x14ac:dyDescent="0.2">
      <c r="A658">
        <v>37055</v>
      </c>
      <c r="B658" t="s">
        <v>70</v>
      </c>
      <c r="C658" t="s">
        <v>713</v>
      </c>
      <c r="D658" t="s">
        <v>656</v>
      </c>
      <c r="E658" t="s">
        <v>246</v>
      </c>
      <c r="F658" t="s">
        <v>72</v>
      </c>
      <c r="G658">
        <v>0</v>
      </c>
      <c r="H658">
        <v>0</v>
      </c>
      <c r="I658">
        <v>0</v>
      </c>
      <c r="J658">
        <v>0</v>
      </c>
      <c r="K658" t="s">
        <v>719</v>
      </c>
      <c r="L658" t="s">
        <v>720</v>
      </c>
    </row>
    <row r="659" spans="1:12" hidden="1" x14ac:dyDescent="0.2">
      <c r="A659">
        <v>37055</v>
      </c>
      <c r="B659" t="s">
        <v>46</v>
      </c>
      <c r="C659" t="s">
        <v>713</v>
      </c>
      <c r="D659" t="s">
        <v>656</v>
      </c>
      <c r="E659" t="s">
        <v>694</v>
      </c>
      <c r="F659" t="s">
        <v>680</v>
      </c>
      <c r="G659">
        <v>0</v>
      </c>
      <c r="H659">
        <v>0</v>
      </c>
      <c r="I659">
        <v>0</v>
      </c>
      <c r="J659">
        <v>0</v>
      </c>
      <c r="K659" t="s">
        <v>721</v>
      </c>
      <c r="L659" t="s">
        <v>696</v>
      </c>
    </row>
    <row r="660" spans="1:12" hidden="1" x14ac:dyDescent="0.2">
      <c r="A660">
        <v>37079</v>
      </c>
      <c r="B660" t="s">
        <v>22</v>
      </c>
      <c r="C660" t="s">
        <v>729</v>
      </c>
      <c r="D660" t="s">
        <v>656</v>
      </c>
      <c r="E660" t="s">
        <v>662</v>
      </c>
      <c r="F660" t="s">
        <v>663</v>
      </c>
      <c r="G660">
        <v>0</v>
      </c>
      <c r="H660">
        <v>0</v>
      </c>
      <c r="I660">
        <v>0</v>
      </c>
      <c r="J660">
        <v>0</v>
      </c>
      <c r="L660" t="s">
        <v>664</v>
      </c>
    </row>
    <row r="661" spans="1:12" hidden="1" x14ac:dyDescent="0.2">
      <c r="A661">
        <v>37095</v>
      </c>
      <c r="B661" t="s">
        <v>654</v>
      </c>
      <c r="C661" t="s">
        <v>732</v>
      </c>
      <c r="D661" t="s">
        <v>656</v>
      </c>
      <c r="E661" t="s">
        <v>657</v>
      </c>
      <c r="F661" t="s">
        <v>658</v>
      </c>
      <c r="G661">
        <v>0</v>
      </c>
      <c r="H661">
        <v>0</v>
      </c>
      <c r="I661">
        <v>0</v>
      </c>
      <c r="J661">
        <v>0</v>
      </c>
      <c r="L661" t="s">
        <v>659</v>
      </c>
    </row>
    <row r="662" spans="1:12" hidden="1" x14ac:dyDescent="0.2">
      <c r="A662">
        <v>37095</v>
      </c>
      <c r="B662" t="s">
        <v>689</v>
      </c>
      <c r="C662" t="s">
        <v>732</v>
      </c>
      <c r="D662" t="s">
        <v>656</v>
      </c>
      <c r="E662" t="s">
        <v>690</v>
      </c>
      <c r="F662" t="s">
        <v>691</v>
      </c>
      <c r="G662">
        <v>0</v>
      </c>
      <c r="H662">
        <v>0</v>
      </c>
      <c r="I662">
        <v>0</v>
      </c>
      <c r="J662">
        <v>0</v>
      </c>
      <c r="K662" t="s">
        <v>734</v>
      </c>
      <c r="L662" t="s">
        <v>693</v>
      </c>
    </row>
    <row r="663" spans="1:12" hidden="1" x14ac:dyDescent="0.2">
      <c r="A663">
        <v>37095</v>
      </c>
      <c r="B663" t="s">
        <v>46</v>
      </c>
      <c r="C663" t="s">
        <v>732</v>
      </c>
      <c r="D663" t="s">
        <v>656</v>
      </c>
      <c r="E663" t="s">
        <v>694</v>
      </c>
      <c r="F663" t="s">
        <v>680</v>
      </c>
      <c r="G663">
        <v>0</v>
      </c>
      <c r="H663">
        <v>0</v>
      </c>
      <c r="I663">
        <v>0</v>
      </c>
      <c r="J663">
        <v>0</v>
      </c>
      <c r="K663" t="s">
        <v>735</v>
      </c>
      <c r="L663" t="s">
        <v>696</v>
      </c>
    </row>
    <row r="664" spans="1:12" hidden="1" x14ac:dyDescent="0.2">
      <c r="A664">
        <v>37117</v>
      </c>
      <c r="B664" t="s">
        <v>654</v>
      </c>
      <c r="C664" t="s">
        <v>738</v>
      </c>
      <c r="D664" t="s">
        <v>656</v>
      </c>
      <c r="E664" t="s">
        <v>657</v>
      </c>
      <c r="F664" t="s">
        <v>658</v>
      </c>
      <c r="G664">
        <v>0</v>
      </c>
      <c r="H664">
        <v>0</v>
      </c>
      <c r="I664">
        <v>0</v>
      </c>
      <c r="J664">
        <v>0</v>
      </c>
      <c r="L664" t="s">
        <v>659</v>
      </c>
    </row>
    <row r="665" spans="1:12" hidden="1" x14ac:dyDescent="0.2">
      <c r="A665">
        <v>37117</v>
      </c>
      <c r="B665" t="s">
        <v>22</v>
      </c>
      <c r="C665" t="s">
        <v>738</v>
      </c>
      <c r="D665" t="s">
        <v>656</v>
      </c>
      <c r="E665" t="s">
        <v>662</v>
      </c>
      <c r="F665" t="s">
        <v>663</v>
      </c>
      <c r="G665">
        <v>0</v>
      </c>
      <c r="H665">
        <v>0</v>
      </c>
      <c r="I665">
        <v>0</v>
      </c>
      <c r="J665">
        <v>0</v>
      </c>
      <c r="L665" t="s">
        <v>664</v>
      </c>
    </row>
    <row r="666" spans="1:12" hidden="1" x14ac:dyDescent="0.2">
      <c r="A666">
        <v>37129</v>
      </c>
      <c r="B666" t="s">
        <v>70</v>
      </c>
      <c r="C666" t="s">
        <v>740</v>
      </c>
      <c r="D666" t="s">
        <v>656</v>
      </c>
      <c r="E666" t="s">
        <v>246</v>
      </c>
      <c r="F666" t="s">
        <v>72</v>
      </c>
      <c r="G666">
        <v>0</v>
      </c>
      <c r="H666">
        <v>0</v>
      </c>
      <c r="I666">
        <v>0</v>
      </c>
      <c r="J666">
        <v>0</v>
      </c>
      <c r="K666" t="s">
        <v>741</v>
      </c>
      <c r="L666" t="s">
        <v>678</v>
      </c>
    </row>
    <row r="667" spans="1:12" hidden="1" x14ac:dyDescent="0.2">
      <c r="A667">
        <v>37141</v>
      </c>
      <c r="B667" t="s">
        <v>70</v>
      </c>
      <c r="C667" t="s">
        <v>750</v>
      </c>
      <c r="D667" t="s">
        <v>656</v>
      </c>
      <c r="E667" t="s">
        <v>246</v>
      </c>
      <c r="F667" t="s">
        <v>72</v>
      </c>
      <c r="G667">
        <v>0</v>
      </c>
      <c r="H667">
        <v>0</v>
      </c>
      <c r="I667">
        <v>0</v>
      </c>
      <c r="J667">
        <v>0</v>
      </c>
      <c r="K667" t="s">
        <v>752</v>
      </c>
      <c r="L667" t="s">
        <v>678</v>
      </c>
    </row>
    <row r="668" spans="1:12" hidden="1" x14ac:dyDescent="0.2">
      <c r="A668">
        <v>37147</v>
      </c>
      <c r="B668" t="s">
        <v>22</v>
      </c>
      <c r="C668" t="s">
        <v>756</v>
      </c>
      <c r="D668" t="s">
        <v>656</v>
      </c>
      <c r="E668" t="s">
        <v>662</v>
      </c>
      <c r="F668" t="s">
        <v>663</v>
      </c>
      <c r="G668">
        <v>0</v>
      </c>
      <c r="H668">
        <v>0</v>
      </c>
      <c r="I668">
        <v>0</v>
      </c>
      <c r="J668">
        <v>0</v>
      </c>
      <c r="L668" t="s">
        <v>664</v>
      </c>
    </row>
    <row r="669" spans="1:12" hidden="1" x14ac:dyDescent="0.2">
      <c r="A669">
        <v>37177</v>
      </c>
      <c r="B669" t="s">
        <v>654</v>
      </c>
      <c r="C669" t="s">
        <v>757</v>
      </c>
      <c r="D669" t="s">
        <v>656</v>
      </c>
      <c r="E669" t="s">
        <v>657</v>
      </c>
      <c r="F669" t="s">
        <v>658</v>
      </c>
      <c r="G669">
        <v>0</v>
      </c>
      <c r="H669">
        <v>0</v>
      </c>
      <c r="I669">
        <v>0</v>
      </c>
      <c r="J669">
        <v>0</v>
      </c>
      <c r="L669" t="s">
        <v>659</v>
      </c>
    </row>
    <row r="670" spans="1:12" hidden="1" x14ac:dyDescent="0.2">
      <c r="A670">
        <v>37177</v>
      </c>
      <c r="B670" t="s">
        <v>22</v>
      </c>
      <c r="C670" t="s">
        <v>757</v>
      </c>
      <c r="D670" t="s">
        <v>656</v>
      </c>
      <c r="E670" t="s">
        <v>662</v>
      </c>
      <c r="F670" t="s">
        <v>663</v>
      </c>
      <c r="G670">
        <v>0</v>
      </c>
      <c r="H670">
        <v>0</v>
      </c>
      <c r="I670">
        <v>0</v>
      </c>
      <c r="J670">
        <v>0</v>
      </c>
      <c r="L670" t="s">
        <v>664</v>
      </c>
    </row>
    <row r="671" spans="1:12" hidden="1" x14ac:dyDescent="0.2">
      <c r="A671">
        <v>37187</v>
      </c>
      <c r="B671" t="s">
        <v>22</v>
      </c>
      <c r="C671" t="s">
        <v>762</v>
      </c>
      <c r="D671" t="s">
        <v>656</v>
      </c>
      <c r="E671" t="s">
        <v>662</v>
      </c>
      <c r="F671" t="s">
        <v>663</v>
      </c>
      <c r="G671">
        <v>0</v>
      </c>
      <c r="H671">
        <v>0</v>
      </c>
      <c r="I671">
        <v>0</v>
      </c>
      <c r="J671">
        <v>0</v>
      </c>
      <c r="L671" t="s">
        <v>664</v>
      </c>
    </row>
    <row r="672" spans="1:12" hidden="1" x14ac:dyDescent="0.2">
      <c r="A672">
        <v>28001</v>
      </c>
      <c r="B672" t="s">
        <v>12</v>
      </c>
      <c r="C672" t="s">
        <v>555</v>
      </c>
      <c r="D672" t="s">
        <v>556</v>
      </c>
      <c r="E672" t="s">
        <v>370</v>
      </c>
      <c r="F672" t="s">
        <v>16</v>
      </c>
      <c r="G672">
        <v>0</v>
      </c>
      <c r="H672">
        <v>0</v>
      </c>
      <c r="I672">
        <v>0</v>
      </c>
      <c r="J672">
        <v>0</v>
      </c>
    </row>
    <row r="673" spans="1:12" hidden="1" x14ac:dyDescent="0.2">
      <c r="A673">
        <v>28007</v>
      </c>
      <c r="B673" t="s">
        <v>12</v>
      </c>
      <c r="C673" t="s">
        <v>564</v>
      </c>
      <c r="D673" t="s">
        <v>556</v>
      </c>
      <c r="E673" t="s">
        <v>370</v>
      </c>
      <c r="F673" t="s">
        <v>16</v>
      </c>
      <c r="G673">
        <v>0</v>
      </c>
      <c r="H673">
        <v>0</v>
      </c>
      <c r="I673">
        <v>0</v>
      </c>
      <c r="J673">
        <v>0</v>
      </c>
    </row>
    <row r="674" spans="1:12" hidden="1" x14ac:dyDescent="0.2">
      <c r="A674">
        <v>28015</v>
      </c>
      <c r="B674" t="s">
        <v>12</v>
      </c>
      <c r="C674" t="s">
        <v>567</v>
      </c>
      <c r="D674" t="s">
        <v>556</v>
      </c>
      <c r="E674" t="s">
        <v>370</v>
      </c>
      <c r="F674" t="s">
        <v>16</v>
      </c>
      <c r="G674">
        <v>0</v>
      </c>
      <c r="H674">
        <v>0</v>
      </c>
      <c r="I674">
        <v>0</v>
      </c>
      <c r="J674">
        <v>0</v>
      </c>
    </row>
    <row r="675" spans="1:12" hidden="1" x14ac:dyDescent="0.2">
      <c r="A675">
        <v>28031</v>
      </c>
      <c r="B675" t="s">
        <v>12</v>
      </c>
      <c r="C675" t="s">
        <v>576</v>
      </c>
      <c r="D675" t="s">
        <v>556</v>
      </c>
      <c r="E675" t="s">
        <v>370</v>
      </c>
      <c r="F675" t="s">
        <v>16</v>
      </c>
      <c r="G675">
        <v>0</v>
      </c>
      <c r="H675">
        <v>0</v>
      </c>
      <c r="I675">
        <v>0</v>
      </c>
      <c r="J675">
        <v>0</v>
      </c>
    </row>
    <row r="676" spans="1:12" hidden="1" x14ac:dyDescent="0.2">
      <c r="A676">
        <v>28039</v>
      </c>
      <c r="B676" t="s">
        <v>22</v>
      </c>
      <c r="C676" t="s">
        <v>579</v>
      </c>
      <c r="D676" t="s">
        <v>556</v>
      </c>
      <c r="E676" t="s">
        <v>32</v>
      </c>
      <c r="F676" t="s">
        <v>33</v>
      </c>
      <c r="G676">
        <v>0</v>
      </c>
      <c r="H676">
        <v>0</v>
      </c>
      <c r="I676">
        <v>0</v>
      </c>
      <c r="J676">
        <v>0</v>
      </c>
      <c r="L676" t="s">
        <v>582</v>
      </c>
    </row>
    <row r="677" spans="1:12" hidden="1" x14ac:dyDescent="0.2">
      <c r="A677">
        <v>28041</v>
      </c>
      <c r="B677" t="s">
        <v>18</v>
      </c>
      <c r="C677" t="s">
        <v>583</v>
      </c>
      <c r="D677" t="s">
        <v>556</v>
      </c>
      <c r="E677" t="s">
        <v>580</v>
      </c>
      <c r="F677" t="s">
        <v>20</v>
      </c>
      <c r="G677">
        <v>0</v>
      </c>
      <c r="H677">
        <v>0</v>
      </c>
      <c r="I677">
        <v>0</v>
      </c>
      <c r="J677">
        <v>0</v>
      </c>
      <c r="L677" t="s">
        <v>581</v>
      </c>
    </row>
    <row r="678" spans="1:12" hidden="1" x14ac:dyDescent="0.2">
      <c r="A678">
        <v>28041</v>
      </c>
      <c r="B678" t="s">
        <v>22</v>
      </c>
      <c r="C678" t="s">
        <v>583</v>
      </c>
      <c r="D678" t="s">
        <v>556</v>
      </c>
      <c r="E678" t="s">
        <v>56</v>
      </c>
      <c r="F678" t="s">
        <v>33</v>
      </c>
      <c r="G678">
        <v>0</v>
      </c>
      <c r="H678">
        <v>0</v>
      </c>
      <c r="I678">
        <v>0</v>
      </c>
      <c r="J678">
        <v>0</v>
      </c>
      <c r="L678" t="s">
        <v>584</v>
      </c>
    </row>
    <row r="679" spans="1:12" hidden="1" x14ac:dyDescent="0.2">
      <c r="A679">
        <v>28049</v>
      </c>
      <c r="B679" t="s">
        <v>12</v>
      </c>
      <c r="C679" t="s">
        <v>596</v>
      </c>
      <c r="D679" t="s">
        <v>556</v>
      </c>
      <c r="E679" t="s">
        <v>370</v>
      </c>
      <c r="F679" t="s">
        <v>16</v>
      </c>
      <c r="G679">
        <v>0</v>
      </c>
      <c r="H679">
        <v>0</v>
      </c>
      <c r="I679">
        <v>0</v>
      </c>
      <c r="J679">
        <v>0</v>
      </c>
    </row>
    <row r="680" spans="1:12" hidden="1" x14ac:dyDescent="0.2">
      <c r="A680">
        <v>28059</v>
      </c>
      <c r="B680" t="s">
        <v>99</v>
      </c>
      <c r="C680" t="s">
        <v>600</v>
      </c>
      <c r="D680" t="s">
        <v>556</v>
      </c>
      <c r="E680" t="s">
        <v>602</v>
      </c>
      <c r="F680" t="s">
        <v>603</v>
      </c>
      <c r="G680">
        <v>0</v>
      </c>
      <c r="H680">
        <v>0</v>
      </c>
      <c r="I680">
        <v>0</v>
      </c>
      <c r="J680">
        <v>0</v>
      </c>
      <c r="K680" t="s">
        <v>604</v>
      </c>
      <c r="L680" t="s">
        <v>605</v>
      </c>
    </row>
    <row r="681" spans="1:12" hidden="1" x14ac:dyDescent="0.2">
      <c r="A681">
        <v>28061</v>
      </c>
      <c r="B681" t="s">
        <v>12</v>
      </c>
      <c r="C681" t="s">
        <v>607</v>
      </c>
      <c r="D681" t="s">
        <v>556</v>
      </c>
      <c r="E681" t="s">
        <v>370</v>
      </c>
      <c r="F681" t="s">
        <v>16</v>
      </c>
      <c r="G681">
        <v>0</v>
      </c>
      <c r="H681">
        <v>0</v>
      </c>
      <c r="I681">
        <v>0</v>
      </c>
      <c r="J681">
        <v>0</v>
      </c>
    </row>
    <row r="682" spans="1:12" hidden="1" x14ac:dyDescent="0.2">
      <c r="A682">
        <v>28079</v>
      </c>
      <c r="B682" t="s">
        <v>12</v>
      </c>
      <c r="C682" t="s">
        <v>615</v>
      </c>
      <c r="D682" t="s">
        <v>556</v>
      </c>
      <c r="E682" t="s">
        <v>370</v>
      </c>
      <c r="F682" t="s">
        <v>16</v>
      </c>
      <c r="G682">
        <v>0</v>
      </c>
      <c r="H682">
        <v>0</v>
      </c>
      <c r="I682">
        <v>0</v>
      </c>
      <c r="J682">
        <v>0</v>
      </c>
    </row>
    <row r="683" spans="1:12" hidden="1" x14ac:dyDescent="0.2">
      <c r="A683">
        <v>28111</v>
      </c>
      <c r="B683" t="s">
        <v>18</v>
      </c>
      <c r="C683" t="s">
        <v>630</v>
      </c>
      <c r="D683" t="s">
        <v>556</v>
      </c>
      <c r="E683" t="s">
        <v>580</v>
      </c>
      <c r="F683" t="s">
        <v>20</v>
      </c>
      <c r="G683">
        <v>0</v>
      </c>
      <c r="H683">
        <v>0</v>
      </c>
      <c r="I683">
        <v>0</v>
      </c>
      <c r="J683">
        <v>0</v>
      </c>
      <c r="L683" t="s">
        <v>581</v>
      </c>
    </row>
    <row r="684" spans="1:12" hidden="1" x14ac:dyDescent="0.2">
      <c r="A684">
        <v>28111</v>
      </c>
      <c r="B684" t="s">
        <v>22</v>
      </c>
      <c r="C684" t="s">
        <v>630</v>
      </c>
      <c r="D684" t="s">
        <v>556</v>
      </c>
      <c r="E684" t="s">
        <v>56</v>
      </c>
      <c r="F684" t="s">
        <v>33</v>
      </c>
      <c r="G684">
        <v>0</v>
      </c>
      <c r="H684">
        <v>0</v>
      </c>
      <c r="I684">
        <v>0</v>
      </c>
      <c r="J684">
        <v>0</v>
      </c>
      <c r="L684" t="s">
        <v>584</v>
      </c>
    </row>
    <row r="685" spans="1:12" hidden="1" x14ac:dyDescent="0.2">
      <c r="A685">
        <v>28131</v>
      </c>
      <c r="B685" t="s">
        <v>18</v>
      </c>
      <c r="C685" t="s">
        <v>639</v>
      </c>
      <c r="D685" t="s">
        <v>556</v>
      </c>
      <c r="E685" t="s">
        <v>580</v>
      </c>
      <c r="F685" t="s">
        <v>20</v>
      </c>
      <c r="G685">
        <v>0</v>
      </c>
      <c r="H685">
        <v>0</v>
      </c>
      <c r="I685">
        <v>0</v>
      </c>
      <c r="J685">
        <v>0</v>
      </c>
      <c r="L685" t="s">
        <v>581</v>
      </c>
    </row>
    <row r="686" spans="1:12" hidden="1" x14ac:dyDescent="0.2">
      <c r="A686">
        <v>28153</v>
      </c>
      <c r="B686" t="s">
        <v>18</v>
      </c>
      <c r="C686" t="s">
        <v>646</v>
      </c>
      <c r="D686" t="s">
        <v>556</v>
      </c>
      <c r="E686" t="s">
        <v>580</v>
      </c>
      <c r="F686" t="s">
        <v>20</v>
      </c>
      <c r="G686">
        <v>0</v>
      </c>
      <c r="H686">
        <v>0</v>
      </c>
      <c r="I686">
        <v>0</v>
      </c>
      <c r="J686">
        <v>0</v>
      </c>
      <c r="L686" t="s">
        <v>581</v>
      </c>
    </row>
    <row r="687" spans="1:12" hidden="1" x14ac:dyDescent="0.2">
      <c r="A687">
        <v>28153</v>
      </c>
      <c r="B687" t="s">
        <v>22</v>
      </c>
      <c r="C687" t="s">
        <v>646</v>
      </c>
      <c r="D687" t="s">
        <v>556</v>
      </c>
      <c r="E687" t="s">
        <v>56</v>
      </c>
      <c r="F687" t="s">
        <v>33</v>
      </c>
      <c r="G687">
        <v>0</v>
      </c>
      <c r="H687">
        <v>0</v>
      </c>
      <c r="I687">
        <v>0</v>
      </c>
      <c r="J687">
        <v>0</v>
      </c>
      <c r="K687" t="s">
        <v>647</v>
      </c>
    </row>
    <row r="688" spans="1:12" hidden="1" x14ac:dyDescent="0.2">
      <c r="A688">
        <v>22013</v>
      </c>
      <c r="B688" t="s">
        <v>22</v>
      </c>
      <c r="C688" t="s">
        <v>413</v>
      </c>
      <c r="D688" t="s">
        <v>369</v>
      </c>
      <c r="E688" t="s">
        <v>414</v>
      </c>
      <c r="F688" t="s">
        <v>183</v>
      </c>
      <c r="G688">
        <v>0</v>
      </c>
      <c r="H688">
        <v>0</v>
      </c>
      <c r="I688">
        <v>0</v>
      </c>
      <c r="J688">
        <v>0</v>
      </c>
      <c r="L688" t="s">
        <v>415</v>
      </c>
    </row>
    <row r="689" spans="1:12" hidden="1" x14ac:dyDescent="0.2">
      <c r="A689">
        <v>22015</v>
      </c>
      <c r="B689" t="s">
        <v>22</v>
      </c>
      <c r="C689" t="s">
        <v>416</v>
      </c>
      <c r="D689" t="s">
        <v>369</v>
      </c>
      <c r="E689" t="s">
        <v>414</v>
      </c>
      <c r="F689" t="s">
        <v>183</v>
      </c>
      <c r="G689">
        <v>0</v>
      </c>
      <c r="H689">
        <v>0</v>
      </c>
      <c r="I689">
        <v>0</v>
      </c>
      <c r="J689">
        <v>0</v>
      </c>
      <c r="L689" t="s">
        <v>415</v>
      </c>
    </row>
    <row r="690" spans="1:12" hidden="1" x14ac:dyDescent="0.2">
      <c r="A690">
        <v>22017</v>
      </c>
      <c r="B690" t="s">
        <v>22</v>
      </c>
      <c r="C690" t="s">
        <v>417</v>
      </c>
      <c r="D690" t="s">
        <v>369</v>
      </c>
      <c r="E690" t="s">
        <v>414</v>
      </c>
      <c r="F690" t="s">
        <v>183</v>
      </c>
      <c r="G690">
        <v>0</v>
      </c>
      <c r="H690">
        <v>0</v>
      </c>
      <c r="I690">
        <v>0</v>
      </c>
      <c r="J690">
        <v>0</v>
      </c>
      <c r="L690" t="s">
        <v>415</v>
      </c>
    </row>
    <row r="691" spans="1:12" hidden="1" x14ac:dyDescent="0.2">
      <c r="A691">
        <v>22027</v>
      </c>
      <c r="B691" t="s">
        <v>22</v>
      </c>
      <c r="C691" t="s">
        <v>429</v>
      </c>
      <c r="D691" t="s">
        <v>369</v>
      </c>
      <c r="E691" t="s">
        <v>414</v>
      </c>
      <c r="F691" t="s">
        <v>183</v>
      </c>
      <c r="G691">
        <v>0</v>
      </c>
      <c r="H691">
        <v>0</v>
      </c>
      <c r="I691">
        <v>0</v>
      </c>
      <c r="J691">
        <v>0</v>
      </c>
      <c r="L691" t="s">
        <v>415</v>
      </c>
    </row>
    <row r="692" spans="1:12" hidden="1" x14ac:dyDescent="0.2">
      <c r="A692">
        <v>22031</v>
      </c>
      <c r="B692" t="s">
        <v>22</v>
      </c>
      <c r="C692" t="s">
        <v>431</v>
      </c>
      <c r="D692" t="s">
        <v>369</v>
      </c>
      <c r="E692" t="s">
        <v>414</v>
      </c>
      <c r="F692" t="s">
        <v>183</v>
      </c>
      <c r="G692">
        <v>0</v>
      </c>
      <c r="H692">
        <v>0</v>
      </c>
      <c r="I692">
        <v>0</v>
      </c>
      <c r="J692">
        <v>0</v>
      </c>
      <c r="L692" t="s">
        <v>415</v>
      </c>
    </row>
    <row r="693" spans="1:12" hidden="1" x14ac:dyDescent="0.2">
      <c r="A693">
        <v>22043</v>
      </c>
      <c r="B693" t="s">
        <v>22</v>
      </c>
      <c r="C693" t="s">
        <v>444</v>
      </c>
      <c r="D693" t="s">
        <v>369</v>
      </c>
      <c r="E693" t="s">
        <v>414</v>
      </c>
      <c r="F693" t="s">
        <v>183</v>
      </c>
      <c r="G693">
        <v>0</v>
      </c>
      <c r="H693">
        <v>0</v>
      </c>
      <c r="I693">
        <v>0</v>
      </c>
      <c r="J693">
        <v>0</v>
      </c>
      <c r="L693" t="s">
        <v>415</v>
      </c>
    </row>
    <row r="694" spans="1:12" hidden="1" x14ac:dyDescent="0.2">
      <c r="A694">
        <v>22043</v>
      </c>
      <c r="B694" t="s">
        <v>26</v>
      </c>
      <c r="C694" t="s">
        <v>444</v>
      </c>
      <c r="D694" t="s">
        <v>369</v>
      </c>
      <c r="E694" t="s">
        <v>445</v>
      </c>
      <c r="F694" t="s">
        <v>386</v>
      </c>
      <c r="G694">
        <v>0</v>
      </c>
      <c r="H694">
        <v>0</v>
      </c>
      <c r="I694">
        <v>0</v>
      </c>
      <c r="J694">
        <v>0</v>
      </c>
      <c r="K694" t="s">
        <v>446</v>
      </c>
      <c r="L694" t="s">
        <v>447</v>
      </c>
    </row>
    <row r="695" spans="1:12" hidden="1" x14ac:dyDescent="0.2">
      <c r="A695">
        <v>22049</v>
      </c>
      <c r="B695" t="s">
        <v>26</v>
      </c>
      <c r="C695" t="s">
        <v>459</v>
      </c>
      <c r="D695" t="s">
        <v>369</v>
      </c>
      <c r="E695" t="s">
        <v>445</v>
      </c>
      <c r="F695" t="s">
        <v>386</v>
      </c>
      <c r="G695">
        <v>0</v>
      </c>
      <c r="H695">
        <v>0</v>
      </c>
      <c r="I695">
        <v>1</v>
      </c>
      <c r="J695">
        <v>0</v>
      </c>
      <c r="K695" t="s">
        <v>460</v>
      </c>
      <c r="L695" t="s">
        <v>447</v>
      </c>
    </row>
    <row r="696" spans="1:12" hidden="1" x14ac:dyDescent="0.2">
      <c r="A696">
        <v>22059</v>
      </c>
      <c r="B696" t="s">
        <v>22</v>
      </c>
      <c r="C696" t="s">
        <v>479</v>
      </c>
      <c r="D696" s="5" t="s">
        <v>369</v>
      </c>
      <c r="E696" t="s">
        <v>414</v>
      </c>
      <c r="F696" t="s">
        <v>183</v>
      </c>
      <c r="G696">
        <v>0</v>
      </c>
      <c r="H696">
        <v>0</v>
      </c>
      <c r="I696">
        <v>0</v>
      </c>
      <c r="J696">
        <v>0</v>
      </c>
      <c r="L696" t="s">
        <v>415</v>
      </c>
    </row>
    <row r="697" spans="1:12" hidden="1" x14ac:dyDescent="0.2">
      <c r="A697">
        <v>22061</v>
      </c>
      <c r="B697" t="s">
        <v>22</v>
      </c>
      <c r="C697" t="s">
        <v>480</v>
      </c>
      <c r="D697" t="s">
        <v>369</v>
      </c>
      <c r="E697" t="s">
        <v>414</v>
      </c>
      <c r="F697" t="s">
        <v>183</v>
      </c>
      <c r="G697">
        <v>0</v>
      </c>
      <c r="H697">
        <v>0</v>
      </c>
      <c r="I697">
        <v>0</v>
      </c>
      <c r="J697">
        <v>0</v>
      </c>
      <c r="L697" t="s">
        <v>415</v>
      </c>
    </row>
    <row r="698" spans="1:12" hidden="1" x14ac:dyDescent="0.2">
      <c r="A698">
        <v>22069</v>
      </c>
      <c r="B698" t="s">
        <v>22</v>
      </c>
      <c r="C698" t="s">
        <v>487</v>
      </c>
      <c r="D698" t="s">
        <v>369</v>
      </c>
      <c r="E698" t="s">
        <v>414</v>
      </c>
      <c r="F698" t="s">
        <v>183</v>
      </c>
      <c r="G698">
        <v>0</v>
      </c>
      <c r="H698">
        <v>0</v>
      </c>
      <c r="I698">
        <v>0</v>
      </c>
      <c r="J698">
        <v>0</v>
      </c>
      <c r="L698" t="s">
        <v>415</v>
      </c>
    </row>
    <row r="699" spans="1:12" hidden="1" x14ac:dyDescent="0.2">
      <c r="A699">
        <v>22069</v>
      </c>
      <c r="B699" t="s">
        <v>26</v>
      </c>
      <c r="C699" t="s">
        <v>487</v>
      </c>
      <c r="D699" t="s">
        <v>369</v>
      </c>
      <c r="E699" t="s">
        <v>445</v>
      </c>
      <c r="F699" t="s">
        <v>386</v>
      </c>
      <c r="G699">
        <v>0</v>
      </c>
      <c r="H699">
        <v>0</v>
      </c>
      <c r="I699">
        <v>0</v>
      </c>
      <c r="J699">
        <v>0</v>
      </c>
      <c r="K699" t="s">
        <v>488</v>
      </c>
      <c r="L699" t="s">
        <v>447</v>
      </c>
    </row>
    <row r="700" spans="1:12" hidden="1" x14ac:dyDescent="0.2">
      <c r="A700">
        <v>22081</v>
      </c>
      <c r="B700" t="s">
        <v>22</v>
      </c>
      <c r="C700" t="s">
        <v>503</v>
      </c>
      <c r="D700" t="s">
        <v>369</v>
      </c>
      <c r="E700" t="s">
        <v>414</v>
      </c>
      <c r="F700" t="s">
        <v>183</v>
      </c>
      <c r="G700">
        <v>0</v>
      </c>
      <c r="H700">
        <v>0</v>
      </c>
      <c r="I700">
        <v>0</v>
      </c>
      <c r="J700">
        <v>0</v>
      </c>
      <c r="L700" t="s">
        <v>415</v>
      </c>
    </row>
    <row r="701" spans="1:12" hidden="1" x14ac:dyDescent="0.2">
      <c r="A701">
        <v>22085</v>
      </c>
      <c r="B701" t="s">
        <v>22</v>
      </c>
      <c r="C701" t="s">
        <v>505</v>
      </c>
      <c r="D701" t="s">
        <v>369</v>
      </c>
      <c r="E701" t="s">
        <v>414</v>
      </c>
      <c r="F701" t="s">
        <v>183</v>
      </c>
      <c r="G701">
        <v>0</v>
      </c>
      <c r="H701">
        <v>0</v>
      </c>
      <c r="I701">
        <v>0</v>
      </c>
      <c r="J701">
        <v>0</v>
      </c>
      <c r="L701" t="s">
        <v>415</v>
      </c>
    </row>
    <row r="702" spans="1:12" hidden="1" x14ac:dyDescent="0.2">
      <c r="A702">
        <v>22085</v>
      </c>
      <c r="B702" t="s">
        <v>26</v>
      </c>
      <c r="C702" t="s">
        <v>505</v>
      </c>
      <c r="D702" t="s">
        <v>369</v>
      </c>
      <c r="E702" t="s">
        <v>445</v>
      </c>
      <c r="F702" t="s">
        <v>386</v>
      </c>
      <c r="G702">
        <v>0</v>
      </c>
      <c r="H702">
        <v>0</v>
      </c>
      <c r="I702">
        <v>0</v>
      </c>
      <c r="J702">
        <v>0</v>
      </c>
      <c r="K702" t="s">
        <v>506</v>
      </c>
      <c r="L702" t="s">
        <v>447</v>
      </c>
    </row>
    <row r="703" spans="1:12" hidden="1" x14ac:dyDescent="0.2">
      <c r="A703">
        <v>22119</v>
      </c>
      <c r="B703" t="s">
        <v>22</v>
      </c>
      <c r="C703" t="s">
        <v>552</v>
      </c>
      <c r="D703" t="s">
        <v>369</v>
      </c>
      <c r="E703" t="s">
        <v>414</v>
      </c>
      <c r="F703" t="s">
        <v>183</v>
      </c>
      <c r="G703">
        <v>0</v>
      </c>
      <c r="H703">
        <v>0</v>
      </c>
      <c r="I703">
        <v>0</v>
      </c>
      <c r="J703">
        <v>0</v>
      </c>
      <c r="L703" t="s">
        <v>415</v>
      </c>
    </row>
    <row r="704" spans="1:12" hidden="1" x14ac:dyDescent="0.2">
      <c r="A704">
        <v>22127</v>
      </c>
      <c r="B704" t="s">
        <v>22</v>
      </c>
      <c r="C704" t="s">
        <v>553</v>
      </c>
      <c r="D704" t="s">
        <v>369</v>
      </c>
      <c r="E704" t="s">
        <v>414</v>
      </c>
      <c r="F704" t="s">
        <v>183</v>
      </c>
      <c r="G704">
        <v>0</v>
      </c>
      <c r="H704">
        <v>0</v>
      </c>
      <c r="I704">
        <v>0</v>
      </c>
      <c r="J704">
        <v>0</v>
      </c>
      <c r="L704" t="s">
        <v>415</v>
      </c>
    </row>
    <row r="705" spans="1:12" hidden="1" x14ac:dyDescent="0.2">
      <c r="A705">
        <v>22127</v>
      </c>
      <c r="B705" t="s">
        <v>26</v>
      </c>
      <c r="C705" t="s">
        <v>553</v>
      </c>
      <c r="D705" t="s">
        <v>369</v>
      </c>
      <c r="E705" t="s">
        <v>445</v>
      </c>
      <c r="F705" t="s">
        <v>386</v>
      </c>
      <c r="G705">
        <v>0</v>
      </c>
      <c r="H705">
        <v>0</v>
      </c>
      <c r="I705">
        <v>0</v>
      </c>
      <c r="J705">
        <v>0</v>
      </c>
      <c r="K705" t="s">
        <v>554</v>
      </c>
      <c r="L705" t="s">
        <v>447</v>
      </c>
    </row>
    <row r="706" spans="1:12" hidden="1" x14ac:dyDescent="0.2">
      <c r="A706">
        <v>13009</v>
      </c>
      <c r="B706" t="s">
        <v>22</v>
      </c>
      <c r="C706" t="s">
        <v>222</v>
      </c>
      <c r="D706" t="s">
        <v>219</v>
      </c>
      <c r="E706" t="s">
        <v>127</v>
      </c>
      <c r="F706" t="s">
        <v>24</v>
      </c>
      <c r="G706">
        <v>0</v>
      </c>
      <c r="H706">
        <v>0</v>
      </c>
      <c r="I706">
        <v>0</v>
      </c>
      <c r="J706">
        <v>0</v>
      </c>
      <c r="L706" t="s">
        <v>223</v>
      </c>
    </row>
    <row r="707" spans="1:12" hidden="1" x14ac:dyDescent="0.2">
      <c r="A707">
        <v>13011</v>
      </c>
      <c r="B707" t="s">
        <v>22</v>
      </c>
      <c r="C707" t="s">
        <v>224</v>
      </c>
      <c r="D707" t="s">
        <v>219</v>
      </c>
      <c r="E707" t="s">
        <v>56</v>
      </c>
      <c r="F707" t="s">
        <v>33</v>
      </c>
      <c r="G707">
        <v>0</v>
      </c>
      <c r="H707">
        <v>0</v>
      </c>
      <c r="I707">
        <v>0</v>
      </c>
      <c r="J707">
        <v>0</v>
      </c>
      <c r="L707" t="s">
        <v>225</v>
      </c>
    </row>
    <row r="708" spans="1:12" hidden="1" x14ac:dyDescent="0.2">
      <c r="A708">
        <v>13013</v>
      </c>
      <c r="B708" t="s">
        <v>22</v>
      </c>
      <c r="C708" t="s">
        <v>226</v>
      </c>
      <c r="D708" t="s">
        <v>219</v>
      </c>
      <c r="E708" t="s">
        <v>56</v>
      </c>
      <c r="F708" t="s">
        <v>33</v>
      </c>
      <c r="G708">
        <v>0</v>
      </c>
      <c r="H708">
        <v>0</v>
      </c>
      <c r="I708">
        <v>0</v>
      </c>
      <c r="J708">
        <v>0</v>
      </c>
      <c r="L708" t="s">
        <v>225</v>
      </c>
    </row>
    <row r="709" spans="1:12" hidden="1" x14ac:dyDescent="0.2">
      <c r="A709">
        <v>13015</v>
      </c>
      <c r="B709" t="s">
        <v>22</v>
      </c>
      <c r="C709" t="s">
        <v>227</v>
      </c>
      <c r="D709" t="s">
        <v>219</v>
      </c>
      <c r="E709" t="s">
        <v>127</v>
      </c>
      <c r="F709" t="s">
        <v>24</v>
      </c>
      <c r="G709">
        <v>0</v>
      </c>
      <c r="H709">
        <v>0</v>
      </c>
      <c r="I709">
        <v>0</v>
      </c>
      <c r="J709">
        <v>0</v>
      </c>
      <c r="L709" t="s">
        <v>223</v>
      </c>
    </row>
    <row r="710" spans="1:12" x14ac:dyDescent="0.2">
      <c r="A710">
        <v>13015</v>
      </c>
      <c r="B710" t="s">
        <v>228</v>
      </c>
      <c r="C710" t="s">
        <v>227</v>
      </c>
      <c r="D710" t="s">
        <v>219</v>
      </c>
      <c r="E710" t="s">
        <v>229</v>
      </c>
      <c r="F710" t="s">
        <v>230</v>
      </c>
      <c r="G710">
        <v>0</v>
      </c>
      <c r="H710">
        <v>0</v>
      </c>
      <c r="I710">
        <v>0</v>
      </c>
      <c r="J710">
        <v>0</v>
      </c>
      <c r="K710" t="s">
        <v>231</v>
      </c>
      <c r="L710" t="s">
        <v>231</v>
      </c>
    </row>
    <row r="711" spans="1:12" hidden="1" x14ac:dyDescent="0.2">
      <c r="A711">
        <v>13021</v>
      </c>
      <c r="B711" t="s">
        <v>22</v>
      </c>
      <c r="C711" t="s">
        <v>234</v>
      </c>
      <c r="D711" t="s">
        <v>219</v>
      </c>
      <c r="E711" t="s">
        <v>56</v>
      </c>
      <c r="F711" t="s">
        <v>33</v>
      </c>
      <c r="G711">
        <v>0</v>
      </c>
      <c r="H711">
        <v>0</v>
      </c>
      <c r="I711">
        <v>0</v>
      </c>
      <c r="J711">
        <v>0</v>
      </c>
      <c r="L711" t="s">
        <v>225</v>
      </c>
    </row>
    <row r="712" spans="1:12" hidden="1" x14ac:dyDescent="0.2">
      <c r="A712">
        <v>13023</v>
      </c>
      <c r="B712" t="s">
        <v>22</v>
      </c>
      <c r="C712" t="s">
        <v>235</v>
      </c>
      <c r="D712" t="s">
        <v>219</v>
      </c>
      <c r="E712" t="s">
        <v>127</v>
      </c>
      <c r="F712" t="s">
        <v>24</v>
      </c>
      <c r="G712">
        <v>0</v>
      </c>
      <c r="H712">
        <v>0</v>
      </c>
      <c r="I712">
        <v>0</v>
      </c>
      <c r="J712">
        <v>0</v>
      </c>
      <c r="L712" t="s">
        <v>223</v>
      </c>
    </row>
    <row r="713" spans="1:12" hidden="1" x14ac:dyDescent="0.2">
      <c r="A713">
        <v>13023</v>
      </c>
      <c r="B713" t="s">
        <v>46</v>
      </c>
      <c r="C713" t="s">
        <v>235</v>
      </c>
      <c r="D713" t="s">
        <v>219</v>
      </c>
      <c r="E713" t="s">
        <v>47</v>
      </c>
      <c r="F713" t="s">
        <v>48</v>
      </c>
      <c r="G713">
        <v>0</v>
      </c>
      <c r="H713">
        <v>0</v>
      </c>
      <c r="I713">
        <v>0</v>
      </c>
      <c r="J713">
        <v>0</v>
      </c>
      <c r="K713" t="s">
        <v>236</v>
      </c>
      <c r="L713" t="s">
        <v>237</v>
      </c>
    </row>
    <row r="714" spans="1:12" hidden="1" x14ac:dyDescent="0.2">
      <c r="A714">
        <v>13035</v>
      </c>
      <c r="B714" t="s">
        <v>22</v>
      </c>
      <c r="C714" t="s">
        <v>241</v>
      </c>
      <c r="D714" t="s">
        <v>219</v>
      </c>
      <c r="E714" t="s">
        <v>56</v>
      </c>
      <c r="F714" t="s">
        <v>33</v>
      </c>
      <c r="G714">
        <v>0</v>
      </c>
      <c r="H714">
        <v>0</v>
      </c>
      <c r="I714">
        <v>0</v>
      </c>
      <c r="J714">
        <v>0</v>
      </c>
      <c r="L714" t="s">
        <v>225</v>
      </c>
    </row>
    <row r="715" spans="1:12" hidden="1" x14ac:dyDescent="0.2">
      <c r="A715">
        <v>13045</v>
      </c>
      <c r="B715" t="s">
        <v>22</v>
      </c>
      <c r="C715" t="s">
        <v>243</v>
      </c>
      <c r="D715" t="s">
        <v>219</v>
      </c>
      <c r="E715" t="s">
        <v>127</v>
      </c>
      <c r="F715" t="s">
        <v>24</v>
      </c>
      <c r="G715">
        <v>0</v>
      </c>
      <c r="H715">
        <v>0</v>
      </c>
      <c r="I715">
        <v>0</v>
      </c>
      <c r="J715">
        <v>0</v>
      </c>
      <c r="L715" t="s">
        <v>223</v>
      </c>
    </row>
    <row r="716" spans="1:12" x14ac:dyDescent="0.2">
      <c r="A716">
        <v>13045</v>
      </c>
      <c r="B716" t="s">
        <v>228</v>
      </c>
      <c r="C716" t="s">
        <v>243</v>
      </c>
      <c r="D716" t="s">
        <v>219</v>
      </c>
      <c r="E716" t="s">
        <v>229</v>
      </c>
      <c r="F716" t="s">
        <v>230</v>
      </c>
      <c r="G716">
        <v>0</v>
      </c>
      <c r="H716">
        <v>0</v>
      </c>
      <c r="I716">
        <v>0</v>
      </c>
      <c r="J716">
        <v>0</v>
      </c>
      <c r="K716" t="s">
        <v>231</v>
      </c>
      <c r="L716" t="s">
        <v>231</v>
      </c>
    </row>
    <row r="717" spans="1:12" hidden="1" x14ac:dyDescent="0.2">
      <c r="A717">
        <v>13047</v>
      </c>
      <c r="B717" t="s">
        <v>22</v>
      </c>
      <c r="C717" t="s">
        <v>244</v>
      </c>
      <c r="D717" t="s">
        <v>219</v>
      </c>
      <c r="E717" t="s">
        <v>56</v>
      </c>
      <c r="F717" t="s">
        <v>33</v>
      </c>
      <c r="G717">
        <v>0</v>
      </c>
      <c r="H717">
        <v>0</v>
      </c>
      <c r="I717">
        <v>0</v>
      </c>
      <c r="J717">
        <v>0</v>
      </c>
      <c r="L717" t="s">
        <v>225</v>
      </c>
    </row>
    <row r="718" spans="1:12" x14ac:dyDescent="0.2">
      <c r="A718">
        <v>13047</v>
      </c>
      <c r="B718" t="s">
        <v>228</v>
      </c>
      <c r="C718" t="s">
        <v>244</v>
      </c>
      <c r="D718" t="s">
        <v>219</v>
      </c>
      <c r="E718" t="s">
        <v>229</v>
      </c>
      <c r="F718" t="s">
        <v>230</v>
      </c>
      <c r="G718">
        <v>0</v>
      </c>
      <c r="H718">
        <v>0</v>
      </c>
      <c r="I718">
        <v>0</v>
      </c>
      <c r="J718">
        <v>0</v>
      </c>
      <c r="K718" t="s">
        <v>231</v>
      </c>
      <c r="L718" t="s">
        <v>231</v>
      </c>
    </row>
    <row r="719" spans="1:12" hidden="1" x14ac:dyDescent="0.2">
      <c r="A719">
        <v>13051</v>
      </c>
      <c r="B719" t="s">
        <v>70</v>
      </c>
      <c r="C719" t="s">
        <v>245</v>
      </c>
      <c r="D719" t="s">
        <v>219</v>
      </c>
      <c r="E719" t="s">
        <v>246</v>
      </c>
      <c r="F719" t="s">
        <v>72</v>
      </c>
      <c r="G719">
        <v>0</v>
      </c>
      <c r="H719">
        <v>0</v>
      </c>
      <c r="I719">
        <v>1</v>
      </c>
      <c r="J719">
        <v>2</v>
      </c>
      <c r="K719" t="s">
        <v>247</v>
      </c>
      <c r="L719" t="s">
        <v>248</v>
      </c>
    </row>
    <row r="720" spans="1:12" hidden="1" x14ac:dyDescent="0.2">
      <c r="A720">
        <v>13053</v>
      </c>
      <c r="B720" t="s">
        <v>22</v>
      </c>
      <c r="C720" t="s">
        <v>249</v>
      </c>
      <c r="D720" t="s">
        <v>219</v>
      </c>
      <c r="E720" t="s">
        <v>56</v>
      </c>
      <c r="F720" t="s">
        <v>33</v>
      </c>
      <c r="G720">
        <v>0</v>
      </c>
      <c r="H720">
        <v>0</v>
      </c>
      <c r="I720">
        <v>0</v>
      </c>
      <c r="J720">
        <v>0</v>
      </c>
      <c r="L720" t="s">
        <v>225</v>
      </c>
    </row>
    <row r="721" spans="1:12" hidden="1" x14ac:dyDescent="0.2">
      <c r="A721">
        <v>13055</v>
      </c>
      <c r="B721" t="s">
        <v>22</v>
      </c>
      <c r="C721" t="s">
        <v>250</v>
      </c>
      <c r="D721" t="s">
        <v>219</v>
      </c>
      <c r="E721" t="s">
        <v>56</v>
      </c>
      <c r="F721" t="s">
        <v>33</v>
      </c>
      <c r="G721">
        <v>0</v>
      </c>
      <c r="H721">
        <v>0</v>
      </c>
      <c r="I721">
        <v>0</v>
      </c>
      <c r="J721">
        <v>0</v>
      </c>
      <c r="L721" t="s">
        <v>225</v>
      </c>
    </row>
    <row r="722" spans="1:12" x14ac:dyDescent="0.2">
      <c r="A722">
        <v>13055</v>
      </c>
      <c r="B722" t="s">
        <v>228</v>
      </c>
      <c r="C722" t="s">
        <v>250</v>
      </c>
      <c r="D722" t="s">
        <v>219</v>
      </c>
      <c r="E722" t="s">
        <v>229</v>
      </c>
      <c r="F722" t="s">
        <v>230</v>
      </c>
      <c r="G722">
        <v>0</v>
      </c>
      <c r="H722">
        <v>0</v>
      </c>
      <c r="I722">
        <v>0</v>
      </c>
      <c r="J722">
        <v>0</v>
      </c>
      <c r="K722" t="s">
        <v>231</v>
      </c>
      <c r="L722" t="s">
        <v>231</v>
      </c>
    </row>
    <row r="723" spans="1:12" hidden="1" x14ac:dyDescent="0.2">
      <c r="A723">
        <v>13057</v>
      </c>
      <c r="B723" t="s">
        <v>22</v>
      </c>
      <c r="C723" t="s">
        <v>251</v>
      </c>
      <c r="D723" t="s">
        <v>219</v>
      </c>
      <c r="E723" t="s">
        <v>127</v>
      </c>
      <c r="F723" t="s">
        <v>24</v>
      </c>
      <c r="G723">
        <v>0</v>
      </c>
      <c r="H723">
        <v>0</v>
      </c>
      <c r="I723">
        <v>0</v>
      </c>
      <c r="J723">
        <v>0</v>
      </c>
      <c r="L723" t="s">
        <v>223</v>
      </c>
    </row>
    <row r="724" spans="1:12" x14ac:dyDescent="0.2">
      <c r="A724">
        <v>13057</v>
      </c>
      <c r="B724" t="s">
        <v>228</v>
      </c>
      <c r="C724" t="s">
        <v>251</v>
      </c>
      <c r="D724" t="s">
        <v>219</v>
      </c>
      <c r="E724" t="s">
        <v>229</v>
      </c>
      <c r="F724" t="s">
        <v>230</v>
      </c>
      <c r="G724">
        <v>0</v>
      </c>
      <c r="H724">
        <v>0</v>
      </c>
      <c r="I724">
        <v>0</v>
      </c>
      <c r="J724">
        <v>0</v>
      </c>
      <c r="K724" t="s">
        <v>231</v>
      </c>
      <c r="L724" t="s">
        <v>231</v>
      </c>
    </row>
    <row r="725" spans="1:12" hidden="1" x14ac:dyDescent="0.2">
      <c r="A725">
        <v>13059</v>
      </c>
      <c r="B725" t="s">
        <v>22</v>
      </c>
      <c r="C725" t="s">
        <v>252</v>
      </c>
      <c r="D725" t="s">
        <v>219</v>
      </c>
      <c r="E725" t="s">
        <v>56</v>
      </c>
      <c r="F725" t="s">
        <v>33</v>
      </c>
      <c r="G725">
        <v>0</v>
      </c>
      <c r="H725">
        <v>0</v>
      </c>
      <c r="I725">
        <v>0</v>
      </c>
      <c r="J725">
        <v>0</v>
      </c>
      <c r="L725" t="s">
        <v>225</v>
      </c>
    </row>
    <row r="726" spans="1:12" hidden="1" x14ac:dyDescent="0.2">
      <c r="A726">
        <v>13063</v>
      </c>
      <c r="B726" t="s">
        <v>22</v>
      </c>
      <c r="C726" t="s">
        <v>254</v>
      </c>
      <c r="D726" t="s">
        <v>219</v>
      </c>
      <c r="E726" t="s">
        <v>127</v>
      </c>
      <c r="F726" t="s">
        <v>24</v>
      </c>
      <c r="G726">
        <v>0</v>
      </c>
      <c r="H726">
        <v>0</v>
      </c>
      <c r="I726">
        <v>0</v>
      </c>
      <c r="J726">
        <v>0</v>
      </c>
      <c r="L726" t="s">
        <v>223</v>
      </c>
    </row>
    <row r="727" spans="1:12" x14ac:dyDescent="0.2">
      <c r="A727">
        <v>13063</v>
      </c>
      <c r="B727" t="s">
        <v>228</v>
      </c>
      <c r="C727" t="s">
        <v>254</v>
      </c>
      <c r="D727" t="s">
        <v>219</v>
      </c>
      <c r="E727" t="s">
        <v>229</v>
      </c>
      <c r="F727" t="s">
        <v>230</v>
      </c>
      <c r="G727">
        <v>0</v>
      </c>
      <c r="H727">
        <v>0</v>
      </c>
      <c r="I727">
        <v>0</v>
      </c>
      <c r="J727">
        <v>0</v>
      </c>
      <c r="K727" t="s">
        <v>231</v>
      </c>
      <c r="L727" t="s">
        <v>231</v>
      </c>
    </row>
    <row r="728" spans="1:12" hidden="1" x14ac:dyDescent="0.2">
      <c r="A728">
        <v>13067</v>
      </c>
      <c r="B728" t="s">
        <v>22</v>
      </c>
      <c r="C728" t="s">
        <v>255</v>
      </c>
      <c r="D728" t="s">
        <v>219</v>
      </c>
      <c r="E728" t="s">
        <v>127</v>
      </c>
      <c r="F728" t="s">
        <v>24</v>
      </c>
      <c r="G728">
        <v>0</v>
      </c>
      <c r="H728">
        <v>0</v>
      </c>
      <c r="I728">
        <v>0</v>
      </c>
      <c r="J728">
        <v>0</v>
      </c>
      <c r="L728" t="s">
        <v>223</v>
      </c>
    </row>
    <row r="729" spans="1:12" x14ac:dyDescent="0.2">
      <c r="A729">
        <v>13067</v>
      </c>
      <c r="B729" t="s">
        <v>228</v>
      </c>
      <c r="C729" t="s">
        <v>255</v>
      </c>
      <c r="D729" t="s">
        <v>219</v>
      </c>
      <c r="E729" t="s">
        <v>229</v>
      </c>
      <c r="F729" t="s">
        <v>230</v>
      </c>
      <c r="G729">
        <v>0</v>
      </c>
      <c r="H729">
        <v>0</v>
      </c>
      <c r="I729">
        <v>0</v>
      </c>
      <c r="J729">
        <v>0</v>
      </c>
      <c r="K729" t="s">
        <v>231</v>
      </c>
      <c r="L729" t="s">
        <v>231</v>
      </c>
    </row>
    <row r="730" spans="1:12" hidden="1" x14ac:dyDescent="0.2">
      <c r="A730">
        <v>13077</v>
      </c>
      <c r="B730" t="s">
        <v>22</v>
      </c>
      <c r="C730" t="s">
        <v>258</v>
      </c>
      <c r="D730" t="s">
        <v>219</v>
      </c>
      <c r="E730" t="s">
        <v>56</v>
      </c>
      <c r="F730" t="s">
        <v>33</v>
      </c>
      <c r="G730">
        <v>0</v>
      </c>
      <c r="H730">
        <v>0</v>
      </c>
      <c r="I730">
        <v>0</v>
      </c>
      <c r="J730">
        <v>0</v>
      </c>
      <c r="L730" t="s">
        <v>225</v>
      </c>
    </row>
    <row r="731" spans="1:12" x14ac:dyDescent="0.2">
      <c r="A731">
        <v>13077</v>
      </c>
      <c r="B731" t="s">
        <v>228</v>
      </c>
      <c r="C731" t="s">
        <v>258</v>
      </c>
      <c r="D731" t="s">
        <v>219</v>
      </c>
      <c r="E731" t="s">
        <v>229</v>
      </c>
      <c r="F731" t="s">
        <v>230</v>
      </c>
      <c r="G731">
        <v>0</v>
      </c>
      <c r="H731">
        <v>0</v>
      </c>
      <c r="I731">
        <v>0</v>
      </c>
      <c r="J731">
        <v>0</v>
      </c>
      <c r="K731" t="s">
        <v>231</v>
      </c>
      <c r="L731" t="s">
        <v>231</v>
      </c>
    </row>
    <row r="732" spans="1:12" hidden="1" x14ac:dyDescent="0.2">
      <c r="A732">
        <v>13079</v>
      </c>
      <c r="B732" t="s">
        <v>22</v>
      </c>
      <c r="C732" t="s">
        <v>259</v>
      </c>
      <c r="D732" t="s">
        <v>219</v>
      </c>
      <c r="E732" t="s">
        <v>127</v>
      </c>
      <c r="F732" t="s">
        <v>24</v>
      </c>
      <c r="G732">
        <v>0</v>
      </c>
      <c r="H732">
        <v>0</v>
      </c>
      <c r="I732">
        <v>0</v>
      </c>
      <c r="J732">
        <v>0</v>
      </c>
      <c r="L732" t="s">
        <v>223</v>
      </c>
    </row>
    <row r="733" spans="1:12" hidden="1" x14ac:dyDescent="0.2">
      <c r="A733">
        <v>13081</v>
      </c>
      <c r="B733" t="s">
        <v>22</v>
      </c>
      <c r="C733" t="s">
        <v>260</v>
      </c>
      <c r="D733" t="s">
        <v>219</v>
      </c>
      <c r="E733" t="s">
        <v>127</v>
      </c>
      <c r="F733" t="s">
        <v>24</v>
      </c>
      <c r="G733">
        <v>0</v>
      </c>
      <c r="H733">
        <v>0</v>
      </c>
      <c r="I733">
        <v>0</v>
      </c>
      <c r="J733">
        <v>0</v>
      </c>
      <c r="L733" t="s">
        <v>223</v>
      </c>
    </row>
    <row r="734" spans="1:12" hidden="1" x14ac:dyDescent="0.2">
      <c r="A734">
        <v>13081</v>
      </c>
      <c r="B734" t="s">
        <v>46</v>
      </c>
      <c r="C734" t="s">
        <v>260</v>
      </c>
      <c r="D734" t="s">
        <v>219</v>
      </c>
      <c r="E734" t="s">
        <v>47</v>
      </c>
      <c r="F734" t="s">
        <v>48</v>
      </c>
      <c r="G734">
        <v>0</v>
      </c>
      <c r="H734">
        <v>0</v>
      </c>
      <c r="I734">
        <v>0</v>
      </c>
      <c r="J734">
        <v>0</v>
      </c>
      <c r="K734" t="s">
        <v>261</v>
      </c>
      <c r="L734" t="s">
        <v>237</v>
      </c>
    </row>
    <row r="735" spans="1:12" hidden="1" x14ac:dyDescent="0.2">
      <c r="A735">
        <v>13083</v>
      </c>
      <c r="B735" t="s">
        <v>22</v>
      </c>
      <c r="C735" t="s">
        <v>262</v>
      </c>
      <c r="D735" t="s">
        <v>219</v>
      </c>
      <c r="E735" t="s">
        <v>127</v>
      </c>
      <c r="F735" t="s">
        <v>24</v>
      </c>
      <c r="G735">
        <v>0</v>
      </c>
      <c r="H735">
        <v>0</v>
      </c>
      <c r="I735">
        <v>0</v>
      </c>
      <c r="J735">
        <v>0</v>
      </c>
      <c r="L735" t="s">
        <v>223</v>
      </c>
    </row>
    <row r="736" spans="1:12" x14ac:dyDescent="0.2">
      <c r="A736">
        <v>13083</v>
      </c>
      <c r="B736" t="s">
        <v>228</v>
      </c>
      <c r="C736" t="s">
        <v>262</v>
      </c>
      <c r="D736" t="s">
        <v>219</v>
      </c>
      <c r="E736" t="s">
        <v>229</v>
      </c>
      <c r="F736" t="s">
        <v>230</v>
      </c>
      <c r="G736">
        <v>0</v>
      </c>
      <c r="H736">
        <v>0</v>
      </c>
      <c r="I736">
        <v>0</v>
      </c>
      <c r="J736">
        <v>0</v>
      </c>
      <c r="K736" t="s">
        <v>231</v>
      </c>
      <c r="L736" t="s">
        <v>231</v>
      </c>
    </row>
    <row r="737" spans="1:12" hidden="1" x14ac:dyDescent="0.2">
      <c r="A737">
        <v>13085</v>
      </c>
      <c r="B737" t="s">
        <v>22</v>
      </c>
      <c r="C737" t="s">
        <v>263</v>
      </c>
      <c r="D737" t="s">
        <v>219</v>
      </c>
      <c r="E737" t="s">
        <v>56</v>
      </c>
      <c r="F737" t="s">
        <v>33</v>
      </c>
      <c r="G737">
        <v>0</v>
      </c>
      <c r="H737">
        <v>0</v>
      </c>
      <c r="I737">
        <v>0</v>
      </c>
      <c r="J737">
        <v>0</v>
      </c>
      <c r="L737" t="s">
        <v>225</v>
      </c>
    </row>
    <row r="738" spans="1:12" x14ac:dyDescent="0.2">
      <c r="A738">
        <v>13085</v>
      </c>
      <c r="B738" t="s">
        <v>228</v>
      </c>
      <c r="C738" t="s">
        <v>263</v>
      </c>
      <c r="D738" t="s">
        <v>219</v>
      </c>
      <c r="E738" t="s">
        <v>229</v>
      </c>
      <c r="F738" t="s">
        <v>230</v>
      </c>
      <c r="G738">
        <v>0</v>
      </c>
      <c r="H738">
        <v>0</v>
      </c>
      <c r="I738">
        <v>0</v>
      </c>
      <c r="J738">
        <v>0</v>
      </c>
      <c r="K738" t="s">
        <v>231</v>
      </c>
      <c r="L738" t="s">
        <v>231</v>
      </c>
    </row>
    <row r="739" spans="1:12" hidden="1" x14ac:dyDescent="0.2">
      <c r="A739">
        <v>13089</v>
      </c>
      <c r="B739" t="s">
        <v>22</v>
      </c>
      <c r="C739" t="s">
        <v>266</v>
      </c>
      <c r="D739" t="s">
        <v>219</v>
      </c>
      <c r="E739" t="s">
        <v>56</v>
      </c>
      <c r="F739" t="s">
        <v>33</v>
      </c>
      <c r="G739">
        <v>0</v>
      </c>
      <c r="H739">
        <v>0</v>
      </c>
      <c r="I739">
        <v>0</v>
      </c>
      <c r="J739">
        <v>0</v>
      </c>
      <c r="L739" t="s">
        <v>225</v>
      </c>
    </row>
    <row r="740" spans="1:12" x14ac:dyDescent="0.2">
      <c r="A740">
        <v>13089</v>
      </c>
      <c r="B740" t="s">
        <v>228</v>
      </c>
      <c r="C740" t="s">
        <v>266</v>
      </c>
      <c r="D740" t="s">
        <v>219</v>
      </c>
      <c r="E740" t="s">
        <v>229</v>
      </c>
      <c r="F740" t="s">
        <v>230</v>
      </c>
      <c r="G740">
        <v>0</v>
      </c>
      <c r="H740">
        <v>0</v>
      </c>
      <c r="I740">
        <v>0</v>
      </c>
      <c r="J740">
        <v>0</v>
      </c>
      <c r="K740" t="s">
        <v>231</v>
      </c>
      <c r="L740" t="s">
        <v>231</v>
      </c>
    </row>
    <row r="741" spans="1:12" hidden="1" x14ac:dyDescent="0.2">
      <c r="A741">
        <v>13091</v>
      </c>
      <c r="B741" t="s">
        <v>22</v>
      </c>
      <c r="C741" t="s">
        <v>269</v>
      </c>
      <c r="D741" t="s">
        <v>219</v>
      </c>
      <c r="E741" t="s">
        <v>56</v>
      </c>
      <c r="F741" t="s">
        <v>33</v>
      </c>
      <c r="G741">
        <v>0</v>
      </c>
      <c r="H741">
        <v>0</v>
      </c>
      <c r="I741">
        <v>0</v>
      </c>
      <c r="J741">
        <v>0</v>
      </c>
      <c r="L741" t="s">
        <v>225</v>
      </c>
    </row>
    <row r="742" spans="1:12" hidden="1" x14ac:dyDescent="0.2">
      <c r="A742">
        <v>13091</v>
      </c>
      <c r="B742" t="s">
        <v>46</v>
      </c>
      <c r="C742" t="s">
        <v>269</v>
      </c>
      <c r="D742" t="s">
        <v>219</v>
      </c>
      <c r="E742" t="s">
        <v>47</v>
      </c>
      <c r="F742" t="s">
        <v>48</v>
      </c>
      <c r="G742">
        <v>0</v>
      </c>
      <c r="H742">
        <v>0</v>
      </c>
      <c r="I742">
        <v>0</v>
      </c>
      <c r="J742">
        <v>0</v>
      </c>
      <c r="K742" t="s">
        <v>236</v>
      </c>
      <c r="L742" t="s">
        <v>237</v>
      </c>
    </row>
    <row r="743" spans="1:12" hidden="1" x14ac:dyDescent="0.2">
      <c r="A743">
        <v>13093</v>
      </c>
      <c r="B743" t="s">
        <v>22</v>
      </c>
      <c r="C743" t="s">
        <v>270</v>
      </c>
      <c r="D743" t="s">
        <v>219</v>
      </c>
      <c r="E743" t="s">
        <v>56</v>
      </c>
      <c r="F743" t="s">
        <v>33</v>
      </c>
      <c r="G743">
        <v>0</v>
      </c>
      <c r="H743">
        <v>0</v>
      </c>
      <c r="I743">
        <v>0</v>
      </c>
      <c r="J743">
        <v>0</v>
      </c>
      <c r="L743" t="s">
        <v>225</v>
      </c>
    </row>
    <row r="744" spans="1:12" hidden="1" x14ac:dyDescent="0.2">
      <c r="A744">
        <v>13093</v>
      </c>
      <c r="B744" t="s">
        <v>46</v>
      </c>
      <c r="C744" t="s">
        <v>270</v>
      </c>
      <c r="D744" t="s">
        <v>219</v>
      </c>
      <c r="E744" t="s">
        <v>47</v>
      </c>
      <c r="F744" t="s">
        <v>48</v>
      </c>
      <c r="G744">
        <v>0</v>
      </c>
      <c r="H744">
        <v>0</v>
      </c>
      <c r="I744">
        <v>0</v>
      </c>
      <c r="J744">
        <v>0</v>
      </c>
      <c r="K744" t="s">
        <v>271</v>
      </c>
      <c r="L744" t="s">
        <v>237</v>
      </c>
    </row>
    <row r="745" spans="1:12" hidden="1" x14ac:dyDescent="0.2">
      <c r="A745">
        <v>13097</v>
      </c>
      <c r="B745" t="s">
        <v>22</v>
      </c>
      <c r="C745" t="s">
        <v>273</v>
      </c>
      <c r="D745" t="s">
        <v>219</v>
      </c>
      <c r="E745" t="s">
        <v>127</v>
      </c>
      <c r="F745" t="s">
        <v>24</v>
      </c>
      <c r="G745">
        <v>0</v>
      </c>
      <c r="H745">
        <v>0</v>
      </c>
      <c r="I745">
        <v>0</v>
      </c>
      <c r="J745">
        <v>0</v>
      </c>
      <c r="L745" t="s">
        <v>223</v>
      </c>
    </row>
    <row r="746" spans="1:12" x14ac:dyDescent="0.2">
      <c r="A746">
        <v>13097</v>
      </c>
      <c r="B746" t="s">
        <v>228</v>
      </c>
      <c r="C746" t="s">
        <v>273</v>
      </c>
      <c r="D746" t="s">
        <v>219</v>
      </c>
      <c r="E746" t="s">
        <v>229</v>
      </c>
      <c r="F746" t="s">
        <v>230</v>
      </c>
      <c r="G746">
        <v>0</v>
      </c>
      <c r="H746">
        <v>0</v>
      </c>
      <c r="I746">
        <v>0</v>
      </c>
      <c r="J746">
        <v>0</v>
      </c>
      <c r="K746" t="s">
        <v>231</v>
      </c>
      <c r="L746" t="s">
        <v>231</v>
      </c>
    </row>
    <row r="747" spans="1:12" hidden="1" x14ac:dyDescent="0.2">
      <c r="A747">
        <v>13107</v>
      </c>
      <c r="B747" t="s">
        <v>22</v>
      </c>
      <c r="C747" t="s">
        <v>275</v>
      </c>
      <c r="D747" t="s">
        <v>219</v>
      </c>
      <c r="E747" t="s">
        <v>127</v>
      </c>
      <c r="F747" t="s">
        <v>24</v>
      </c>
      <c r="G747">
        <v>0</v>
      </c>
      <c r="H747">
        <v>0</v>
      </c>
      <c r="I747">
        <v>0</v>
      </c>
      <c r="J747">
        <v>0</v>
      </c>
      <c r="L747" t="s">
        <v>223</v>
      </c>
    </row>
    <row r="748" spans="1:12" hidden="1" x14ac:dyDescent="0.2">
      <c r="A748">
        <v>13111</v>
      </c>
      <c r="B748" t="s">
        <v>22</v>
      </c>
      <c r="C748" t="s">
        <v>276</v>
      </c>
      <c r="D748" t="s">
        <v>219</v>
      </c>
      <c r="E748" t="s">
        <v>127</v>
      </c>
      <c r="F748" t="s">
        <v>24</v>
      </c>
      <c r="G748">
        <v>0</v>
      </c>
      <c r="H748">
        <v>0</v>
      </c>
      <c r="I748">
        <v>0</v>
      </c>
      <c r="J748">
        <v>0</v>
      </c>
      <c r="L748" t="s">
        <v>223</v>
      </c>
    </row>
    <row r="749" spans="1:12" x14ac:dyDescent="0.2">
      <c r="A749">
        <v>13111</v>
      </c>
      <c r="B749" t="s">
        <v>228</v>
      </c>
      <c r="C749" t="s">
        <v>276</v>
      </c>
      <c r="D749" t="s">
        <v>219</v>
      </c>
      <c r="E749" t="s">
        <v>229</v>
      </c>
      <c r="F749" t="s">
        <v>230</v>
      </c>
      <c r="G749">
        <v>0</v>
      </c>
      <c r="H749">
        <v>0</v>
      </c>
      <c r="I749">
        <v>0</v>
      </c>
      <c r="J749">
        <v>0</v>
      </c>
      <c r="K749" t="s">
        <v>231</v>
      </c>
      <c r="L749" t="s">
        <v>231</v>
      </c>
    </row>
    <row r="750" spans="1:12" hidden="1" x14ac:dyDescent="0.2">
      <c r="A750">
        <v>13113</v>
      </c>
      <c r="B750" t="s">
        <v>22</v>
      </c>
      <c r="C750" t="s">
        <v>277</v>
      </c>
      <c r="D750" t="s">
        <v>219</v>
      </c>
      <c r="E750" t="s">
        <v>127</v>
      </c>
      <c r="F750" t="s">
        <v>24</v>
      </c>
      <c r="G750">
        <v>0</v>
      </c>
      <c r="H750">
        <v>0</v>
      </c>
      <c r="I750">
        <v>0</v>
      </c>
      <c r="J750">
        <v>0</v>
      </c>
      <c r="L750" t="s">
        <v>223</v>
      </c>
    </row>
    <row r="751" spans="1:12" x14ac:dyDescent="0.2">
      <c r="A751">
        <v>13113</v>
      </c>
      <c r="B751" t="s">
        <v>228</v>
      </c>
      <c r="C751" t="s">
        <v>277</v>
      </c>
      <c r="D751" t="s">
        <v>219</v>
      </c>
      <c r="E751" t="s">
        <v>229</v>
      </c>
      <c r="F751" t="s">
        <v>230</v>
      </c>
      <c r="G751">
        <v>0</v>
      </c>
      <c r="H751">
        <v>0</v>
      </c>
      <c r="I751">
        <v>0</v>
      </c>
      <c r="J751">
        <v>0</v>
      </c>
      <c r="K751" t="s">
        <v>231</v>
      </c>
      <c r="L751" t="s">
        <v>231</v>
      </c>
    </row>
    <row r="752" spans="1:12" hidden="1" x14ac:dyDescent="0.2">
      <c r="A752">
        <v>13115</v>
      </c>
      <c r="B752" t="s">
        <v>22</v>
      </c>
      <c r="C752" t="s">
        <v>278</v>
      </c>
      <c r="D752" t="s">
        <v>219</v>
      </c>
      <c r="E752" t="s">
        <v>127</v>
      </c>
      <c r="F752" t="s">
        <v>24</v>
      </c>
      <c r="G752">
        <v>0</v>
      </c>
      <c r="H752">
        <v>0</v>
      </c>
      <c r="I752">
        <v>0</v>
      </c>
      <c r="J752">
        <v>0</v>
      </c>
      <c r="L752" t="s">
        <v>223</v>
      </c>
    </row>
    <row r="753" spans="1:12" x14ac:dyDescent="0.2">
      <c r="A753">
        <v>13115</v>
      </c>
      <c r="B753" t="s">
        <v>228</v>
      </c>
      <c r="C753" t="s">
        <v>278</v>
      </c>
      <c r="D753" t="s">
        <v>219</v>
      </c>
      <c r="E753" t="s">
        <v>229</v>
      </c>
      <c r="F753" t="s">
        <v>230</v>
      </c>
      <c r="G753">
        <v>0</v>
      </c>
      <c r="H753">
        <v>0</v>
      </c>
      <c r="I753">
        <v>0</v>
      </c>
      <c r="J753">
        <v>0</v>
      </c>
      <c r="K753" t="s">
        <v>231</v>
      </c>
      <c r="L753" t="s">
        <v>231</v>
      </c>
    </row>
    <row r="754" spans="1:12" hidden="1" x14ac:dyDescent="0.2">
      <c r="A754">
        <v>13117</v>
      </c>
      <c r="B754" t="s">
        <v>22</v>
      </c>
      <c r="C754" t="s">
        <v>279</v>
      </c>
      <c r="D754" t="s">
        <v>219</v>
      </c>
      <c r="E754" t="s">
        <v>127</v>
      </c>
      <c r="F754" t="s">
        <v>24</v>
      </c>
      <c r="G754">
        <v>0</v>
      </c>
      <c r="H754">
        <v>0</v>
      </c>
      <c r="I754">
        <v>0</v>
      </c>
      <c r="J754">
        <v>0</v>
      </c>
      <c r="L754" t="s">
        <v>223</v>
      </c>
    </row>
    <row r="755" spans="1:12" x14ac:dyDescent="0.2">
      <c r="A755">
        <v>13117</v>
      </c>
      <c r="B755" t="s">
        <v>228</v>
      </c>
      <c r="C755" t="s">
        <v>279</v>
      </c>
      <c r="D755" t="s">
        <v>219</v>
      </c>
      <c r="E755" t="s">
        <v>229</v>
      </c>
      <c r="F755" t="s">
        <v>230</v>
      </c>
      <c r="G755">
        <v>0</v>
      </c>
      <c r="H755">
        <v>0</v>
      </c>
      <c r="I755">
        <v>0</v>
      </c>
      <c r="J755">
        <v>0</v>
      </c>
      <c r="K755" t="s">
        <v>231</v>
      </c>
      <c r="L755" t="s">
        <v>231</v>
      </c>
    </row>
    <row r="756" spans="1:12" hidden="1" x14ac:dyDescent="0.2">
      <c r="A756">
        <v>13121</v>
      </c>
      <c r="B756" t="s">
        <v>22</v>
      </c>
      <c r="C756" t="s">
        <v>280</v>
      </c>
      <c r="D756" t="s">
        <v>219</v>
      </c>
      <c r="E756" t="s">
        <v>127</v>
      </c>
      <c r="F756" t="s">
        <v>24</v>
      </c>
      <c r="G756">
        <v>0</v>
      </c>
      <c r="H756">
        <v>0</v>
      </c>
      <c r="I756">
        <v>0</v>
      </c>
      <c r="J756">
        <v>0</v>
      </c>
      <c r="L756" t="s">
        <v>223</v>
      </c>
    </row>
    <row r="757" spans="1:12" x14ac:dyDescent="0.2">
      <c r="A757">
        <v>13121</v>
      </c>
      <c r="B757" t="s">
        <v>228</v>
      </c>
      <c r="C757" t="s">
        <v>280</v>
      </c>
      <c r="D757" t="s">
        <v>219</v>
      </c>
      <c r="E757" t="s">
        <v>229</v>
      </c>
      <c r="F757" t="s">
        <v>230</v>
      </c>
      <c r="G757">
        <v>0</v>
      </c>
      <c r="H757">
        <v>0</v>
      </c>
      <c r="I757">
        <v>0</v>
      </c>
      <c r="J757">
        <v>0</v>
      </c>
      <c r="K757" t="s">
        <v>231</v>
      </c>
      <c r="L757" t="s">
        <v>231</v>
      </c>
    </row>
    <row r="758" spans="1:12" hidden="1" x14ac:dyDescent="0.2">
      <c r="A758">
        <v>13123</v>
      </c>
      <c r="B758" t="s">
        <v>22</v>
      </c>
      <c r="C758" t="s">
        <v>281</v>
      </c>
      <c r="D758" t="s">
        <v>219</v>
      </c>
      <c r="E758" t="s">
        <v>56</v>
      </c>
      <c r="F758" t="s">
        <v>33</v>
      </c>
      <c r="G758">
        <v>0</v>
      </c>
      <c r="H758">
        <v>0</v>
      </c>
      <c r="I758">
        <v>0</v>
      </c>
      <c r="J758">
        <v>0</v>
      </c>
      <c r="L758" t="s">
        <v>225</v>
      </c>
    </row>
    <row r="759" spans="1:12" x14ac:dyDescent="0.2">
      <c r="A759">
        <v>13123</v>
      </c>
      <c r="B759" t="s">
        <v>228</v>
      </c>
      <c r="C759" t="s">
        <v>281</v>
      </c>
      <c r="D759" t="s">
        <v>219</v>
      </c>
      <c r="E759" t="s">
        <v>229</v>
      </c>
      <c r="F759" t="s">
        <v>230</v>
      </c>
      <c r="G759">
        <v>0</v>
      </c>
      <c r="H759">
        <v>0</v>
      </c>
      <c r="I759">
        <v>0</v>
      </c>
      <c r="J759">
        <v>0</v>
      </c>
      <c r="K759" t="s">
        <v>231</v>
      </c>
      <c r="L759" t="s">
        <v>231</v>
      </c>
    </row>
    <row r="760" spans="1:12" hidden="1" x14ac:dyDescent="0.2">
      <c r="A760">
        <v>13125</v>
      </c>
      <c r="B760" t="s">
        <v>22</v>
      </c>
      <c r="C760" t="s">
        <v>282</v>
      </c>
      <c r="D760" t="s">
        <v>219</v>
      </c>
      <c r="E760" t="s">
        <v>56</v>
      </c>
      <c r="F760" t="s">
        <v>33</v>
      </c>
      <c r="G760">
        <v>0</v>
      </c>
      <c r="H760">
        <v>0</v>
      </c>
      <c r="I760">
        <v>0</v>
      </c>
      <c r="J760">
        <v>0</v>
      </c>
      <c r="L760" t="s">
        <v>225</v>
      </c>
    </row>
    <row r="761" spans="1:12" hidden="1" x14ac:dyDescent="0.2">
      <c r="A761">
        <v>13129</v>
      </c>
      <c r="B761" t="s">
        <v>22</v>
      </c>
      <c r="C761" t="s">
        <v>283</v>
      </c>
      <c r="D761" t="s">
        <v>219</v>
      </c>
      <c r="E761" t="s">
        <v>127</v>
      </c>
      <c r="F761" t="s">
        <v>24</v>
      </c>
      <c r="G761">
        <v>0</v>
      </c>
      <c r="H761">
        <v>0</v>
      </c>
      <c r="I761">
        <v>0</v>
      </c>
      <c r="J761">
        <v>0</v>
      </c>
      <c r="L761" t="s">
        <v>223</v>
      </c>
    </row>
    <row r="762" spans="1:12" x14ac:dyDescent="0.2">
      <c r="A762">
        <v>13129</v>
      </c>
      <c r="B762" t="s">
        <v>228</v>
      </c>
      <c r="C762" t="s">
        <v>283</v>
      </c>
      <c r="D762" t="s">
        <v>219</v>
      </c>
      <c r="E762" t="s">
        <v>229</v>
      </c>
      <c r="F762" t="s">
        <v>230</v>
      </c>
      <c r="G762">
        <v>0</v>
      </c>
      <c r="H762">
        <v>0</v>
      </c>
      <c r="I762">
        <v>0</v>
      </c>
      <c r="J762">
        <v>0</v>
      </c>
      <c r="K762" t="s">
        <v>231</v>
      </c>
      <c r="L762" t="s">
        <v>231</v>
      </c>
    </row>
    <row r="763" spans="1:12" hidden="1" x14ac:dyDescent="0.2">
      <c r="A763">
        <v>13133</v>
      </c>
      <c r="B763" t="s">
        <v>22</v>
      </c>
      <c r="C763" t="s">
        <v>285</v>
      </c>
      <c r="D763" t="s">
        <v>219</v>
      </c>
      <c r="E763" t="s">
        <v>127</v>
      </c>
      <c r="F763" t="s">
        <v>24</v>
      </c>
      <c r="G763">
        <v>0</v>
      </c>
      <c r="H763">
        <v>0</v>
      </c>
      <c r="I763">
        <v>0</v>
      </c>
      <c r="J763">
        <v>0</v>
      </c>
      <c r="L763" t="s">
        <v>223</v>
      </c>
    </row>
    <row r="764" spans="1:12" hidden="1" x14ac:dyDescent="0.2">
      <c r="A764">
        <v>13135</v>
      </c>
      <c r="B764" t="s">
        <v>22</v>
      </c>
      <c r="C764" t="s">
        <v>286</v>
      </c>
      <c r="D764" t="s">
        <v>219</v>
      </c>
      <c r="E764" t="s">
        <v>56</v>
      </c>
      <c r="F764" t="s">
        <v>33</v>
      </c>
      <c r="G764">
        <v>0</v>
      </c>
      <c r="H764">
        <v>0</v>
      </c>
      <c r="I764">
        <v>0</v>
      </c>
      <c r="J764">
        <v>0</v>
      </c>
      <c r="L764" t="s">
        <v>225</v>
      </c>
    </row>
    <row r="765" spans="1:12" x14ac:dyDescent="0.2">
      <c r="A765">
        <v>13135</v>
      </c>
      <c r="B765" t="s">
        <v>228</v>
      </c>
      <c r="C765" t="s">
        <v>286</v>
      </c>
      <c r="D765" t="s">
        <v>219</v>
      </c>
      <c r="E765" t="s">
        <v>229</v>
      </c>
      <c r="F765" t="s">
        <v>230</v>
      </c>
      <c r="G765">
        <v>0</v>
      </c>
      <c r="H765">
        <v>0</v>
      </c>
      <c r="I765">
        <v>0</v>
      </c>
      <c r="J765">
        <v>0</v>
      </c>
      <c r="K765" t="s">
        <v>231</v>
      </c>
      <c r="L765" t="s">
        <v>231</v>
      </c>
    </row>
    <row r="766" spans="1:12" hidden="1" x14ac:dyDescent="0.2">
      <c r="A766">
        <v>13139</v>
      </c>
      <c r="B766" t="s">
        <v>22</v>
      </c>
      <c r="C766" t="s">
        <v>287</v>
      </c>
      <c r="D766" t="s">
        <v>219</v>
      </c>
      <c r="E766" t="s">
        <v>127</v>
      </c>
      <c r="F766" t="s">
        <v>24</v>
      </c>
      <c r="G766">
        <v>0</v>
      </c>
      <c r="H766">
        <v>0</v>
      </c>
      <c r="I766">
        <v>0</v>
      </c>
      <c r="J766">
        <v>0</v>
      </c>
      <c r="L766" t="s">
        <v>223</v>
      </c>
    </row>
    <row r="767" spans="1:12" x14ac:dyDescent="0.2">
      <c r="A767">
        <v>13139</v>
      </c>
      <c r="B767" t="s">
        <v>228</v>
      </c>
      <c r="C767" t="s">
        <v>287</v>
      </c>
      <c r="D767" t="s">
        <v>219</v>
      </c>
      <c r="E767" t="s">
        <v>229</v>
      </c>
      <c r="F767" t="s">
        <v>230</v>
      </c>
      <c r="G767">
        <v>0</v>
      </c>
      <c r="H767">
        <v>0</v>
      </c>
      <c r="I767">
        <v>0</v>
      </c>
      <c r="J767">
        <v>0</v>
      </c>
      <c r="K767" t="s">
        <v>231</v>
      </c>
      <c r="L767" t="s">
        <v>231</v>
      </c>
    </row>
    <row r="768" spans="1:12" hidden="1" x14ac:dyDescent="0.2">
      <c r="A768">
        <v>13141</v>
      </c>
      <c r="B768" t="s">
        <v>22</v>
      </c>
      <c r="C768" t="s">
        <v>288</v>
      </c>
      <c r="D768" t="s">
        <v>219</v>
      </c>
      <c r="E768" t="s">
        <v>56</v>
      </c>
      <c r="F768" t="s">
        <v>33</v>
      </c>
      <c r="G768">
        <v>0</v>
      </c>
      <c r="H768">
        <v>0</v>
      </c>
      <c r="I768">
        <v>0</v>
      </c>
      <c r="J768">
        <v>0</v>
      </c>
      <c r="L768" t="s">
        <v>225</v>
      </c>
    </row>
    <row r="769" spans="1:12" hidden="1" x14ac:dyDescent="0.2">
      <c r="A769">
        <v>13143</v>
      </c>
      <c r="B769" t="s">
        <v>22</v>
      </c>
      <c r="C769" t="s">
        <v>289</v>
      </c>
      <c r="D769" t="s">
        <v>219</v>
      </c>
      <c r="E769" t="s">
        <v>127</v>
      </c>
      <c r="F769" t="s">
        <v>24</v>
      </c>
      <c r="G769">
        <v>0</v>
      </c>
      <c r="H769">
        <v>0</v>
      </c>
      <c r="I769">
        <v>0</v>
      </c>
      <c r="J769">
        <v>0</v>
      </c>
      <c r="L769" t="s">
        <v>223</v>
      </c>
    </row>
    <row r="770" spans="1:12" x14ac:dyDescent="0.2">
      <c r="A770">
        <v>13143</v>
      </c>
      <c r="B770" t="s">
        <v>228</v>
      </c>
      <c r="C770" t="s">
        <v>289</v>
      </c>
      <c r="D770" t="s">
        <v>219</v>
      </c>
      <c r="E770" t="s">
        <v>229</v>
      </c>
      <c r="F770" t="s">
        <v>230</v>
      </c>
      <c r="G770">
        <v>0</v>
      </c>
      <c r="H770">
        <v>0</v>
      </c>
      <c r="I770">
        <v>0</v>
      </c>
      <c r="J770">
        <v>0</v>
      </c>
      <c r="K770" t="s">
        <v>231</v>
      </c>
      <c r="L770" t="s">
        <v>231</v>
      </c>
    </row>
    <row r="771" spans="1:12" hidden="1" x14ac:dyDescent="0.2">
      <c r="A771">
        <v>13145</v>
      </c>
      <c r="B771" t="s">
        <v>22</v>
      </c>
      <c r="C771" t="s">
        <v>290</v>
      </c>
      <c r="D771" t="s">
        <v>219</v>
      </c>
      <c r="E771" t="s">
        <v>127</v>
      </c>
      <c r="F771" t="s">
        <v>24</v>
      </c>
      <c r="G771">
        <v>0</v>
      </c>
      <c r="H771">
        <v>0</v>
      </c>
      <c r="I771">
        <v>0</v>
      </c>
      <c r="J771">
        <v>0</v>
      </c>
      <c r="L771" t="s">
        <v>223</v>
      </c>
    </row>
    <row r="772" spans="1:12" x14ac:dyDescent="0.2">
      <c r="A772">
        <v>13145</v>
      </c>
      <c r="B772" t="s">
        <v>228</v>
      </c>
      <c r="C772" t="s">
        <v>290</v>
      </c>
      <c r="D772" t="s">
        <v>219</v>
      </c>
      <c r="E772" t="s">
        <v>229</v>
      </c>
      <c r="F772" t="s">
        <v>230</v>
      </c>
      <c r="G772">
        <v>0</v>
      </c>
      <c r="H772">
        <v>0</v>
      </c>
      <c r="I772">
        <v>0</v>
      </c>
      <c r="J772">
        <v>0</v>
      </c>
      <c r="K772" t="s">
        <v>231</v>
      </c>
      <c r="L772" t="s">
        <v>231</v>
      </c>
    </row>
    <row r="773" spans="1:12" hidden="1" x14ac:dyDescent="0.2">
      <c r="A773">
        <v>13149</v>
      </c>
      <c r="B773" t="s">
        <v>22</v>
      </c>
      <c r="C773" t="s">
        <v>291</v>
      </c>
      <c r="D773" t="s">
        <v>219</v>
      </c>
      <c r="E773" t="s">
        <v>56</v>
      </c>
      <c r="F773" t="s">
        <v>33</v>
      </c>
      <c r="G773">
        <v>0</v>
      </c>
      <c r="H773">
        <v>0</v>
      </c>
      <c r="I773">
        <v>0</v>
      </c>
      <c r="J773">
        <v>0</v>
      </c>
      <c r="L773" t="s">
        <v>225</v>
      </c>
    </row>
    <row r="774" spans="1:12" x14ac:dyDescent="0.2">
      <c r="A774">
        <v>13149</v>
      </c>
      <c r="B774" t="s">
        <v>228</v>
      </c>
      <c r="C774" t="s">
        <v>291</v>
      </c>
      <c r="D774" t="s">
        <v>219</v>
      </c>
      <c r="E774" t="s">
        <v>229</v>
      </c>
      <c r="F774" t="s">
        <v>230</v>
      </c>
      <c r="G774">
        <v>0</v>
      </c>
      <c r="H774">
        <v>0</v>
      </c>
      <c r="I774">
        <v>0</v>
      </c>
      <c r="J774">
        <v>0</v>
      </c>
      <c r="K774" t="s">
        <v>231</v>
      </c>
      <c r="L774" t="s">
        <v>231</v>
      </c>
    </row>
    <row r="775" spans="1:12" hidden="1" x14ac:dyDescent="0.2">
      <c r="A775">
        <v>13151</v>
      </c>
      <c r="B775" t="s">
        <v>22</v>
      </c>
      <c r="C775" t="s">
        <v>292</v>
      </c>
      <c r="D775" t="s">
        <v>219</v>
      </c>
      <c r="E775" t="s">
        <v>127</v>
      </c>
      <c r="F775" t="s">
        <v>24</v>
      </c>
      <c r="G775">
        <v>0</v>
      </c>
      <c r="H775">
        <v>0</v>
      </c>
      <c r="I775">
        <v>0</v>
      </c>
      <c r="J775">
        <v>0</v>
      </c>
      <c r="L775" t="s">
        <v>223</v>
      </c>
    </row>
    <row r="776" spans="1:12" x14ac:dyDescent="0.2">
      <c r="A776">
        <v>13151</v>
      </c>
      <c r="B776" t="s">
        <v>228</v>
      </c>
      <c r="C776" t="s">
        <v>292</v>
      </c>
      <c r="D776" t="s">
        <v>219</v>
      </c>
      <c r="E776" t="s">
        <v>229</v>
      </c>
      <c r="F776" t="s">
        <v>230</v>
      </c>
      <c r="G776">
        <v>0</v>
      </c>
      <c r="H776">
        <v>0</v>
      </c>
      <c r="I776">
        <v>0</v>
      </c>
      <c r="J776">
        <v>0</v>
      </c>
      <c r="K776" t="s">
        <v>231</v>
      </c>
      <c r="L776" t="s">
        <v>231</v>
      </c>
    </row>
    <row r="777" spans="1:12" hidden="1" x14ac:dyDescent="0.2">
      <c r="A777">
        <v>13153</v>
      </c>
      <c r="B777" t="s">
        <v>22</v>
      </c>
      <c r="C777" t="s">
        <v>293</v>
      </c>
      <c r="D777" t="s">
        <v>219</v>
      </c>
      <c r="E777" t="s">
        <v>56</v>
      </c>
      <c r="F777" t="s">
        <v>33</v>
      </c>
      <c r="G777">
        <v>0</v>
      </c>
      <c r="H777">
        <v>0</v>
      </c>
      <c r="I777">
        <v>0</v>
      </c>
      <c r="J777">
        <v>0</v>
      </c>
      <c r="L777" t="s">
        <v>225</v>
      </c>
    </row>
    <row r="778" spans="1:12" hidden="1" x14ac:dyDescent="0.2">
      <c r="A778">
        <v>13157</v>
      </c>
      <c r="B778" t="s">
        <v>22</v>
      </c>
      <c r="C778" t="s">
        <v>295</v>
      </c>
      <c r="D778" t="s">
        <v>219</v>
      </c>
      <c r="E778" t="s">
        <v>56</v>
      </c>
      <c r="F778" t="s">
        <v>33</v>
      </c>
      <c r="G778">
        <v>0</v>
      </c>
      <c r="H778">
        <v>0</v>
      </c>
      <c r="I778">
        <v>0</v>
      </c>
      <c r="J778">
        <v>0</v>
      </c>
      <c r="L778" t="s">
        <v>225</v>
      </c>
    </row>
    <row r="779" spans="1:12" hidden="1" x14ac:dyDescent="0.2">
      <c r="A779">
        <v>13159</v>
      </c>
      <c r="B779" t="s">
        <v>22</v>
      </c>
      <c r="C779" t="s">
        <v>296</v>
      </c>
      <c r="D779" t="s">
        <v>219</v>
      </c>
      <c r="E779" t="s">
        <v>56</v>
      </c>
      <c r="F779" t="s">
        <v>33</v>
      </c>
      <c r="G779">
        <v>0</v>
      </c>
      <c r="H779">
        <v>0</v>
      </c>
      <c r="I779">
        <v>0</v>
      </c>
      <c r="J779">
        <v>0</v>
      </c>
      <c r="L779" t="s">
        <v>225</v>
      </c>
    </row>
    <row r="780" spans="1:12" hidden="1" x14ac:dyDescent="0.2">
      <c r="A780">
        <v>13163</v>
      </c>
      <c r="B780" t="s">
        <v>22</v>
      </c>
      <c r="C780" t="s">
        <v>297</v>
      </c>
      <c r="D780" t="s">
        <v>219</v>
      </c>
      <c r="E780" t="s">
        <v>127</v>
      </c>
      <c r="F780" t="s">
        <v>24</v>
      </c>
      <c r="G780">
        <v>0</v>
      </c>
      <c r="H780">
        <v>0</v>
      </c>
      <c r="I780">
        <v>0</v>
      </c>
      <c r="J780">
        <v>0</v>
      </c>
      <c r="L780" t="s">
        <v>223</v>
      </c>
    </row>
    <row r="781" spans="1:12" hidden="1" x14ac:dyDescent="0.2">
      <c r="A781">
        <v>13167</v>
      </c>
      <c r="B781" t="s">
        <v>22</v>
      </c>
      <c r="C781" t="s">
        <v>298</v>
      </c>
      <c r="D781" t="s">
        <v>219</v>
      </c>
      <c r="E781" t="s">
        <v>56</v>
      </c>
      <c r="F781" t="s">
        <v>33</v>
      </c>
      <c r="G781">
        <v>0</v>
      </c>
      <c r="H781">
        <v>0</v>
      </c>
      <c r="I781">
        <v>0</v>
      </c>
      <c r="J781">
        <v>0</v>
      </c>
      <c r="L781" t="s">
        <v>225</v>
      </c>
    </row>
    <row r="782" spans="1:12" hidden="1" x14ac:dyDescent="0.2">
      <c r="A782">
        <v>13169</v>
      </c>
      <c r="B782" t="s">
        <v>22</v>
      </c>
      <c r="C782" t="s">
        <v>299</v>
      </c>
      <c r="D782" t="s">
        <v>219</v>
      </c>
      <c r="E782" t="s">
        <v>127</v>
      </c>
      <c r="F782" t="s">
        <v>24</v>
      </c>
      <c r="G782">
        <v>0</v>
      </c>
      <c r="H782">
        <v>0</v>
      </c>
      <c r="I782">
        <v>0</v>
      </c>
      <c r="J782">
        <v>0</v>
      </c>
      <c r="L782" t="s">
        <v>223</v>
      </c>
    </row>
    <row r="783" spans="1:12" hidden="1" x14ac:dyDescent="0.2">
      <c r="A783">
        <v>13171</v>
      </c>
      <c r="B783" t="s">
        <v>22</v>
      </c>
      <c r="C783" t="s">
        <v>300</v>
      </c>
      <c r="D783" t="s">
        <v>219</v>
      </c>
      <c r="E783" t="s">
        <v>56</v>
      </c>
      <c r="F783" t="s">
        <v>33</v>
      </c>
      <c r="G783">
        <v>0</v>
      </c>
      <c r="H783">
        <v>0</v>
      </c>
      <c r="I783">
        <v>0</v>
      </c>
      <c r="J783">
        <v>0</v>
      </c>
      <c r="L783" t="s">
        <v>225</v>
      </c>
    </row>
    <row r="784" spans="1:12" x14ac:dyDescent="0.2">
      <c r="A784">
        <v>13171</v>
      </c>
      <c r="B784" t="s">
        <v>228</v>
      </c>
      <c r="C784" t="s">
        <v>300</v>
      </c>
      <c r="D784" t="s">
        <v>219</v>
      </c>
      <c r="E784" t="s">
        <v>229</v>
      </c>
      <c r="F784" t="s">
        <v>230</v>
      </c>
      <c r="G784">
        <v>0</v>
      </c>
      <c r="H784">
        <v>0</v>
      </c>
      <c r="I784">
        <v>0</v>
      </c>
      <c r="J784">
        <v>0</v>
      </c>
      <c r="K784" t="s">
        <v>231</v>
      </c>
      <c r="L784" t="s">
        <v>231</v>
      </c>
    </row>
    <row r="785" spans="1:12" hidden="1" x14ac:dyDescent="0.2">
      <c r="A785">
        <v>13175</v>
      </c>
      <c r="B785" t="s">
        <v>22</v>
      </c>
      <c r="C785" t="s">
        <v>303</v>
      </c>
      <c r="D785" t="s">
        <v>219</v>
      </c>
      <c r="E785" t="s">
        <v>127</v>
      </c>
      <c r="F785" t="s">
        <v>24</v>
      </c>
      <c r="G785">
        <v>0</v>
      </c>
      <c r="H785">
        <v>0</v>
      </c>
      <c r="I785">
        <v>0</v>
      </c>
      <c r="J785">
        <v>0</v>
      </c>
      <c r="L785" t="s">
        <v>223</v>
      </c>
    </row>
    <row r="786" spans="1:12" hidden="1" x14ac:dyDescent="0.2">
      <c r="A786">
        <v>13187</v>
      </c>
      <c r="B786" t="s">
        <v>22</v>
      </c>
      <c r="C786" t="s">
        <v>308</v>
      </c>
      <c r="D786" t="s">
        <v>219</v>
      </c>
      <c r="E786" t="s">
        <v>127</v>
      </c>
      <c r="F786" t="s">
        <v>24</v>
      </c>
      <c r="G786">
        <v>0</v>
      </c>
      <c r="H786">
        <v>0</v>
      </c>
      <c r="I786">
        <v>0</v>
      </c>
      <c r="J786">
        <v>0</v>
      </c>
      <c r="L786" t="s">
        <v>223</v>
      </c>
    </row>
    <row r="787" spans="1:12" x14ac:dyDescent="0.2">
      <c r="A787">
        <v>13187</v>
      </c>
      <c r="B787" t="s">
        <v>228</v>
      </c>
      <c r="C787" t="s">
        <v>308</v>
      </c>
      <c r="D787" t="s">
        <v>219</v>
      </c>
      <c r="E787" t="s">
        <v>229</v>
      </c>
      <c r="F787" t="s">
        <v>230</v>
      </c>
      <c r="G787">
        <v>0</v>
      </c>
      <c r="H787">
        <v>0</v>
      </c>
      <c r="I787">
        <v>0</v>
      </c>
      <c r="J787">
        <v>0</v>
      </c>
      <c r="K787" t="s">
        <v>231</v>
      </c>
      <c r="L787" t="s">
        <v>231</v>
      </c>
    </row>
    <row r="788" spans="1:12" hidden="1" x14ac:dyDescent="0.2">
      <c r="A788">
        <v>13193</v>
      </c>
      <c r="B788" t="s">
        <v>22</v>
      </c>
      <c r="C788" t="s">
        <v>309</v>
      </c>
      <c r="D788" t="s">
        <v>219</v>
      </c>
      <c r="E788" t="s">
        <v>56</v>
      </c>
      <c r="F788" t="s">
        <v>33</v>
      </c>
      <c r="G788">
        <v>0</v>
      </c>
      <c r="H788">
        <v>0</v>
      </c>
      <c r="I788">
        <v>0</v>
      </c>
      <c r="J788">
        <v>0</v>
      </c>
      <c r="L788" t="s">
        <v>225</v>
      </c>
    </row>
    <row r="789" spans="1:12" hidden="1" x14ac:dyDescent="0.2">
      <c r="A789">
        <v>13195</v>
      </c>
      <c r="B789" t="s">
        <v>22</v>
      </c>
      <c r="C789" t="s">
        <v>310</v>
      </c>
      <c r="D789" t="s">
        <v>219</v>
      </c>
      <c r="E789" t="s">
        <v>127</v>
      </c>
      <c r="F789" t="s">
        <v>24</v>
      </c>
      <c r="G789">
        <v>0</v>
      </c>
      <c r="H789">
        <v>0</v>
      </c>
      <c r="I789">
        <v>0</v>
      </c>
      <c r="J789">
        <v>0</v>
      </c>
      <c r="L789" t="s">
        <v>223</v>
      </c>
    </row>
    <row r="790" spans="1:12" hidden="1" x14ac:dyDescent="0.2">
      <c r="A790">
        <v>13197</v>
      </c>
      <c r="B790" t="s">
        <v>22</v>
      </c>
      <c r="C790" t="s">
        <v>311</v>
      </c>
      <c r="D790" t="s">
        <v>219</v>
      </c>
      <c r="E790" t="s">
        <v>56</v>
      </c>
      <c r="F790" t="s">
        <v>33</v>
      </c>
      <c r="G790">
        <v>0</v>
      </c>
      <c r="H790">
        <v>0</v>
      </c>
      <c r="I790">
        <v>0</v>
      </c>
      <c r="J790">
        <v>0</v>
      </c>
      <c r="L790" t="s">
        <v>225</v>
      </c>
    </row>
    <row r="791" spans="1:12" hidden="1" x14ac:dyDescent="0.2">
      <c r="A791">
        <v>13199</v>
      </c>
      <c r="B791" t="s">
        <v>22</v>
      </c>
      <c r="C791" t="s">
        <v>312</v>
      </c>
      <c r="D791" t="s">
        <v>219</v>
      </c>
      <c r="E791" t="s">
        <v>127</v>
      </c>
      <c r="F791" t="s">
        <v>24</v>
      </c>
      <c r="G791">
        <v>0</v>
      </c>
      <c r="H791">
        <v>0</v>
      </c>
      <c r="I791">
        <v>0</v>
      </c>
      <c r="J791">
        <v>0</v>
      </c>
      <c r="L791" t="s">
        <v>223</v>
      </c>
    </row>
    <row r="792" spans="1:12" x14ac:dyDescent="0.2">
      <c r="A792">
        <v>13199</v>
      </c>
      <c r="B792" t="s">
        <v>228</v>
      </c>
      <c r="C792" t="s">
        <v>312</v>
      </c>
      <c r="D792" t="s">
        <v>219</v>
      </c>
      <c r="E792" t="s">
        <v>229</v>
      </c>
      <c r="F792" t="s">
        <v>230</v>
      </c>
      <c r="G792">
        <v>0</v>
      </c>
      <c r="H792">
        <v>0</v>
      </c>
      <c r="I792">
        <v>0</v>
      </c>
      <c r="J792">
        <v>0</v>
      </c>
      <c r="K792" t="s">
        <v>231</v>
      </c>
      <c r="L792" t="s">
        <v>231</v>
      </c>
    </row>
    <row r="793" spans="1:12" hidden="1" x14ac:dyDescent="0.2">
      <c r="A793">
        <v>13207</v>
      </c>
      <c r="B793" t="s">
        <v>22</v>
      </c>
      <c r="C793" t="s">
        <v>315</v>
      </c>
      <c r="D793" t="s">
        <v>219</v>
      </c>
      <c r="E793" t="s">
        <v>56</v>
      </c>
      <c r="F793" t="s">
        <v>33</v>
      </c>
      <c r="G793">
        <v>0</v>
      </c>
      <c r="H793">
        <v>0</v>
      </c>
      <c r="I793">
        <v>0</v>
      </c>
      <c r="J793">
        <v>0</v>
      </c>
      <c r="L793" t="s">
        <v>225</v>
      </c>
    </row>
    <row r="794" spans="1:12" x14ac:dyDescent="0.2">
      <c r="A794">
        <v>13207</v>
      </c>
      <c r="B794" t="s">
        <v>228</v>
      </c>
      <c r="C794" t="s">
        <v>315</v>
      </c>
      <c r="D794" t="s">
        <v>219</v>
      </c>
      <c r="E794" t="s">
        <v>229</v>
      </c>
      <c r="F794" t="s">
        <v>230</v>
      </c>
      <c r="G794">
        <v>0</v>
      </c>
      <c r="H794">
        <v>0</v>
      </c>
      <c r="I794">
        <v>0</v>
      </c>
      <c r="J794">
        <v>0</v>
      </c>
      <c r="K794" t="s">
        <v>231</v>
      </c>
      <c r="L794" t="s">
        <v>231</v>
      </c>
    </row>
    <row r="795" spans="1:12" hidden="1" x14ac:dyDescent="0.2">
      <c r="A795">
        <v>13209</v>
      </c>
      <c r="B795" t="s">
        <v>22</v>
      </c>
      <c r="C795" t="s">
        <v>316</v>
      </c>
      <c r="D795" t="s">
        <v>219</v>
      </c>
      <c r="E795" t="s">
        <v>127</v>
      </c>
      <c r="F795" t="s">
        <v>24</v>
      </c>
      <c r="G795">
        <v>0</v>
      </c>
      <c r="H795">
        <v>0</v>
      </c>
      <c r="I795">
        <v>0</v>
      </c>
      <c r="J795">
        <v>0</v>
      </c>
      <c r="L795" t="s">
        <v>223</v>
      </c>
    </row>
    <row r="796" spans="1:12" hidden="1" x14ac:dyDescent="0.2">
      <c r="A796">
        <v>13211</v>
      </c>
      <c r="B796" t="s">
        <v>22</v>
      </c>
      <c r="C796" t="s">
        <v>317</v>
      </c>
      <c r="D796" t="s">
        <v>219</v>
      </c>
      <c r="E796" t="s">
        <v>127</v>
      </c>
      <c r="F796" t="s">
        <v>24</v>
      </c>
      <c r="G796">
        <v>0</v>
      </c>
      <c r="H796">
        <v>0</v>
      </c>
      <c r="I796">
        <v>0</v>
      </c>
      <c r="J796">
        <v>0</v>
      </c>
      <c r="L796" t="s">
        <v>223</v>
      </c>
    </row>
    <row r="797" spans="1:12" hidden="1" x14ac:dyDescent="0.2">
      <c r="A797">
        <v>13213</v>
      </c>
      <c r="B797" t="s">
        <v>22</v>
      </c>
      <c r="C797" t="s">
        <v>318</v>
      </c>
      <c r="D797" t="s">
        <v>219</v>
      </c>
      <c r="E797" t="s">
        <v>127</v>
      </c>
      <c r="F797" t="s">
        <v>24</v>
      </c>
      <c r="G797">
        <v>0</v>
      </c>
      <c r="H797">
        <v>0</v>
      </c>
      <c r="I797">
        <v>0</v>
      </c>
      <c r="J797">
        <v>0</v>
      </c>
      <c r="L797" t="s">
        <v>223</v>
      </c>
    </row>
    <row r="798" spans="1:12" hidden="1" x14ac:dyDescent="0.2">
      <c r="A798">
        <v>13215</v>
      </c>
      <c r="B798" t="s">
        <v>22</v>
      </c>
      <c r="C798" t="s">
        <v>319</v>
      </c>
      <c r="D798" t="s">
        <v>219</v>
      </c>
      <c r="E798" t="s">
        <v>56</v>
      </c>
      <c r="F798" t="s">
        <v>33</v>
      </c>
      <c r="G798">
        <v>0</v>
      </c>
      <c r="H798">
        <v>0</v>
      </c>
      <c r="I798">
        <v>0</v>
      </c>
      <c r="J798">
        <v>0</v>
      </c>
      <c r="L798" t="s">
        <v>225</v>
      </c>
    </row>
    <row r="799" spans="1:12" hidden="1" x14ac:dyDescent="0.2">
      <c r="A799">
        <v>13217</v>
      </c>
      <c r="B799" t="s">
        <v>22</v>
      </c>
      <c r="C799" t="s">
        <v>320</v>
      </c>
      <c r="D799" t="s">
        <v>219</v>
      </c>
      <c r="E799" t="s">
        <v>56</v>
      </c>
      <c r="F799" t="s">
        <v>33</v>
      </c>
      <c r="G799">
        <v>0</v>
      </c>
      <c r="H799">
        <v>0</v>
      </c>
      <c r="I799">
        <v>0</v>
      </c>
      <c r="J799">
        <v>0</v>
      </c>
      <c r="L799" t="s">
        <v>225</v>
      </c>
    </row>
    <row r="800" spans="1:12" hidden="1" x14ac:dyDescent="0.2">
      <c r="A800">
        <v>13219</v>
      </c>
      <c r="B800" t="s">
        <v>22</v>
      </c>
      <c r="C800" t="s">
        <v>321</v>
      </c>
      <c r="D800" t="s">
        <v>219</v>
      </c>
      <c r="E800" t="s">
        <v>56</v>
      </c>
      <c r="F800" t="s">
        <v>33</v>
      </c>
      <c r="G800">
        <v>0</v>
      </c>
      <c r="H800">
        <v>0</v>
      </c>
      <c r="I800">
        <v>0</v>
      </c>
      <c r="J800">
        <v>0</v>
      </c>
      <c r="L800" t="s">
        <v>225</v>
      </c>
    </row>
    <row r="801" spans="1:12" hidden="1" x14ac:dyDescent="0.2">
      <c r="A801">
        <v>13221</v>
      </c>
      <c r="B801" t="s">
        <v>22</v>
      </c>
      <c r="C801" t="s">
        <v>322</v>
      </c>
      <c r="D801" t="s">
        <v>219</v>
      </c>
      <c r="E801" t="s">
        <v>127</v>
      </c>
      <c r="F801" t="s">
        <v>24</v>
      </c>
      <c r="G801">
        <v>0</v>
      </c>
      <c r="H801">
        <v>0</v>
      </c>
      <c r="I801">
        <v>0</v>
      </c>
      <c r="J801">
        <v>0</v>
      </c>
      <c r="L801" t="s">
        <v>223</v>
      </c>
    </row>
    <row r="802" spans="1:12" hidden="1" x14ac:dyDescent="0.2">
      <c r="A802">
        <v>13223</v>
      </c>
      <c r="B802" t="s">
        <v>22</v>
      </c>
      <c r="C802" t="s">
        <v>323</v>
      </c>
      <c r="D802" t="s">
        <v>219</v>
      </c>
      <c r="E802" t="s">
        <v>127</v>
      </c>
      <c r="F802" t="s">
        <v>24</v>
      </c>
      <c r="G802">
        <v>0</v>
      </c>
      <c r="H802">
        <v>0</v>
      </c>
      <c r="I802">
        <v>0</v>
      </c>
      <c r="J802">
        <v>0</v>
      </c>
      <c r="L802" t="s">
        <v>223</v>
      </c>
    </row>
    <row r="803" spans="1:12" x14ac:dyDescent="0.2">
      <c r="A803">
        <v>13223</v>
      </c>
      <c r="B803" t="s">
        <v>228</v>
      </c>
      <c r="C803" t="s">
        <v>323</v>
      </c>
      <c r="D803" t="s">
        <v>219</v>
      </c>
      <c r="E803" t="s">
        <v>229</v>
      </c>
      <c r="F803" t="s">
        <v>230</v>
      </c>
      <c r="G803">
        <v>0</v>
      </c>
      <c r="H803">
        <v>0</v>
      </c>
      <c r="I803">
        <v>0</v>
      </c>
      <c r="J803">
        <v>0</v>
      </c>
      <c r="K803" t="s">
        <v>231</v>
      </c>
      <c r="L803" t="s">
        <v>231</v>
      </c>
    </row>
    <row r="804" spans="1:12" hidden="1" x14ac:dyDescent="0.2">
      <c r="A804">
        <v>13225</v>
      </c>
      <c r="B804" t="s">
        <v>22</v>
      </c>
      <c r="C804" t="s">
        <v>324</v>
      </c>
      <c r="D804" t="s">
        <v>219</v>
      </c>
      <c r="E804" t="s">
        <v>56</v>
      </c>
      <c r="F804" t="s">
        <v>33</v>
      </c>
      <c r="G804">
        <v>0</v>
      </c>
      <c r="H804">
        <v>0</v>
      </c>
      <c r="I804">
        <v>0</v>
      </c>
      <c r="J804">
        <v>0</v>
      </c>
      <c r="L804" t="s">
        <v>225</v>
      </c>
    </row>
    <row r="805" spans="1:12" hidden="1" x14ac:dyDescent="0.2">
      <c r="A805">
        <v>13227</v>
      </c>
      <c r="B805" t="s">
        <v>22</v>
      </c>
      <c r="C805" t="s">
        <v>325</v>
      </c>
      <c r="D805" t="s">
        <v>219</v>
      </c>
      <c r="E805" t="s">
        <v>56</v>
      </c>
      <c r="F805" t="s">
        <v>33</v>
      </c>
      <c r="G805">
        <v>0</v>
      </c>
      <c r="H805">
        <v>0</v>
      </c>
      <c r="I805">
        <v>0</v>
      </c>
      <c r="J805">
        <v>0</v>
      </c>
      <c r="L805" t="s">
        <v>225</v>
      </c>
    </row>
    <row r="806" spans="1:12" x14ac:dyDescent="0.2">
      <c r="A806">
        <v>13227</v>
      </c>
      <c r="B806" t="s">
        <v>228</v>
      </c>
      <c r="C806" t="s">
        <v>325</v>
      </c>
      <c r="D806" t="s">
        <v>219</v>
      </c>
      <c r="E806" t="s">
        <v>229</v>
      </c>
      <c r="F806" t="s">
        <v>230</v>
      </c>
      <c r="G806">
        <v>0</v>
      </c>
      <c r="H806">
        <v>0</v>
      </c>
      <c r="I806">
        <v>0</v>
      </c>
      <c r="J806">
        <v>0</v>
      </c>
      <c r="K806" t="s">
        <v>231</v>
      </c>
      <c r="L806" t="s">
        <v>231</v>
      </c>
    </row>
    <row r="807" spans="1:12" hidden="1" x14ac:dyDescent="0.2">
      <c r="A807">
        <v>13231</v>
      </c>
      <c r="B807" t="s">
        <v>22</v>
      </c>
      <c r="C807" t="s">
        <v>326</v>
      </c>
      <c r="D807" t="s">
        <v>219</v>
      </c>
      <c r="E807" t="s">
        <v>56</v>
      </c>
      <c r="F807" t="s">
        <v>33</v>
      </c>
      <c r="G807">
        <v>0</v>
      </c>
      <c r="H807">
        <v>0</v>
      </c>
      <c r="I807">
        <v>0</v>
      </c>
      <c r="J807">
        <v>0</v>
      </c>
      <c r="L807" t="s">
        <v>225</v>
      </c>
    </row>
    <row r="808" spans="1:12" x14ac:dyDescent="0.2">
      <c r="A808">
        <v>13231</v>
      </c>
      <c r="B808" t="s">
        <v>228</v>
      </c>
      <c r="C808" t="s">
        <v>326</v>
      </c>
      <c r="D808" t="s">
        <v>219</v>
      </c>
      <c r="E808" t="s">
        <v>229</v>
      </c>
      <c r="F808" t="s">
        <v>230</v>
      </c>
      <c r="G808">
        <v>0</v>
      </c>
      <c r="H808">
        <v>0</v>
      </c>
      <c r="I808">
        <v>0</v>
      </c>
      <c r="J808">
        <v>0</v>
      </c>
      <c r="K808" t="s">
        <v>231</v>
      </c>
      <c r="L808" t="s">
        <v>231</v>
      </c>
    </row>
    <row r="809" spans="1:12" hidden="1" x14ac:dyDescent="0.2">
      <c r="A809">
        <v>13233</v>
      </c>
      <c r="B809" t="s">
        <v>22</v>
      </c>
      <c r="C809" t="s">
        <v>327</v>
      </c>
      <c r="D809" t="s">
        <v>219</v>
      </c>
      <c r="E809" t="s">
        <v>127</v>
      </c>
      <c r="F809" t="s">
        <v>24</v>
      </c>
      <c r="G809">
        <v>0</v>
      </c>
      <c r="H809">
        <v>0</v>
      </c>
      <c r="I809">
        <v>0</v>
      </c>
      <c r="J809">
        <v>0</v>
      </c>
      <c r="L809" t="s">
        <v>223</v>
      </c>
    </row>
    <row r="810" spans="1:12" x14ac:dyDescent="0.2">
      <c r="A810">
        <v>13233</v>
      </c>
      <c r="B810" t="s">
        <v>228</v>
      </c>
      <c r="C810" t="s">
        <v>327</v>
      </c>
      <c r="D810" t="s">
        <v>219</v>
      </c>
      <c r="E810" t="s">
        <v>229</v>
      </c>
      <c r="F810" t="s">
        <v>230</v>
      </c>
      <c r="G810">
        <v>0</v>
      </c>
      <c r="H810">
        <v>0</v>
      </c>
      <c r="I810">
        <v>0</v>
      </c>
      <c r="J810">
        <v>0</v>
      </c>
      <c r="K810" t="s">
        <v>231</v>
      </c>
      <c r="L810" t="s">
        <v>231</v>
      </c>
    </row>
    <row r="811" spans="1:12" hidden="1" x14ac:dyDescent="0.2">
      <c r="A811">
        <v>13235</v>
      </c>
      <c r="B811" t="s">
        <v>22</v>
      </c>
      <c r="C811" t="s">
        <v>328</v>
      </c>
      <c r="D811" t="s">
        <v>219</v>
      </c>
      <c r="E811" t="s">
        <v>127</v>
      </c>
      <c r="F811" t="s">
        <v>24</v>
      </c>
      <c r="G811">
        <v>0</v>
      </c>
      <c r="H811">
        <v>0</v>
      </c>
      <c r="I811">
        <v>0</v>
      </c>
      <c r="J811">
        <v>0</v>
      </c>
      <c r="L811" t="s">
        <v>223</v>
      </c>
    </row>
    <row r="812" spans="1:12" hidden="1" x14ac:dyDescent="0.2">
      <c r="A812">
        <v>13235</v>
      </c>
      <c r="B812" t="s">
        <v>46</v>
      </c>
      <c r="C812" t="s">
        <v>328</v>
      </c>
      <c r="D812" t="s">
        <v>219</v>
      </c>
      <c r="E812" t="s">
        <v>47</v>
      </c>
      <c r="F812" t="s">
        <v>48</v>
      </c>
      <c r="G812">
        <v>0</v>
      </c>
      <c r="H812">
        <v>0</v>
      </c>
      <c r="I812">
        <v>0</v>
      </c>
      <c r="J812">
        <v>0</v>
      </c>
      <c r="K812" t="s">
        <v>329</v>
      </c>
      <c r="L812" t="s">
        <v>237</v>
      </c>
    </row>
    <row r="813" spans="1:12" hidden="1" x14ac:dyDescent="0.2">
      <c r="A813">
        <v>13237</v>
      </c>
      <c r="B813" t="s">
        <v>22</v>
      </c>
      <c r="C813" t="s">
        <v>330</v>
      </c>
      <c r="D813" t="s">
        <v>219</v>
      </c>
      <c r="E813" t="s">
        <v>56</v>
      </c>
      <c r="F813" t="s">
        <v>33</v>
      </c>
      <c r="G813">
        <v>0</v>
      </c>
      <c r="H813">
        <v>0</v>
      </c>
      <c r="I813">
        <v>0</v>
      </c>
      <c r="J813">
        <v>0</v>
      </c>
      <c r="L813" t="s">
        <v>225</v>
      </c>
    </row>
    <row r="814" spans="1:12" hidden="1" x14ac:dyDescent="0.2">
      <c r="A814">
        <v>13247</v>
      </c>
      <c r="B814" t="s">
        <v>22</v>
      </c>
      <c r="C814" t="s">
        <v>333</v>
      </c>
      <c r="D814" t="s">
        <v>219</v>
      </c>
      <c r="E814" t="s">
        <v>56</v>
      </c>
      <c r="F814" t="s">
        <v>33</v>
      </c>
      <c r="G814">
        <v>0</v>
      </c>
      <c r="H814">
        <v>0</v>
      </c>
      <c r="I814">
        <v>0</v>
      </c>
      <c r="J814">
        <v>0</v>
      </c>
      <c r="L814" t="s">
        <v>225</v>
      </c>
    </row>
    <row r="815" spans="1:12" x14ac:dyDescent="0.2">
      <c r="A815">
        <v>13247</v>
      </c>
      <c r="B815" t="s">
        <v>228</v>
      </c>
      <c r="C815" t="s">
        <v>333</v>
      </c>
      <c r="D815" t="s">
        <v>219</v>
      </c>
      <c r="E815" t="s">
        <v>229</v>
      </c>
      <c r="F815" t="s">
        <v>230</v>
      </c>
      <c r="G815">
        <v>0</v>
      </c>
      <c r="H815">
        <v>0</v>
      </c>
      <c r="I815">
        <v>0</v>
      </c>
      <c r="J815">
        <v>0</v>
      </c>
      <c r="K815" t="s">
        <v>231</v>
      </c>
      <c r="L815" t="s">
        <v>231</v>
      </c>
    </row>
    <row r="816" spans="1:12" hidden="1" x14ac:dyDescent="0.2">
      <c r="A816">
        <v>13249</v>
      </c>
      <c r="B816" t="s">
        <v>22</v>
      </c>
      <c r="C816" t="s">
        <v>334</v>
      </c>
      <c r="D816" t="s">
        <v>219</v>
      </c>
      <c r="E816" t="s">
        <v>127</v>
      </c>
      <c r="F816" t="s">
        <v>24</v>
      </c>
      <c r="G816">
        <v>0</v>
      </c>
      <c r="H816">
        <v>0</v>
      </c>
      <c r="I816">
        <v>0</v>
      </c>
      <c r="J816">
        <v>0</v>
      </c>
      <c r="L816" t="s">
        <v>223</v>
      </c>
    </row>
    <row r="817" spans="1:12" hidden="1" x14ac:dyDescent="0.2">
      <c r="A817">
        <v>13255</v>
      </c>
      <c r="B817" t="s">
        <v>22</v>
      </c>
      <c r="C817" t="s">
        <v>336</v>
      </c>
      <c r="D817" t="s">
        <v>219</v>
      </c>
      <c r="E817" t="s">
        <v>127</v>
      </c>
      <c r="F817" t="s">
        <v>24</v>
      </c>
      <c r="G817">
        <v>0</v>
      </c>
      <c r="H817">
        <v>0</v>
      </c>
      <c r="I817">
        <v>0</v>
      </c>
      <c r="J817">
        <v>0</v>
      </c>
      <c r="L817" t="s">
        <v>223</v>
      </c>
    </row>
    <row r="818" spans="1:12" x14ac:dyDescent="0.2">
      <c r="A818">
        <v>13255</v>
      </c>
      <c r="B818" t="s">
        <v>228</v>
      </c>
      <c r="C818" t="s">
        <v>336</v>
      </c>
      <c r="D818" t="s">
        <v>219</v>
      </c>
      <c r="E818" t="s">
        <v>229</v>
      </c>
      <c r="F818" t="s">
        <v>230</v>
      </c>
      <c r="G818">
        <v>0</v>
      </c>
      <c r="H818">
        <v>0</v>
      </c>
      <c r="I818">
        <v>0</v>
      </c>
      <c r="J818">
        <v>0</v>
      </c>
      <c r="K818" t="s">
        <v>231</v>
      </c>
      <c r="L818" t="s">
        <v>231</v>
      </c>
    </row>
    <row r="819" spans="1:12" hidden="1" x14ac:dyDescent="0.2">
      <c r="A819">
        <v>13259</v>
      </c>
      <c r="B819" t="s">
        <v>22</v>
      </c>
      <c r="C819" t="s">
        <v>337</v>
      </c>
      <c r="D819" t="s">
        <v>219</v>
      </c>
      <c r="E819" t="s">
        <v>56</v>
      </c>
      <c r="F819" t="s">
        <v>33</v>
      </c>
      <c r="G819">
        <v>0</v>
      </c>
      <c r="H819">
        <v>0</v>
      </c>
      <c r="I819">
        <v>0</v>
      </c>
      <c r="J819">
        <v>0</v>
      </c>
      <c r="L819" t="s">
        <v>225</v>
      </c>
    </row>
    <row r="820" spans="1:12" hidden="1" x14ac:dyDescent="0.2">
      <c r="A820">
        <v>13261</v>
      </c>
      <c r="B820" t="s">
        <v>22</v>
      </c>
      <c r="C820" t="s">
        <v>338</v>
      </c>
      <c r="D820" t="s">
        <v>219</v>
      </c>
      <c r="E820" t="s">
        <v>56</v>
      </c>
      <c r="F820" t="s">
        <v>33</v>
      </c>
      <c r="G820">
        <v>0</v>
      </c>
      <c r="H820">
        <v>0</v>
      </c>
      <c r="I820">
        <v>0</v>
      </c>
      <c r="J820">
        <v>0</v>
      </c>
      <c r="L820" t="s">
        <v>225</v>
      </c>
    </row>
    <row r="821" spans="1:12" hidden="1" x14ac:dyDescent="0.2">
      <c r="A821">
        <v>13261</v>
      </c>
      <c r="B821" t="s">
        <v>46</v>
      </c>
      <c r="C821" t="s">
        <v>338</v>
      </c>
      <c r="D821" t="s">
        <v>219</v>
      </c>
      <c r="E821" t="s">
        <v>47</v>
      </c>
      <c r="F821" t="s">
        <v>48</v>
      </c>
      <c r="G821">
        <v>0</v>
      </c>
      <c r="H821">
        <v>0</v>
      </c>
      <c r="I821">
        <v>0</v>
      </c>
      <c r="J821">
        <v>0</v>
      </c>
      <c r="K821" t="s">
        <v>339</v>
      </c>
      <c r="L821" t="s">
        <v>237</v>
      </c>
    </row>
    <row r="822" spans="1:12" hidden="1" x14ac:dyDescent="0.2">
      <c r="A822">
        <v>13263</v>
      </c>
      <c r="B822" t="s">
        <v>22</v>
      </c>
      <c r="C822" t="s">
        <v>340</v>
      </c>
      <c r="D822" t="s">
        <v>219</v>
      </c>
      <c r="E822" t="s">
        <v>56</v>
      </c>
      <c r="F822" t="s">
        <v>33</v>
      </c>
      <c r="G822">
        <v>0</v>
      </c>
      <c r="H822">
        <v>0</v>
      </c>
      <c r="I822">
        <v>0</v>
      </c>
      <c r="J822">
        <v>0</v>
      </c>
      <c r="L822" t="s">
        <v>225</v>
      </c>
    </row>
    <row r="823" spans="1:12" hidden="1" x14ac:dyDescent="0.2">
      <c r="A823">
        <v>13265</v>
      </c>
      <c r="B823" t="s">
        <v>22</v>
      </c>
      <c r="C823" t="s">
        <v>341</v>
      </c>
      <c r="D823" t="s">
        <v>219</v>
      </c>
      <c r="E823" t="s">
        <v>56</v>
      </c>
      <c r="F823" t="s">
        <v>33</v>
      </c>
      <c r="G823">
        <v>0</v>
      </c>
      <c r="H823">
        <v>0</v>
      </c>
      <c r="I823">
        <v>0</v>
      </c>
      <c r="J823">
        <v>0</v>
      </c>
      <c r="L823" t="s">
        <v>225</v>
      </c>
    </row>
    <row r="824" spans="1:12" hidden="1" x14ac:dyDescent="0.2">
      <c r="A824">
        <v>13269</v>
      </c>
      <c r="B824" t="s">
        <v>22</v>
      </c>
      <c r="C824" t="s">
        <v>342</v>
      </c>
      <c r="D824" t="s">
        <v>219</v>
      </c>
      <c r="E824" t="s">
        <v>56</v>
      </c>
      <c r="F824" t="s">
        <v>33</v>
      </c>
      <c r="G824">
        <v>0</v>
      </c>
      <c r="H824">
        <v>0</v>
      </c>
      <c r="I824">
        <v>0</v>
      </c>
      <c r="J824">
        <v>0</v>
      </c>
      <c r="L824" t="s">
        <v>225</v>
      </c>
    </row>
    <row r="825" spans="1:12" hidden="1" x14ac:dyDescent="0.2">
      <c r="A825">
        <v>13271</v>
      </c>
      <c r="B825" t="s">
        <v>22</v>
      </c>
      <c r="C825" t="s">
        <v>343</v>
      </c>
      <c r="D825" s="6" t="s">
        <v>219</v>
      </c>
      <c r="E825" t="s">
        <v>127</v>
      </c>
      <c r="F825" t="s">
        <v>24</v>
      </c>
      <c r="G825">
        <v>0</v>
      </c>
      <c r="H825">
        <v>0</v>
      </c>
      <c r="I825">
        <v>0</v>
      </c>
      <c r="J825">
        <v>0</v>
      </c>
      <c r="L825" t="s">
        <v>223</v>
      </c>
    </row>
    <row r="826" spans="1:12" hidden="1" x14ac:dyDescent="0.2">
      <c r="A826">
        <v>13279</v>
      </c>
      <c r="B826" t="s">
        <v>22</v>
      </c>
      <c r="C826" t="s">
        <v>347</v>
      </c>
      <c r="D826" t="s">
        <v>219</v>
      </c>
      <c r="E826" t="s">
        <v>127</v>
      </c>
      <c r="F826" t="s">
        <v>24</v>
      </c>
      <c r="G826">
        <v>0</v>
      </c>
      <c r="H826">
        <v>0</v>
      </c>
      <c r="I826">
        <v>0</v>
      </c>
      <c r="J826">
        <v>0</v>
      </c>
      <c r="L826" t="s">
        <v>223</v>
      </c>
    </row>
    <row r="827" spans="1:12" hidden="1" x14ac:dyDescent="0.2">
      <c r="A827">
        <v>13281</v>
      </c>
      <c r="B827" t="s">
        <v>22</v>
      </c>
      <c r="C827" t="s">
        <v>348</v>
      </c>
      <c r="D827" t="s">
        <v>219</v>
      </c>
      <c r="E827" t="s">
        <v>56</v>
      </c>
      <c r="F827" t="s">
        <v>33</v>
      </c>
      <c r="G827">
        <v>0</v>
      </c>
      <c r="H827">
        <v>0</v>
      </c>
      <c r="I827">
        <v>0</v>
      </c>
      <c r="J827">
        <v>0</v>
      </c>
      <c r="L827" t="s">
        <v>225</v>
      </c>
    </row>
    <row r="828" spans="1:12" x14ac:dyDescent="0.2">
      <c r="A828">
        <v>13281</v>
      </c>
      <c r="B828" t="s">
        <v>228</v>
      </c>
      <c r="C828" t="s">
        <v>348</v>
      </c>
      <c r="D828" t="s">
        <v>219</v>
      </c>
      <c r="E828" t="s">
        <v>229</v>
      </c>
      <c r="F828" t="s">
        <v>230</v>
      </c>
      <c r="G828">
        <v>0</v>
      </c>
      <c r="H828">
        <v>0</v>
      </c>
      <c r="I828">
        <v>0</v>
      </c>
      <c r="J828">
        <v>0</v>
      </c>
      <c r="K828" t="s">
        <v>231</v>
      </c>
      <c r="L828" t="s">
        <v>231</v>
      </c>
    </row>
    <row r="829" spans="1:12" hidden="1" x14ac:dyDescent="0.2">
      <c r="A829">
        <v>13283</v>
      </c>
      <c r="B829" t="s">
        <v>22</v>
      </c>
      <c r="C829" t="s">
        <v>349</v>
      </c>
      <c r="D829" t="s">
        <v>219</v>
      </c>
      <c r="E829" t="s">
        <v>56</v>
      </c>
      <c r="F829" t="s">
        <v>33</v>
      </c>
      <c r="G829">
        <v>0</v>
      </c>
      <c r="H829">
        <v>0</v>
      </c>
      <c r="I829">
        <v>0</v>
      </c>
      <c r="J829">
        <v>0</v>
      </c>
      <c r="L829" t="s">
        <v>225</v>
      </c>
    </row>
    <row r="830" spans="1:12" hidden="1" x14ac:dyDescent="0.2">
      <c r="A830">
        <v>13285</v>
      </c>
      <c r="B830" t="s">
        <v>22</v>
      </c>
      <c r="C830" t="s">
        <v>350</v>
      </c>
      <c r="D830" t="s">
        <v>219</v>
      </c>
      <c r="E830" t="s">
        <v>56</v>
      </c>
      <c r="F830" t="s">
        <v>33</v>
      </c>
      <c r="G830">
        <v>0</v>
      </c>
      <c r="H830">
        <v>0</v>
      </c>
      <c r="I830">
        <v>0</v>
      </c>
      <c r="J830">
        <v>0</v>
      </c>
      <c r="L830" t="s">
        <v>225</v>
      </c>
    </row>
    <row r="831" spans="1:12" x14ac:dyDescent="0.2">
      <c r="A831">
        <v>13285</v>
      </c>
      <c r="B831" t="s">
        <v>228</v>
      </c>
      <c r="C831" t="s">
        <v>350</v>
      </c>
      <c r="D831" t="s">
        <v>219</v>
      </c>
      <c r="E831" t="s">
        <v>229</v>
      </c>
      <c r="F831" t="s">
        <v>230</v>
      </c>
      <c r="G831">
        <v>0</v>
      </c>
      <c r="H831">
        <v>0</v>
      </c>
      <c r="I831">
        <v>0</v>
      </c>
      <c r="J831">
        <v>0</v>
      </c>
      <c r="K831" t="s">
        <v>231</v>
      </c>
      <c r="L831" t="s">
        <v>231</v>
      </c>
    </row>
    <row r="832" spans="1:12" hidden="1" x14ac:dyDescent="0.2">
      <c r="A832">
        <v>13289</v>
      </c>
      <c r="B832" t="s">
        <v>22</v>
      </c>
      <c r="C832" t="s">
        <v>352</v>
      </c>
      <c r="D832" t="s">
        <v>219</v>
      </c>
      <c r="E832" t="s">
        <v>127</v>
      </c>
      <c r="F832" t="s">
        <v>24</v>
      </c>
      <c r="G832">
        <v>0</v>
      </c>
      <c r="H832">
        <v>0</v>
      </c>
      <c r="I832">
        <v>0</v>
      </c>
      <c r="J832">
        <v>0</v>
      </c>
      <c r="L832" t="s">
        <v>223</v>
      </c>
    </row>
    <row r="833" spans="1:12" hidden="1" x14ac:dyDescent="0.2">
      <c r="A833">
        <v>13291</v>
      </c>
      <c r="B833" t="s">
        <v>22</v>
      </c>
      <c r="C833" t="s">
        <v>353</v>
      </c>
      <c r="D833" t="s">
        <v>219</v>
      </c>
      <c r="E833" t="s">
        <v>56</v>
      </c>
      <c r="F833" t="s">
        <v>33</v>
      </c>
      <c r="G833">
        <v>0</v>
      </c>
      <c r="H833">
        <v>0</v>
      </c>
      <c r="I833">
        <v>0</v>
      </c>
      <c r="J833">
        <v>0</v>
      </c>
      <c r="L833" t="s">
        <v>225</v>
      </c>
    </row>
    <row r="834" spans="1:12" x14ac:dyDescent="0.2">
      <c r="A834">
        <v>13291</v>
      </c>
      <c r="B834" t="s">
        <v>228</v>
      </c>
      <c r="C834" t="s">
        <v>353</v>
      </c>
      <c r="D834" t="s">
        <v>219</v>
      </c>
      <c r="E834" t="s">
        <v>229</v>
      </c>
      <c r="F834" t="s">
        <v>230</v>
      </c>
      <c r="G834">
        <v>0</v>
      </c>
      <c r="H834">
        <v>0</v>
      </c>
      <c r="I834">
        <v>0</v>
      </c>
      <c r="J834">
        <v>0</v>
      </c>
      <c r="K834" t="s">
        <v>231</v>
      </c>
      <c r="L834" t="s">
        <v>231</v>
      </c>
    </row>
    <row r="835" spans="1:12" hidden="1" x14ac:dyDescent="0.2">
      <c r="A835">
        <v>13293</v>
      </c>
      <c r="B835" t="s">
        <v>22</v>
      </c>
      <c r="C835" t="s">
        <v>354</v>
      </c>
      <c r="D835" t="s">
        <v>219</v>
      </c>
      <c r="E835" t="s">
        <v>56</v>
      </c>
      <c r="F835" t="s">
        <v>33</v>
      </c>
      <c r="G835">
        <v>0</v>
      </c>
      <c r="H835">
        <v>0</v>
      </c>
      <c r="I835">
        <v>0</v>
      </c>
      <c r="J835">
        <v>0</v>
      </c>
      <c r="L835" t="s">
        <v>225</v>
      </c>
    </row>
    <row r="836" spans="1:12" x14ac:dyDescent="0.2">
      <c r="A836">
        <v>13293</v>
      </c>
      <c r="B836" t="s">
        <v>228</v>
      </c>
      <c r="C836" t="s">
        <v>354</v>
      </c>
      <c r="D836" t="s">
        <v>219</v>
      </c>
      <c r="E836" t="s">
        <v>229</v>
      </c>
      <c r="F836" t="s">
        <v>230</v>
      </c>
      <c r="G836">
        <v>0</v>
      </c>
      <c r="H836">
        <v>0</v>
      </c>
      <c r="I836">
        <v>0</v>
      </c>
      <c r="J836">
        <v>0</v>
      </c>
      <c r="K836" t="s">
        <v>231</v>
      </c>
      <c r="L836" t="s">
        <v>231</v>
      </c>
    </row>
    <row r="837" spans="1:12" hidden="1" x14ac:dyDescent="0.2">
      <c r="A837">
        <v>13295</v>
      </c>
      <c r="B837" t="s">
        <v>22</v>
      </c>
      <c r="C837" t="s">
        <v>355</v>
      </c>
      <c r="D837" t="s">
        <v>219</v>
      </c>
      <c r="E837" t="s">
        <v>56</v>
      </c>
      <c r="F837" t="s">
        <v>33</v>
      </c>
      <c r="G837">
        <v>0</v>
      </c>
      <c r="H837">
        <v>0</v>
      </c>
      <c r="I837">
        <v>0</v>
      </c>
      <c r="J837">
        <v>0</v>
      </c>
      <c r="L837" t="s">
        <v>225</v>
      </c>
    </row>
    <row r="838" spans="1:12" x14ac:dyDescent="0.2">
      <c r="A838">
        <v>13295</v>
      </c>
      <c r="B838" t="s">
        <v>228</v>
      </c>
      <c r="C838" t="s">
        <v>355</v>
      </c>
      <c r="D838" t="s">
        <v>219</v>
      </c>
      <c r="E838" t="s">
        <v>229</v>
      </c>
      <c r="F838" t="s">
        <v>230</v>
      </c>
      <c r="G838">
        <v>0</v>
      </c>
      <c r="H838">
        <v>0</v>
      </c>
      <c r="I838">
        <v>0</v>
      </c>
      <c r="J838">
        <v>0</v>
      </c>
      <c r="K838" t="s">
        <v>231</v>
      </c>
      <c r="L838" t="s">
        <v>231</v>
      </c>
    </row>
    <row r="839" spans="1:12" hidden="1" x14ac:dyDescent="0.2">
      <c r="A839">
        <v>13297</v>
      </c>
      <c r="B839" t="s">
        <v>22</v>
      </c>
      <c r="C839" t="s">
        <v>356</v>
      </c>
      <c r="D839" t="s">
        <v>219</v>
      </c>
      <c r="E839" t="s">
        <v>127</v>
      </c>
      <c r="F839" t="s">
        <v>24</v>
      </c>
      <c r="G839">
        <v>0</v>
      </c>
      <c r="H839">
        <v>0</v>
      </c>
      <c r="I839">
        <v>0</v>
      </c>
      <c r="J839">
        <v>0</v>
      </c>
      <c r="L839" t="s">
        <v>223</v>
      </c>
    </row>
    <row r="840" spans="1:12" hidden="1" x14ac:dyDescent="0.2">
      <c r="A840">
        <v>13301</v>
      </c>
      <c r="B840" t="s">
        <v>22</v>
      </c>
      <c r="C840" t="s">
        <v>357</v>
      </c>
      <c r="D840" t="s">
        <v>219</v>
      </c>
      <c r="E840" t="s">
        <v>56</v>
      </c>
      <c r="F840" t="s">
        <v>33</v>
      </c>
      <c r="G840">
        <v>0</v>
      </c>
      <c r="H840">
        <v>0</v>
      </c>
      <c r="I840">
        <v>0</v>
      </c>
      <c r="J840">
        <v>0</v>
      </c>
      <c r="L840" t="s">
        <v>225</v>
      </c>
    </row>
    <row r="841" spans="1:12" hidden="1" x14ac:dyDescent="0.2">
      <c r="A841">
        <v>13303</v>
      </c>
      <c r="B841" t="s">
        <v>22</v>
      </c>
      <c r="C841" t="s">
        <v>358</v>
      </c>
      <c r="D841" t="s">
        <v>219</v>
      </c>
      <c r="E841" t="s">
        <v>127</v>
      </c>
      <c r="F841" t="s">
        <v>24</v>
      </c>
      <c r="G841">
        <v>0</v>
      </c>
      <c r="H841">
        <v>0</v>
      </c>
      <c r="I841">
        <v>0</v>
      </c>
      <c r="J841">
        <v>0</v>
      </c>
      <c r="L841" t="s">
        <v>223</v>
      </c>
    </row>
    <row r="842" spans="1:12" hidden="1" x14ac:dyDescent="0.2">
      <c r="A842">
        <v>13307</v>
      </c>
      <c r="B842" t="s">
        <v>22</v>
      </c>
      <c r="C842" t="s">
        <v>359</v>
      </c>
      <c r="D842" t="s">
        <v>219</v>
      </c>
      <c r="E842" t="s">
        <v>56</v>
      </c>
      <c r="F842" t="s">
        <v>33</v>
      </c>
      <c r="G842">
        <v>0</v>
      </c>
      <c r="H842">
        <v>0</v>
      </c>
      <c r="I842">
        <v>0</v>
      </c>
      <c r="J842">
        <v>0</v>
      </c>
      <c r="L842" t="s">
        <v>225</v>
      </c>
    </row>
    <row r="843" spans="1:12" hidden="1" x14ac:dyDescent="0.2">
      <c r="A843">
        <v>13309</v>
      </c>
      <c r="B843" t="s">
        <v>22</v>
      </c>
      <c r="C843" t="s">
        <v>360</v>
      </c>
      <c r="D843" t="s">
        <v>219</v>
      </c>
      <c r="E843" t="s">
        <v>56</v>
      </c>
      <c r="F843" t="s">
        <v>33</v>
      </c>
      <c r="G843">
        <v>0</v>
      </c>
      <c r="H843">
        <v>0</v>
      </c>
      <c r="I843">
        <v>0</v>
      </c>
      <c r="J843">
        <v>0</v>
      </c>
      <c r="L843" t="s">
        <v>225</v>
      </c>
    </row>
    <row r="844" spans="1:12" hidden="1" x14ac:dyDescent="0.2">
      <c r="A844">
        <v>13311</v>
      </c>
      <c r="B844" t="s">
        <v>22</v>
      </c>
      <c r="C844" t="s">
        <v>361</v>
      </c>
      <c r="D844" t="s">
        <v>219</v>
      </c>
      <c r="E844" t="s">
        <v>127</v>
      </c>
      <c r="F844" t="s">
        <v>24</v>
      </c>
      <c r="G844">
        <v>0</v>
      </c>
      <c r="H844">
        <v>0</v>
      </c>
      <c r="I844">
        <v>0</v>
      </c>
      <c r="J844">
        <v>0</v>
      </c>
      <c r="L844" t="s">
        <v>223</v>
      </c>
    </row>
    <row r="845" spans="1:12" x14ac:dyDescent="0.2">
      <c r="A845">
        <v>13311</v>
      </c>
      <c r="B845" t="s">
        <v>228</v>
      </c>
      <c r="C845" t="s">
        <v>361</v>
      </c>
      <c r="D845" t="s">
        <v>219</v>
      </c>
      <c r="E845" t="s">
        <v>229</v>
      </c>
      <c r="F845" t="s">
        <v>230</v>
      </c>
      <c r="G845">
        <v>0</v>
      </c>
      <c r="H845">
        <v>0</v>
      </c>
      <c r="I845">
        <v>0</v>
      </c>
      <c r="J845">
        <v>0</v>
      </c>
      <c r="K845" t="s">
        <v>231</v>
      </c>
      <c r="L845" t="s">
        <v>231</v>
      </c>
    </row>
    <row r="846" spans="1:12" hidden="1" x14ac:dyDescent="0.2">
      <c r="A846">
        <v>13313</v>
      </c>
      <c r="B846" t="s">
        <v>22</v>
      </c>
      <c r="C846" t="s">
        <v>362</v>
      </c>
      <c r="D846" t="s">
        <v>219</v>
      </c>
      <c r="E846" t="s">
        <v>56</v>
      </c>
      <c r="F846" t="s">
        <v>33</v>
      </c>
      <c r="G846">
        <v>0</v>
      </c>
      <c r="H846">
        <v>0</v>
      </c>
      <c r="I846">
        <v>0</v>
      </c>
      <c r="J846">
        <v>0</v>
      </c>
      <c r="L846" t="s">
        <v>225</v>
      </c>
    </row>
    <row r="847" spans="1:12" x14ac:dyDescent="0.2">
      <c r="A847">
        <v>13313</v>
      </c>
      <c r="B847" t="s">
        <v>228</v>
      </c>
      <c r="C847" t="s">
        <v>362</v>
      </c>
      <c r="D847" t="s">
        <v>219</v>
      </c>
      <c r="E847" t="s">
        <v>229</v>
      </c>
      <c r="F847" t="s">
        <v>230</v>
      </c>
      <c r="G847">
        <v>0</v>
      </c>
      <c r="H847">
        <v>0</v>
      </c>
      <c r="I847">
        <v>0</v>
      </c>
      <c r="J847">
        <v>0</v>
      </c>
      <c r="K847" t="s">
        <v>231</v>
      </c>
      <c r="L847" t="s">
        <v>231</v>
      </c>
    </row>
    <row r="848" spans="1:12" hidden="1" x14ac:dyDescent="0.2">
      <c r="A848">
        <v>13315</v>
      </c>
      <c r="B848" t="s">
        <v>22</v>
      </c>
      <c r="C848" t="s">
        <v>363</v>
      </c>
      <c r="D848" t="s">
        <v>219</v>
      </c>
      <c r="E848" t="s">
        <v>56</v>
      </c>
      <c r="F848" t="s">
        <v>33</v>
      </c>
      <c r="G848">
        <v>0</v>
      </c>
      <c r="H848">
        <v>0</v>
      </c>
      <c r="I848">
        <v>0</v>
      </c>
      <c r="J848">
        <v>0</v>
      </c>
      <c r="L848" t="s">
        <v>225</v>
      </c>
    </row>
    <row r="849" spans="1:12" hidden="1" x14ac:dyDescent="0.2">
      <c r="A849">
        <v>13315</v>
      </c>
      <c r="B849" t="s">
        <v>46</v>
      </c>
      <c r="C849" t="s">
        <v>363</v>
      </c>
      <c r="D849" t="s">
        <v>219</v>
      </c>
      <c r="E849" t="s">
        <v>47</v>
      </c>
      <c r="F849" t="s">
        <v>48</v>
      </c>
      <c r="G849">
        <v>0</v>
      </c>
      <c r="H849">
        <v>0</v>
      </c>
      <c r="I849">
        <v>0</v>
      </c>
      <c r="J849">
        <v>0</v>
      </c>
      <c r="K849" t="s">
        <v>364</v>
      </c>
      <c r="L849" t="s">
        <v>237</v>
      </c>
    </row>
    <row r="850" spans="1:12" hidden="1" x14ac:dyDescent="0.2">
      <c r="A850">
        <v>13317</v>
      </c>
      <c r="B850" t="s">
        <v>22</v>
      </c>
      <c r="C850" t="s">
        <v>365</v>
      </c>
      <c r="D850" t="s">
        <v>219</v>
      </c>
      <c r="E850" t="s">
        <v>127</v>
      </c>
      <c r="F850" t="s">
        <v>24</v>
      </c>
      <c r="G850">
        <v>0</v>
      </c>
      <c r="H850">
        <v>0</v>
      </c>
      <c r="I850">
        <v>0</v>
      </c>
      <c r="J850">
        <v>0</v>
      </c>
      <c r="L850" t="s">
        <v>223</v>
      </c>
    </row>
    <row r="851" spans="1:12" hidden="1" x14ac:dyDescent="0.2">
      <c r="A851">
        <v>13319</v>
      </c>
      <c r="B851" t="s">
        <v>22</v>
      </c>
      <c r="C851" t="s">
        <v>366</v>
      </c>
      <c r="D851" t="s">
        <v>219</v>
      </c>
      <c r="E851" t="s">
        <v>56</v>
      </c>
      <c r="F851" t="s">
        <v>33</v>
      </c>
      <c r="G851">
        <v>0</v>
      </c>
      <c r="H851">
        <v>0</v>
      </c>
      <c r="I851">
        <v>0</v>
      </c>
      <c r="J851">
        <v>0</v>
      </c>
      <c r="L851" t="s">
        <v>225</v>
      </c>
    </row>
    <row r="852" spans="1:12" hidden="1" x14ac:dyDescent="0.2">
      <c r="A852">
        <v>131212</v>
      </c>
      <c r="B852" t="s">
        <v>22</v>
      </c>
      <c r="C852" t="s">
        <v>922</v>
      </c>
      <c r="D852" t="s">
        <v>219</v>
      </c>
      <c r="E852" t="s">
        <v>56</v>
      </c>
      <c r="F852" t="s">
        <v>33</v>
      </c>
      <c r="G852">
        <v>0</v>
      </c>
      <c r="H852">
        <v>0</v>
      </c>
      <c r="I852">
        <v>0</v>
      </c>
      <c r="J852">
        <v>0</v>
      </c>
      <c r="L852" t="s">
        <v>225</v>
      </c>
    </row>
    <row r="853" spans="1:12" x14ac:dyDescent="0.2">
      <c r="A853">
        <v>131212</v>
      </c>
      <c r="B853" t="s">
        <v>228</v>
      </c>
      <c r="C853" t="s">
        <v>922</v>
      </c>
      <c r="D853" t="s">
        <v>219</v>
      </c>
      <c r="E853" t="s">
        <v>229</v>
      </c>
      <c r="F853" t="s">
        <v>230</v>
      </c>
      <c r="G853">
        <v>0</v>
      </c>
      <c r="H853">
        <v>0</v>
      </c>
      <c r="I853">
        <v>0</v>
      </c>
      <c r="J853">
        <v>0</v>
      </c>
      <c r="K853" t="s">
        <v>231</v>
      </c>
      <c r="L853" t="s">
        <v>231</v>
      </c>
    </row>
    <row r="854" spans="1:12" hidden="1" x14ac:dyDescent="0.2">
      <c r="A854">
        <v>12009</v>
      </c>
      <c r="B854" t="s">
        <v>75</v>
      </c>
      <c r="C854" t="s">
        <v>66</v>
      </c>
      <c r="D854" t="s">
        <v>60</v>
      </c>
      <c r="E854" t="s">
        <v>76</v>
      </c>
      <c r="F854" t="s">
        <v>77</v>
      </c>
      <c r="G854">
        <v>0</v>
      </c>
      <c r="H854">
        <v>0</v>
      </c>
      <c r="I854">
        <v>0</v>
      </c>
      <c r="J854">
        <v>0</v>
      </c>
      <c r="K854" t="s">
        <v>78</v>
      </c>
      <c r="L854" t="s">
        <v>79</v>
      </c>
    </row>
    <row r="855" spans="1:12" hidden="1" x14ac:dyDescent="0.2">
      <c r="A855">
        <v>12021</v>
      </c>
      <c r="B855" t="s">
        <v>22</v>
      </c>
      <c r="C855" t="s">
        <v>109</v>
      </c>
      <c r="D855" t="s">
        <v>60</v>
      </c>
      <c r="E855" t="s">
        <v>111</v>
      </c>
      <c r="F855" t="s">
        <v>112</v>
      </c>
      <c r="G855">
        <v>0</v>
      </c>
      <c r="H855">
        <v>0</v>
      </c>
      <c r="I855">
        <v>1</v>
      </c>
      <c r="J855">
        <v>0</v>
      </c>
    </row>
    <row r="856" spans="1:12" hidden="1" x14ac:dyDescent="0.2">
      <c r="A856">
        <v>12029</v>
      </c>
      <c r="B856" t="s">
        <v>92</v>
      </c>
      <c r="C856" t="s">
        <v>119</v>
      </c>
      <c r="D856" t="s">
        <v>60</v>
      </c>
      <c r="E856" t="s">
        <v>94</v>
      </c>
      <c r="F856" t="s">
        <v>95</v>
      </c>
      <c r="G856">
        <v>0</v>
      </c>
      <c r="H856">
        <v>0</v>
      </c>
      <c r="I856">
        <v>0</v>
      </c>
      <c r="J856">
        <v>0</v>
      </c>
    </row>
    <row r="857" spans="1:12" hidden="1" x14ac:dyDescent="0.2">
      <c r="A857">
        <v>12037</v>
      </c>
      <c r="B857" t="s">
        <v>92</v>
      </c>
      <c r="C857" t="s">
        <v>132</v>
      </c>
      <c r="D857" t="s">
        <v>60</v>
      </c>
      <c r="E857" t="s">
        <v>94</v>
      </c>
      <c r="F857" t="s">
        <v>95</v>
      </c>
      <c r="G857">
        <v>0</v>
      </c>
      <c r="H857">
        <v>0</v>
      </c>
      <c r="I857">
        <v>0</v>
      </c>
      <c r="J857">
        <v>0</v>
      </c>
      <c r="K857" t="s">
        <v>133</v>
      </c>
    </row>
    <row r="858" spans="1:12" hidden="1" x14ac:dyDescent="0.2">
      <c r="A858">
        <v>12039</v>
      </c>
      <c r="B858" t="s">
        <v>92</v>
      </c>
      <c r="C858" t="s">
        <v>137</v>
      </c>
      <c r="D858" t="s">
        <v>60</v>
      </c>
      <c r="E858" t="s">
        <v>94</v>
      </c>
      <c r="F858" t="s">
        <v>95</v>
      </c>
      <c r="G858">
        <v>0</v>
      </c>
      <c r="H858">
        <v>0</v>
      </c>
      <c r="I858">
        <v>0</v>
      </c>
      <c r="J858">
        <v>0</v>
      </c>
    </row>
    <row r="859" spans="1:12" hidden="1" x14ac:dyDescent="0.2">
      <c r="A859">
        <v>12043</v>
      </c>
      <c r="B859" t="s">
        <v>75</v>
      </c>
      <c r="C859" t="s">
        <v>138</v>
      </c>
      <c r="D859" t="s">
        <v>60</v>
      </c>
      <c r="E859" t="s">
        <v>104</v>
      </c>
      <c r="F859" t="s">
        <v>105</v>
      </c>
      <c r="G859">
        <v>0</v>
      </c>
      <c r="H859">
        <v>0</v>
      </c>
      <c r="I859">
        <v>2</v>
      </c>
      <c r="J859">
        <v>0</v>
      </c>
      <c r="K859" t="s">
        <v>140</v>
      </c>
      <c r="L859" t="s">
        <v>118</v>
      </c>
    </row>
    <row r="860" spans="1:12" hidden="1" x14ac:dyDescent="0.2">
      <c r="A860">
        <v>12047</v>
      </c>
      <c r="B860" t="s">
        <v>120</v>
      </c>
      <c r="C860" t="s">
        <v>142</v>
      </c>
      <c r="D860" t="s">
        <v>60</v>
      </c>
      <c r="E860" t="s">
        <v>121</v>
      </c>
      <c r="F860" t="s">
        <v>122</v>
      </c>
      <c r="G860">
        <v>0</v>
      </c>
      <c r="H860">
        <v>0</v>
      </c>
      <c r="I860">
        <v>0</v>
      </c>
      <c r="J860">
        <v>1</v>
      </c>
      <c r="K860" t="s">
        <v>143</v>
      </c>
      <c r="L860" t="s">
        <v>144</v>
      </c>
    </row>
    <row r="861" spans="1:12" hidden="1" x14ac:dyDescent="0.2">
      <c r="A861">
        <v>12061</v>
      </c>
      <c r="B861" t="s">
        <v>75</v>
      </c>
      <c r="C861" t="s">
        <v>156</v>
      </c>
      <c r="D861" t="s">
        <v>60</v>
      </c>
      <c r="E861" t="s">
        <v>76</v>
      </c>
      <c r="F861" t="s">
        <v>77</v>
      </c>
      <c r="G861">
        <v>0</v>
      </c>
      <c r="H861">
        <v>0</v>
      </c>
      <c r="I861">
        <v>0</v>
      </c>
      <c r="J861">
        <v>0</v>
      </c>
      <c r="K861" t="s">
        <v>158</v>
      </c>
      <c r="L861" t="s">
        <v>79</v>
      </c>
    </row>
    <row r="862" spans="1:12" hidden="1" x14ac:dyDescent="0.2">
      <c r="A862">
        <v>12065</v>
      </c>
      <c r="B862" t="s">
        <v>92</v>
      </c>
      <c r="C862" t="s">
        <v>160</v>
      </c>
      <c r="D862" t="s">
        <v>60</v>
      </c>
      <c r="E862" t="s">
        <v>94</v>
      </c>
      <c r="F862" t="s">
        <v>95</v>
      </c>
      <c r="G862">
        <v>0</v>
      </c>
      <c r="H862">
        <v>0</v>
      </c>
      <c r="I862">
        <v>0</v>
      </c>
      <c r="J862">
        <v>0</v>
      </c>
    </row>
    <row r="863" spans="1:12" hidden="1" x14ac:dyDescent="0.2">
      <c r="A863">
        <v>12067</v>
      </c>
      <c r="B863" t="s">
        <v>92</v>
      </c>
      <c r="C863" t="s">
        <v>161</v>
      </c>
      <c r="D863" t="s">
        <v>60</v>
      </c>
      <c r="E863" t="s">
        <v>94</v>
      </c>
      <c r="F863" t="s">
        <v>95</v>
      </c>
      <c r="G863">
        <v>0</v>
      </c>
      <c r="H863">
        <v>0</v>
      </c>
      <c r="I863">
        <v>0</v>
      </c>
      <c r="J863">
        <v>0</v>
      </c>
    </row>
    <row r="864" spans="1:12" hidden="1" x14ac:dyDescent="0.2">
      <c r="A864">
        <v>12067</v>
      </c>
      <c r="B864" t="s">
        <v>18</v>
      </c>
      <c r="C864" t="s">
        <v>161</v>
      </c>
      <c r="D864" t="s">
        <v>60</v>
      </c>
      <c r="E864" t="s">
        <v>61</v>
      </c>
      <c r="F864" t="s">
        <v>20</v>
      </c>
      <c r="G864">
        <v>0</v>
      </c>
      <c r="H864">
        <v>0</v>
      </c>
      <c r="I864">
        <v>0</v>
      </c>
      <c r="J864">
        <v>0</v>
      </c>
      <c r="L864" t="s">
        <v>62</v>
      </c>
    </row>
    <row r="865" spans="1:12" hidden="1" x14ac:dyDescent="0.2">
      <c r="A865">
        <v>12073</v>
      </c>
      <c r="B865" t="s">
        <v>92</v>
      </c>
      <c r="C865" t="s">
        <v>167</v>
      </c>
      <c r="D865" t="s">
        <v>60</v>
      </c>
      <c r="E865" t="s">
        <v>94</v>
      </c>
      <c r="F865" t="s">
        <v>95</v>
      </c>
      <c r="G865">
        <v>0</v>
      </c>
      <c r="H865">
        <v>0</v>
      </c>
      <c r="I865">
        <v>0</v>
      </c>
      <c r="J865">
        <v>0</v>
      </c>
    </row>
    <row r="866" spans="1:12" hidden="1" x14ac:dyDescent="0.2">
      <c r="A866">
        <v>12077</v>
      </c>
      <c r="B866" t="s">
        <v>92</v>
      </c>
      <c r="C866" t="s">
        <v>169</v>
      </c>
      <c r="D866" t="s">
        <v>60</v>
      </c>
      <c r="E866" t="s">
        <v>94</v>
      </c>
      <c r="F866" t="s">
        <v>95</v>
      </c>
      <c r="G866">
        <v>0</v>
      </c>
      <c r="H866">
        <v>0</v>
      </c>
      <c r="I866">
        <v>0</v>
      </c>
      <c r="J866">
        <v>0</v>
      </c>
    </row>
    <row r="867" spans="1:12" hidden="1" x14ac:dyDescent="0.2">
      <c r="A867">
        <v>12079</v>
      </c>
      <c r="B867" t="s">
        <v>92</v>
      </c>
      <c r="C867" t="s">
        <v>170</v>
      </c>
      <c r="D867" t="s">
        <v>60</v>
      </c>
      <c r="E867" t="s">
        <v>94</v>
      </c>
      <c r="F867" t="s">
        <v>95</v>
      </c>
      <c r="G867">
        <v>0</v>
      </c>
      <c r="H867">
        <v>0</v>
      </c>
      <c r="I867">
        <v>0</v>
      </c>
      <c r="J867">
        <v>0</v>
      </c>
    </row>
    <row r="868" spans="1:12" hidden="1" x14ac:dyDescent="0.2">
      <c r="A868">
        <v>12086</v>
      </c>
      <c r="B868" t="s">
        <v>99</v>
      </c>
      <c r="C868" t="s">
        <v>176</v>
      </c>
      <c r="D868" t="s">
        <v>60</v>
      </c>
      <c r="E868" t="s">
        <v>114</v>
      </c>
      <c r="F868" t="s">
        <v>101</v>
      </c>
      <c r="G868">
        <v>0</v>
      </c>
      <c r="H868">
        <v>0</v>
      </c>
      <c r="I868">
        <v>0</v>
      </c>
      <c r="J868">
        <v>0</v>
      </c>
      <c r="K868" t="s">
        <v>177</v>
      </c>
      <c r="L868" t="s">
        <v>116</v>
      </c>
    </row>
    <row r="869" spans="1:12" hidden="1" x14ac:dyDescent="0.2">
      <c r="A869">
        <v>12087</v>
      </c>
      <c r="B869" t="s">
        <v>80</v>
      </c>
      <c r="C869" t="s">
        <v>178</v>
      </c>
      <c r="D869" t="s">
        <v>60</v>
      </c>
      <c r="E869" t="s">
        <v>82</v>
      </c>
      <c r="F869" t="s">
        <v>83</v>
      </c>
      <c r="G869">
        <v>0</v>
      </c>
      <c r="H869">
        <v>0</v>
      </c>
      <c r="I869">
        <v>0</v>
      </c>
      <c r="J869">
        <v>0</v>
      </c>
      <c r="L869" t="s">
        <v>179</v>
      </c>
    </row>
    <row r="870" spans="1:12" hidden="1" x14ac:dyDescent="0.2">
      <c r="A870">
        <v>12087</v>
      </c>
      <c r="B870" t="s">
        <v>99</v>
      </c>
      <c r="C870" t="s">
        <v>178</v>
      </c>
      <c r="D870" t="s">
        <v>60</v>
      </c>
      <c r="E870" t="s">
        <v>114</v>
      </c>
      <c r="F870" t="s">
        <v>101</v>
      </c>
      <c r="G870">
        <v>0</v>
      </c>
      <c r="H870">
        <v>0</v>
      </c>
      <c r="I870">
        <v>8</v>
      </c>
      <c r="J870">
        <v>40</v>
      </c>
      <c r="K870" t="s">
        <v>185</v>
      </c>
      <c r="L870" t="s">
        <v>116</v>
      </c>
    </row>
    <row r="871" spans="1:12" hidden="1" x14ac:dyDescent="0.2">
      <c r="A871">
        <v>12091</v>
      </c>
      <c r="B871" t="s">
        <v>18</v>
      </c>
      <c r="C871" t="s">
        <v>186</v>
      </c>
      <c r="D871" t="s">
        <v>60</v>
      </c>
      <c r="E871" t="s">
        <v>19</v>
      </c>
      <c r="F871" t="s">
        <v>20</v>
      </c>
      <c r="G871">
        <v>0</v>
      </c>
      <c r="H871">
        <v>0</v>
      </c>
      <c r="I871">
        <v>0</v>
      </c>
      <c r="J871">
        <v>0</v>
      </c>
      <c r="L871" t="s">
        <v>126</v>
      </c>
    </row>
    <row r="872" spans="1:12" hidden="1" x14ac:dyDescent="0.2">
      <c r="A872">
        <v>12091</v>
      </c>
      <c r="B872" t="s">
        <v>22</v>
      </c>
      <c r="C872" t="s">
        <v>186</v>
      </c>
      <c r="D872" t="s">
        <v>60</v>
      </c>
      <c r="E872" t="s">
        <v>127</v>
      </c>
      <c r="F872" t="s">
        <v>24</v>
      </c>
      <c r="G872">
        <v>0</v>
      </c>
      <c r="H872">
        <v>0</v>
      </c>
      <c r="I872">
        <v>0</v>
      </c>
      <c r="J872">
        <v>0</v>
      </c>
      <c r="L872" t="s">
        <v>187</v>
      </c>
    </row>
    <row r="873" spans="1:12" hidden="1" x14ac:dyDescent="0.2">
      <c r="A873">
        <v>12097</v>
      </c>
      <c r="B873" t="s">
        <v>75</v>
      </c>
      <c r="C873" t="s">
        <v>191</v>
      </c>
      <c r="D873" t="s">
        <v>60</v>
      </c>
      <c r="E873" t="s">
        <v>104</v>
      </c>
      <c r="F873" t="s">
        <v>105</v>
      </c>
      <c r="G873">
        <v>0</v>
      </c>
      <c r="H873">
        <v>0</v>
      </c>
      <c r="I873">
        <v>4</v>
      </c>
      <c r="J873">
        <v>0</v>
      </c>
      <c r="K873" t="s">
        <v>192</v>
      </c>
      <c r="L873" t="s">
        <v>190</v>
      </c>
    </row>
    <row r="874" spans="1:12" hidden="1" x14ac:dyDescent="0.2">
      <c r="A874">
        <v>12113</v>
      </c>
      <c r="B874" t="s">
        <v>18</v>
      </c>
      <c r="C874" t="s">
        <v>203</v>
      </c>
      <c r="D874" t="s">
        <v>60</v>
      </c>
      <c r="E874" t="s">
        <v>19</v>
      </c>
      <c r="F874" t="s">
        <v>20</v>
      </c>
      <c r="G874">
        <v>0</v>
      </c>
      <c r="H874">
        <v>0</v>
      </c>
      <c r="I874">
        <v>1</v>
      </c>
      <c r="J874">
        <v>0</v>
      </c>
      <c r="L874" t="s">
        <v>126</v>
      </c>
    </row>
    <row r="875" spans="1:12" hidden="1" x14ac:dyDescent="0.2">
      <c r="A875">
        <v>12113</v>
      </c>
      <c r="B875" t="s">
        <v>22</v>
      </c>
      <c r="C875" t="s">
        <v>203</v>
      </c>
      <c r="D875" t="s">
        <v>60</v>
      </c>
      <c r="E875" t="s">
        <v>23</v>
      </c>
      <c r="F875" t="s">
        <v>24</v>
      </c>
      <c r="G875">
        <v>0</v>
      </c>
      <c r="H875">
        <v>0</v>
      </c>
      <c r="I875">
        <v>0</v>
      </c>
      <c r="J875">
        <v>0</v>
      </c>
      <c r="L875" t="s">
        <v>204</v>
      </c>
    </row>
    <row r="876" spans="1:12" hidden="1" x14ac:dyDescent="0.2">
      <c r="A876">
        <v>12121</v>
      </c>
      <c r="B876" t="s">
        <v>120</v>
      </c>
      <c r="C876" t="s">
        <v>208</v>
      </c>
      <c r="D876" t="s">
        <v>60</v>
      </c>
      <c r="E876" t="s">
        <v>121</v>
      </c>
      <c r="F876" t="s">
        <v>122</v>
      </c>
      <c r="G876">
        <v>0</v>
      </c>
      <c r="H876">
        <v>0</v>
      </c>
      <c r="I876">
        <v>0</v>
      </c>
      <c r="J876">
        <v>0</v>
      </c>
      <c r="K876" t="s">
        <v>209</v>
      </c>
      <c r="L876" t="s">
        <v>144</v>
      </c>
    </row>
    <row r="877" spans="1:12" hidden="1" x14ac:dyDescent="0.2">
      <c r="A877">
        <v>12123</v>
      </c>
      <c r="B877" t="s">
        <v>92</v>
      </c>
      <c r="C877" t="s">
        <v>210</v>
      </c>
      <c r="D877" t="s">
        <v>60</v>
      </c>
      <c r="E877" t="s">
        <v>94</v>
      </c>
      <c r="F877" t="s">
        <v>95</v>
      </c>
      <c r="G877">
        <v>0</v>
      </c>
      <c r="H877">
        <v>0</v>
      </c>
      <c r="I877">
        <v>0</v>
      </c>
      <c r="J877">
        <v>0</v>
      </c>
    </row>
    <row r="878" spans="1:12" hidden="1" x14ac:dyDescent="0.2">
      <c r="A878">
        <v>12129</v>
      </c>
      <c r="B878" t="s">
        <v>92</v>
      </c>
      <c r="C878" t="s">
        <v>215</v>
      </c>
      <c r="D878" t="s">
        <v>60</v>
      </c>
      <c r="E878" t="s">
        <v>94</v>
      </c>
      <c r="F878" t="s">
        <v>95</v>
      </c>
      <c r="G878">
        <v>0</v>
      </c>
      <c r="H878">
        <v>0</v>
      </c>
      <c r="I878">
        <v>0</v>
      </c>
      <c r="J878">
        <v>0</v>
      </c>
    </row>
    <row r="879" spans="1:12" hidden="1" x14ac:dyDescent="0.2">
      <c r="A879">
        <v>1003</v>
      </c>
      <c r="B879" t="s">
        <v>18</v>
      </c>
      <c r="C879" t="s">
        <v>13</v>
      </c>
      <c r="D879" t="s">
        <v>14</v>
      </c>
      <c r="E879" t="s">
        <v>19</v>
      </c>
      <c r="F879" t="s">
        <v>20</v>
      </c>
      <c r="G879">
        <v>0</v>
      </c>
      <c r="H879">
        <v>0</v>
      </c>
      <c r="I879">
        <v>0</v>
      </c>
      <c r="J879">
        <v>0</v>
      </c>
      <c r="L879" t="s">
        <v>21</v>
      </c>
    </row>
    <row r="880" spans="1:12" hidden="1" x14ac:dyDescent="0.2">
      <c r="A880">
        <v>1003</v>
      </c>
      <c r="B880" t="s">
        <v>22</v>
      </c>
      <c r="C880" t="s">
        <v>13</v>
      </c>
      <c r="D880" t="s">
        <v>14</v>
      </c>
      <c r="E880" t="s">
        <v>23</v>
      </c>
      <c r="F880" t="s">
        <v>24</v>
      </c>
      <c r="G880">
        <v>0</v>
      </c>
      <c r="H880">
        <v>0</v>
      </c>
      <c r="I880">
        <v>0</v>
      </c>
      <c r="J880">
        <v>0</v>
      </c>
      <c r="L880" t="s">
        <v>25</v>
      </c>
    </row>
    <row r="881" spans="1:12" hidden="1" x14ac:dyDescent="0.2">
      <c r="A881">
        <v>1013</v>
      </c>
      <c r="B881" t="s">
        <v>18</v>
      </c>
      <c r="C881" t="s">
        <v>30</v>
      </c>
      <c r="D881" t="s">
        <v>14</v>
      </c>
      <c r="E881" t="s">
        <v>19</v>
      </c>
      <c r="F881" t="s">
        <v>20</v>
      </c>
      <c r="G881">
        <v>0</v>
      </c>
      <c r="H881">
        <v>0</v>
      </c>
      <c r="I881">
        <v>0</v>
      </c>
      <c r="J881">
        <v>0</v>
      </c>
      <c r="L881" t="s">
        <v>21</v>
      </c>
    </row>
    <row r="882" spans="1:12" hidden="1" x14ac:dyDescent="0.2">
      <c r="A882">
        <v>1023</v>
      </c>
      <c r="B882" t="s">
        <v>18</v>
      </c>
      <c r="C882" t="s">
        <v>31</v>
      </c>
      <c r="D882" t="s">
        <v>14</v>
      </c>
      <c r="E882" t="s">
        <v>19</v>
      </c>
      <c r="F882" t="s">
        <v>20</v>
      </c>
      <c r="G882">
        <v>0</v>
      </c>
      <c r="H882">
        <v>0</v>
      </c>
      <c r="I882">
        <v>0</v>
      </c>
      <c r="J882">
        <v>0</v>
      </c>
      <c r="L882" t="s">
        <v>21</v>
      </c>
    </row>
    <row r="883" spans="1:12" hidden="1" x14ac:dyDescent="0.2">
      <c r="A883">
        <v>1023</v>
      </c>
      <c r="B883" t="s">
        <v>22</v>
      </c>
      <c r="C883" t="s">
        <v>31</v>
      </c>
      <c r="D883" t="s">
        <v>14</v>
      </c>
      <c r="E883" t="s">
        <v>32</v>
      </c>
      <c r="F883" t="s">
        <v>33</v>
      </c>
      <c r="G883">
        <v>0</v>
      </c>
      <c r="H883">
        <v>0</v>
      </c>
      <c r="I883">
        <v>0</v>
      </c>
      <c r="J883">
        <v>0</v>
      </c>
      <c r="L883" t="s">
        <v>34</v>
      </c>
    </row>
    <row r="884" spans="1:12" hidden="1" x14ac:dyDescent="0.2">
      <c r="A884">
        <v>1025</v>
      </c>
      <c r="B884" t="s">
        <v>18</v>
      </c>
      <c r="C884" t="s">
        <v>35</v>
      </c>
      <c r="D884" t="s">
        <v>14</v>
      </c>
      <c r="E884" t="s">
        <v>19</v>
      </c>
      <c r="F884" t="s">
        <v>20</v>
      </c>
      <c r="G884">
        <v>0</v>
      </c>
      <c r="H884">
        <v>0</v>
      </c>
      <c r="I884">
        <v>0</v>
      </c>
      <c r="J884">
        <v>0</v>
      </c>
      <c r="L884" t="s">
        <v>21</v>
      </c>
    </row>
    <row r="885" spans="1:12" hidden="1" x14ac:dyDescent="0.2">
      <c r="A885">
        <v>1025</v>
      </c>
      <c r="B885" t="s">
        <v>22</v>
      </c>
      <c r="C885" t="s">
        <v>35</v>
      </c>
      <c r="D885" t="s">
        <v>14</v>
      </c>
      <c r="E885" t="s">
        <v>23</v>
      </c>
      <c r="F885" t="s">
        <v>24</v>
      </c>
      <c r="G885">
        <v>0</v>
      </c>
      <c r="H885">
        <v>0</v>
      </c>
      <c r="I885">
        <v>0</v>
      </c>
      <c r="J885">
        <v>0</v>
      </c>
      <c r="L885" t="s">
        <v>25</v>
      </c>
    </row>
    <row r="886" spans="1:12" hidden="1" x14ac:dyDescent="0.2">
      <c r="A886">
        <v>1035</v>
      </c>
      <c r="B886" t="s">
        <v>18</v>
      </c>
      <c r="C886" t="s">
        <v>38</v>
      </c>
      <c r="D886" t="s">
        <v>14</v>
      </c>
      <c r="E886" t="s">
        <v>19</v>
      </c>
      <c r="F886" t="s">
        <v>20</v>
      </c>
      <c r="G886">
        <v>0</v>
      </c>
      <c r="H886">
        <v>0</v>
      </c>
      <c r="I886">
        <v>0</v>
      </c>
      <c r="J886">
        <v>0</v>
      </c>
      <c r="L886" t="s">
        <v>21</v>
      </c>
    </row>
    <row r="887" spans="1:12" hidden="1" x14ac:dyDescent="0.2">
      <c r="A887">
        <v>1035</v>
      </c>
      <c r="B887" t="s">
        <v>22</v>
      </c>
      <c r="C887" t="s">
        <v>38</v>
      </c>
      <c r="D887" t="s">
        <v>14</v>
      </c>
      <c r="E887" t="s">
        <v>23</v>
      </c>
      <c r="F887" t="s">
        <v>24</v>
      </c>
      <c r="G887">
        <v>0</v>
      </c>
      <c r="H887">
        <v>0</v>
      </c>
      <c r="I887">
        <v>0</v>
      </c>
      <c r="J887">
        <v>0</v>
      </c>
      <c r="L887" t="s">
        <v>25</v>
      </c>
    </row>
    <row r="888" spans="1:12" hidden="1" x14ac:dyDescent="0.2">
      <c r="A888">
        <v>1039</v>
      </c>
      <c r="B888" t="s">
        <v>18</v>
      </c>
      <c r="C888" t="s">
        <v>39</v>
      </c>
      <c r="D888" t="s">
        <v>14</v>
      </c>
      <c r="E888" t="s">
        <v>19</v>
      </c>
      <c r="F888" t="s">
        <v>20</v>
      </c>
      <c r="G888">
        <v>0</v>
      </c>
      <c r="H888">
        <v>0</v>
      </c>
      <c r="I888">
        <v>0</v>
      </c>
      <c r="J888">
        <v>0</v>
      </c>
      <c r="L888" t="s">
        <v>21</v>
      </c>
    </row>
    <row r="889" spans="1:12" hidden="1" x14ac:dyDescent="0.2">
      <c r="A889">
        <v>1041</v>
      </c>
      <c r="B889" t="s">
        <v>18</v>
      </c>
      <c r="C889" t="s">
        <v>40</v>
      </c>
      <c r="D889" t="s">
        <v>14</v>
      </c>
      <c r="E889" t="s">
        <v>19</v>
      </c>
      <c r="F889" t="s">
        <v>20</v>
      </c>
      <c r="G889">
        <v>0</v>
      </c>
      <c r="H889">
        <v>0</v>
      </c>
      <c r="I889">
        <v>0</v>
      </c>
      <c r="J889">
        <v>0</v>
      </c>
      <c r="L889" t="s">
        <v>21</v>
      </c>
    </row>
    <row r="890" spans="1:12" hidden="1" x14ac:dyDescent="0.2">
      <c r="A890">
        <v>1053</v>
      </c>
      <c r="B890" t="s">
        <v>18</v>
      </c>
      <c r="C890" t="s">
        <v>42</v>
      </c>
      <c r="D890" t="s">
        <v>14</v>
      </c>
      <c r="E890" t="s">
        <v>19</v>
      </c>
      <c r="F890" t="s">
        <v>20</v>
      </c>
      <c r="G890">
        <v>0</v>
      </c>
      <c r="H890">
        <v>0</v>
      </c>
      <c r="I890">
        <v>0</v>
      </c>
      <c r="J890">
        <v>0</v>
      </c>
      <c r="L890" t="s">
        <v>21</v>
      </c>
    </row>
    <row r="891" spans="1:12" hidden="1" x14ac:dyDescent="0.2">
      <c r="A891">
        <v>1053</v>
      </c>
      <c r="B891" t="s">
        <v>22</v>
      </c>
      <c r="C891" t="s">
        <v>42</v>
      </c>
      <c r="D891" t="s">
        <v>14</v>
      </c>
      <c r="E891" t="s">
        <v>23</v>
      </c>
      <c r="F891" t="s">
        <v>24</v>
      </c>
      <c r="G891">
        <v>0</v>
      </c>
      <c r="H891">
        <v>0</v>
      </c>
      <c r="I891">
        <v>0</v>
      </c>
      <c r="J891">
        <v>0</v>
      </c>
      <c r="L891" t="s">
        <v>25</v>
      </c>
    </row>
    <row r="892" spans="1:12" hidden="1" x14ac:dyDescent="0.2">
      <c r="A892">
        <v>1099</v>
      </c>
      <c r="B892" t="s">
        <v>18</v>
      </c>
      <c r="C892" t="s">
        <v>51</v>
      </c>
      <c r="D892" t="s">
        <v>14</v>
      </c>
      <c r="E892" t="s">
        <v>19</v>
      </c>
      <c r="F892" t="s">
        <v>20</v>
      </c>
      <c r="G892">
        <v>0</v>
      </c>
      <c r="H892">
        <v>0</v>
      </c>
      <c r="I892">
        <v>0</v>
      </c>
      <c r="J892">
        <v>0</v>
      </c>
      <c r="L892" t="s">
        <v>21</v>
      </c>
    </row>
    <row r="893" spans="1:12" hidden="1" x14ac:dyDescent="0.2">
      <c r="A893">
        <v>1099</v>
      </c>
      <c r="B893" t="s">
        <v>22</v>
      </c>
      <c r="C893" t="s">
        <v>51</v>
      </c>
      <c r="D893" t="s">
        <v>14</v>
      </c>
      <c r="E893" t="s">
        <v>23</v>
      </c>
      <c r="F893" t="s">
        <v>24</v>
      </c>
      <c r="G893">
        <v>0</v>
      </c>
      <c r="H893">
        <v>0</v>
      </c>
      <c r="I893">
        <v>0</v>
      </c>
      <c r="J893">
        <v>0</v>
      </c>
      <c r="L893" t="s">
        <v>25</v>
      </c>
    </row>
    <row r="894" spans="1:12" hidden="1" x14ac:dyDescent="0.2">
      <c r="A894">
        <v>1129</v>
      </c>
      <c r="B894" t="s">
        <v>18</v>
      </c>
      <c r="C894" t="s">
        <v>52</v>
      </c>
      <c r="D894" t="s">
        <v>14</v>
      </c>
      <c r="E894" t="s">
        <v>19</v>
      </c>
      <c r="F894" t="s">
        <v>20</v>
      </c>
      <c r="G894">
        <v>0</v>
      </c>
      <c r="H894">
        <v>0</v>
      </c>
      <c r="I894">
        <v>0</v>
      </c>
      <c r="J894">
        <v>0</v>
      </c>
      <c r="L894" t="s">
        <v>21</v>
      </c>
    </row>
    <row r="895" spans="1:12" hidden="1" x14ac:dyDescent="0.2">
      <c r="A895">
        <v>1129</v>
      </c>
      <c r="B895" t="s">
        <v>22</v>
      </c>
      <c r="C895" t="s">
        <v>52</v>
      </c>
      <c r="D895" t="s">
        <v>14</v>
      </c>
      <c r="E895" t="s">
        <v>32</v>
      </c>
      <c r="F895" t="s">
        <v>33</v>
      </c>
      <c r="G895">
        <v>0</v>
      </c>
      <c r="H895">
        <v>0</v>
      </c>
      <c r="I895">
        <v>0</v>
      </c>
      <c r="J895">
        <v>0</v>
      </c>
      <c r="L895" t="s">
        <v>34</v>
      </c>
    </row>
    <row r="896" spans="1:12" hidden="1" x14ac:dyDescent="0.2">
      <c r="A896">
        <v>1131</v>
      </c>
      <c r="B896" t="s">
        <v>18</v>
      </c>
      <c r="C896" t="s">
        <v>53</v>
      </c>
      <c r="D896" t="s">
        <v>14</v>
      </c>
      <c r="E896" t="s">
        <v>19</v>
      </c>
      <c r="F896" t="s">
        <v>20</v>
      </c>
      <c r="G896">
        <v>0</v>
      </c>
      <c r="H896">
        <v>0</v>
      </c>
      <c r="I896">
        <v>0</v>
      </c>
      <c r="J896">
        <v>0</v>
      </c>
      <c r="L896" t="s">
        <v>21</v>
      </c>
    </row>
    <row r="897" spans="1:12" hidden="1" x14ac:dyDescent="0.2">
      <c r="A897">
        <v>1131</v>
      </c>
      <c r="B897" t="s">
        <v>22</v>
      </c>
      <c r="C897" t="s">
        <v>53</v>
      </c>
      <c r="D897" t="s">
        <v>14</v>
      </c>
      <c r="E897" t="s">
        <v>23</v>
      </c>
      <c r="F897" t="s">
        <v>24</v>
      </c>
      <c r="G897">
        <v>0</v>
      </c>
      <c r="H897">
        <v>0</v>
      </c>
      <c r="I897">
        <v>0</v>
      </c>
      <c r="J897">
        <v>0</v>
      </c>
      <c r="L897" t="s">
        <v>25</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B438-AB21-6647-8AD0-5ADB10CD6BD0}">
  <dimension ref="A3:B46"/>
  <sheetViews>
    <sheetView workbookViewId="0">
      <selection activeCell="A8" sqref="A8"/>
    </sheetView>
  </sheetViews>
  <sheetFormatPr baseColWidth="10" defaultRowHeight="15" x14ac:dyDescent="0.2"/>
  <cols>
    <col min="1" max="1" width="17" bestFit="1" customWidth="1"/>
    <col min="2" max="2" width="27.83203125" bestFit="1" customWidth="1"/>
    <col min="3" max="3" width="24.83203125" bestFit="1" customWidth="1"/>
    <col min="4" max="4" width="12.6640625" bestFit="1" customWidth="1"/>
    <col min="5" max="5" width="13.33203125" bestFit="1" customWidth="1"/>
    <col min="6" max="7" width="12" bestFit="1" customWidth="1"/>
    <col min="8" max="252" width="27.83203125" bestFit="1" customWidth="1"/>
    <col min="253" max="253" width="14" bestFit="1" customWidth="1"/>
    <col min="254" max="254" width="17.83203125" bestFit="1" customWidth="1"/>
    <col min="255" max="255" width="22.5" bestFit="1" customWidth="1"/>
    <col min="256" max="256" width="32.1640625" bestFit="1" customWidth="1"/>
    <col min="257" max="257" width="29.1640625" bestFit="1" customWidth="1"/>
    <col min="258" max="259" width="16.33203125" bestFit="1" customWidth="1"/>
    <col min="260" max="263" width="10.1640625" bestFit="1" customWidth="1"/>
    <col min="264" max="287" width="11.1640625" bestFit="1" customWidth="1"/>
    <col min="288" max="288" width="12.1640625" bestFit="1" customWidth="1"/>
    <col min="289" max="289" width="13.5" bestFit="1" customWidth="1"/>
    <col min="290" max="290" width="5.1640625" bestFit="1" customWidth="1"/>
    <col min="291" max="303" width="6.1640625" bestFit="1" customWidth="1"/>
    <col min="304" max="356" width="7.1640625" bestFit="1" customWidth="1"/>
    <col min="357" max="423" width="8.1640625" bestFit="1" customWidth="1"/>
    <col min="424" max="489" width="9.1640625" bestFit="1" customWidth="1"/>
    <col min="490" max="550" width="10.1640625" bestFit="1" customWidth="1"/>
    <col min="551" max="574" width="11.1640625" bestFit="1" customWidth="1"/>
    <col min="575" max="575" width="12.1640625" bestFit="1" customWidth="1"/>
    <col min="576" max="576" width="18.1640625" bestFit="1" customWidth="1"/>
    <col min="577" max="577" width="5.1640625" bestFit="1" customWidth="1"/>
    <col min="578" max="590" width="6.1640625" bestFit="1" customWidth="1"/>
    <col min="591" max="643" width="7.1640625" bestFit="1" customWidth="1"/>
    <col min="644" max="710" width="8.1640625" bestFit="1" customWidth="1"/>
    <col min="711" max="776" width="9.1640625" bestFit="1" customWidth="1"/>
    <col min="777" max="837" width="10.1640625" bestFit="1" customWidth="1"/>
    <col min="838" max="861" width="11.1640625" bestFit="1" customWidth="1"/>
    <col min="862" max="862" width="12.1640625" bestFit="1" customWidth="1"/>
    <col min="863" max="863" width="27.83203125" bestFit="1" customWidth="1"/>
    <col min="864" max="866" width="6.1640625" bestFit="1" customWidth="1"/>
    <col min="867" max="867" width="7.1640625" bestFit="1" customWidth="1"/>
    <col min="868" max="871" width="6.1640625" bestFit="1" customWidth="1"/>
    <col min="872" max="872" width="7.1640625" bestFit="1" customWidth="1"/>
    <col min="873" max="873" width="6.1640625" bestFit="1" customWidth="1"/>
    <col min="874" max="874" width="7.1640625" bestFit="1" customWidth="1"/>
    <col min="875" max="875" width="6.1640625" bestFit="1" customWidth="1"/>
    <col min="876" max="876" width="8.1640625" bestFit="1" customWidth="1"/>
    <col min="877" max="877" width="6.1640625" bestFit="1" customWidth="1"/>
    <col min="878" max="878" width="8.1640625" bestFit="1" customWidth="1"/>
    <col min="879" max="879" width="7.1640625" bestFit="1" customWidth="1"/>
    <col min="880" max="880" width="8.1640625" bestFit="1" customWidth="1"/>
    <col min="881" max="882" width="7.1640625" bestFit="1" customWidth="1"/>
    <col min="883" max="883" width="8.1640625" bestFit="1" customWidth="1"/>
    <col min="884" max="888" width="7.1640625" bestFit="1" customWidth="1"/>
    <col min="889" max="889" width="8.1640625" bestFit="1" customWidth="1"/>
    <col min="890" max="893" width="7.1640625" bestFit="1" customWidth="1"/>
    <col min="894" max="894" width="8.1640625" bestFit="1" customWidth="1"/>
    <col min="895" max="900" width="7.1640625" bestFit="1" customWidth="1"/>
    <col min="901" max="901" width="8.1640625" bestFit="1" customWidth="1"/>
    <col min="902" max="902" width="7.1640625" bestFit="1" customWidth="1"/>
    <col min="903" max="903" width="8.1640625" bestFit="1" customWidth="1"/>
    <col min="904" max="909" width="7.1640625" bestFit="1" customWidth="1"/>
    <col min="910" max="910" width="8.1640625" bestFit="1" customWidth="1"/>
    <col min="911" max="915" width="7.1640625" bestFit="1" customWidth="1"/>
    <col min="916" max="916" width="8.1640625" bestFit="1" customWidth="1"/>
    <col min="917" max="921" width="7.1640625" bestFit="1" customWidth="1"/>
    <col min="922" max="922" width="8.1640625" bestFit="1" customWidth="1"/>
    <col min="923" max="930" width="7.1640625" bestFit="1" customWidth="1"/>
    <col min="931" max="931" width="9.1640625" bestFit="1" customWidth="1"/>
    <col min="932" max="953" width="8.1640625" bestFit="1" customWidth="1"/>
    <col min="954" max="954" width="9.1640625" bestFit="1" customWidth="1"/>
    <col min="955" max="960" width="8.1640625" bestFit="1" customWidth="1"/>
    <col min="961" max="961" width="9.1640625" bestFit="1" customWidth="1"/>
    <col min="962" max="966" width="8.1640625" bestFit="1" customWidth="1"/>
    <col min="967" max="967" width="9.1640625" bestFit="1" customWidth="1"/>
    <col min="968" max="971" width="8.1640625" bestFit="1" customWidth="1"/>
    <col min="972" max="972" width="9.1640625" bestFit="1" customWidth="1"/>
    <col min="973" max="974" width="8.1640625" bestFit="1" customWidth="1"/>
    <col min="975" max="975" width="9.1640625" bestFit="1" customWidth="1"/>
    <col min="976" max="976" width="8.1640625" bestFit="1" customWidth="1"/>
    <col min="977" max="977" width="9.1640625" bestFit="1" customWidth="1"/>
    <col min="978" max="982" width="8.1640625" bestFit="1" customWidth="1"/>
    <col min="983" max="983" width="9.1640625" bestFit="1" customWidth="1"/>
    <col min="984" max="987" width="8.1640625" bestFit="1" customWidth="1"/>
    <col min="988" max="988" width="9.1640625" bestFit="1" customWidth="1"/>
    <col min="989" max="989" width="8.1640625" bestFit="1" customWidth="1"/>
    <col min="990" max="990" width="9.1640625" bestFit="1" customWidth="1"/>
    <col min="991" max="991" width="8.1640625" bestFit="1" customWidth="1"/>
    <col min="992" max="993" width="9.1640625" bestFit="1" customWidth="1"/>
    <col min="994" max="997" width="8.1640625" bestFit="1" customWidth="1"/>
    <col min="998" max="998" width="10.1640625" bestFit="1" customWidth="1"/>
    <col min="999" max="1024" width="9.1640625" bestFit="1" customWidth="1"/>
    <col min="1025" max="1025" width="10.1640625" bestFit="1" customWidth="1"/>
    <col min="1026" max="1030" width="9.1640625" bestFit="1" customWidth="1"/>
    <col min="1031" max="1031" width="10.1640625" bestFit="1" customWidth="1"/>
    <col min="1032" max="1046" width="9.1640625" bestFit="1" customWidth="1"/>
    <col min="1047" max="1047" width="10.1640625" bestFit="1" customWidth="1"/>
    <col min="1048" max="1050" width="9.1640625" bestFit="1" customWidth="1"/>
    <col min="1051" max="1051" width="10.1640625" bestFit="1" customWidth="1"/>
    <col min="1052" max="1056" width="9.1640625" bestFit="1" customWidth="1"/>
    <col min="1057" max="1057" width="10.1640625" bestFit="1" customWidth="1"/>
    <col min="1058" max="1058" width="9.1640625" bestFit="1" customWidth="1"/>
    <col min="1059" max="1059" width="10.1640625" bestFit="1" customWidth="1"/>
    <col min="1060" max="1061" width="9.1640625" bestFit="1" customWidth="1"/>
    <col min="1062" max="1062" width="10.1640625" bestFit="1" customWidth="1"/>
    <col min="1063" max="1063" width="9.1640625" bestFit="1" customWidth="1"/>
    <col min="1064" max="1064" width="11.1640625" bestFit="1" customWidth="1"/>
    <col min="1065" max="1087" width="10.1640625" bestFit="1" customWidth="1"/>
    <col min="1088" max="1088" width="11.1640625" bestFit="1" customWidth="1"/>
    <col min="1089" max="1093" width="10.1640625" bestFit="1" customWidth="1"/>
    <col min="1094" max="1094" width="11.1640625" bestFit="1" customWidth="1"/>
    <col min="1095" max="1098" width="10.1640625" bestFit="1" customWidth="1"/>
    <col min="1099" max="1099" width="11.1640625" bestFit="1" customWidth="1"/>
    <col min="1100" max="1108" width="10.1640625" bestFit="1" customWidth="1"/>
    <col min="1109" max="1109" width="11.1640625" bestFit="1" customWidth="1"/>
    <col min="1110" max="1110" width="10.1640625" bestFit="1" customWidth="1"/>
    <col min="1111" max="1111" width="11.1640625" bestFit="1" customWidth="1"/>
    <col min="1112" max="1112" width="10.1640625" bestFit="1" customWidth="1"/>
    <col min="1113" max="1113" width="11.1640625" bestFit="1" customWidth="1"/>
    <col min="1114" max="1124" width="10.1640625" bestFit="1" customWidth="1"/>
    <col min="1125" max="1147" width="11.1640625" bestFit="1" customWidth="1"/>
    <col min="1148" max="1149" width="12.1640625" bestFit="1" customWidth="1"/>
    <col min="1150" max="1150" width="24.83203125" bestFit="1" customWidth="1"/>
    <col min="1151" max="1151" width="5.1640625" bestFit="1" customWidth="1"/>
    <col min="1152" max="1153" width="6.1640625" bestFit="1" customWidth="1"/>
    <col min="1154" max="1154" width="7.1640625" bestFit="1" customWidth="1"/>
    <col min="1155" max="1158" width="6.1640625" bestFit="1" customWidth="1"/>
    <col min="1159" max="1159" width="8.1640625" bestFit="1" customWidth="1"/>
    <col min="1160" max="1160" width="7.1640625" bestFit="1" customWidth="1"/>
    <col min="1161" max="1162" width="6.1640625" bestFit="1" customWidth="1"/>
    <col min="1163" max="1163" width="7.1640625" bestFit="1" customWidth="1"/>
    <col min="1164" max="1164" width="6.1640625" bestFit="1" customWidth="1"/>
    <col min="1165" max="1172" width="7.1640625" bestFit="1" customWidth="1"/>
    <col min="1173" max="1173" width="9.1640625" bestFit="1" customWidth="1"/>
    <col min="1174" max="1181" width="7.1640625" bestFit="1" customWidth="1"/>
    <col min="1182" max="1182" width="8.1640625" bestFit="1" customWidth="1"/>
    <col min="1183" max="1183" width="7.1640625" bestFit="1" customWidth="1"/>
    <col min="1184" max="1184" width="8.1640625" bestFit="1" customWidth="1"/>
    <col min="1185" max="1185" width="9.1640625" bestFit="1" customWidth="1"/>
    <col min="1186" max="1187" width="7.1640625" bestFit="1" customWidth="1"/>
    <col min="1188" max="1188" width="8.1640625" bestFit="1" customWidth="1"/>
    <col min="1189" max="1189" width="7.1640625" bestFit="1" customWidth="1"/>
    <col min="1190" max="1192" width="8.1640625" bestFit="1" customWidth="1"/>
    <col min="1193" max="1193" width="7.1640625" bestFit="1" customWidth="1"/>
    <col min="1194" max="1194" width="9.1640625" bestFit="1" customWidth="1"/>
    <col min="1195" max="1196" width="7.1640625" bestFit="1" customWidth="1"/>
    <col min="1197" max="1197" width="8.1640625" bestFit="1" customWidth="1"/>
    <col min="1198" max="1202" width="7.1640625" bestFit="1" customWidth="1"/>
    <col min="1203" max="1203" width="9.1640625" bestFit="1" customWidth="1"/>
    <col min="1204" max="1204" width="7.1640625" bestFit="1" customWidth="1"/>
    <col min="1205" max="1205" width="8.1640625" bestFit="1" customWidth="1"/>
    <col min="1206" max="1216" width="7.1640625" bestFit="1" customWidth="1"/>
    <col min="1217" max="1218" width="8.1640625" bestFit="1" customWidth="1"/>
    <col min="1219" max="1221" width="9.1640625" bestFit="1" customWidth="1"/>
    <col min="1222" max="1222" width="8.1640625" bestFit="1" customWidth="1"/>
    <col min="1223" max="1223" width="9.1640625" bestFit="1" customWidth="1"/>
    <col min="1224" max="1225" width="8.1640625" bestFit="1" customWidth="1"/>
    <col min="1226" max="1226" width="9.1640625" bestFit="1" customWidth="1"/>
    <col min="1227" max="1231" width="8.1640625" bestFit="1" customWidth="1"/>
    <col min="1232" max="1232" width="9.1640625" bestFit="1" customWidth="1"/>
    <col min="1233" max="1253" width="8.1640625" bestFit="1" customWidth="1"/>
    <col min="1254" max="1254" width="9.1640625" bestFit="1" customWidth="1"/>
    <col min="1255" max="1258" width="8.1640625" bestFit="1" customWidth="1"/>
    <col min="1259" max="1259" width="10.1640625" bestFit="1" customWidth="1"/>
    <col min="1260" max="1270" width="8.1640625" bestFit="1" customWidth="1"/>
    <col min="1271" max="1271" width="9.1640625" bestFit="1" customWidth="1"/>
    <col min="1272" max="1272" width="8.1640625" bestFit="1" customWidth="1"/>
    <col min="1273" max="1273" width="9.1640625" bestFit="1" customWidth="1"/>
    <col min="1274" max="1284" width="8.1640625" bestFit="1" customWidth="1"/>
    <col min="1285" max="1285" width="10.1640625" bestFit="1" customWidth="1"/>
    <col min="1286" max="1333" width="9.1640625" bestFit="1" customWidth="1"/>
    <col min="1334" max="1334" width="10.1640625" bestFit="1" customWidth="1"/>
    <col min="1335" max="1338" width="9.1640625" bestFit="1" customWidth="1"/>
    <col min="1339" max="1339" width="10.1640625" bestFit="1" customWidth="1"/>
    <col min="1340" max="1350" width="9.1640625" bestFit="1" customWidth="1"/>
    <col min="1351" max="1385" width="10.1640625" bestFit="1" customWidth="1"/>
    <col min="1386" max="1386" width="11.1640625" bestFit="1" customWidth="1"/>
    <col min="1387" max="1411" width="10.1640625" bestFit="1" customWidth="1"/>
    <col min="1412" max="1435" width="11.1640625" bestFit="1" customWidth="1"/>
    <col min="1436" max="1436" width="12.1640625" bestFit="1" customWidth="1"/>
    <col min="1437" max="1437" width="12" bestFit="1" customWidth="1"/>
    <col min="1438" max="1438" width="5.1640625" bestFit="1" customWidth="1"/>
    <col min="1439" max="1451" width="6.1640625" bestFit="1" customWidth="1"/>
    <col min="1452" max="1504" width="7.1640625" bestFit="1" customWidth="1"/>
    <col min="1505" max="1571" width="8.1640625" bestFit="1" customWidth="1"/>
    <col min="1572" max="1637" width="9.1640625" bestFit="1" customWidth="1"/>
    <col min="1638" max="1698" width="10.1640625" bestFit="1" customWidth="1"/>
    <col min="1699" max="1722" width="11.1640625" bestFit="1" customWidth="1"/>
    <col min="1723" max="1723" width="12.1640625" bestFit="1" customWidth="1"/>
    <col min="1724" max="1724" width="14" bestFit="1" customWidth="1"/>
    <col min="1725" max="1725" width="17.83203125" bestFit="1" customWidth="1"/>
    <col min="1726" max="1726" width="22.5" bestFit="1" customWidth="1"/>
    <col min="1727" max="1727" width="32.1640625" bestFit="1" customWidth="1"/>
    <col min="1728" max="1728" width="29.1640625" bestFit="1" customWidth="1"/>
    <col min="1729" max="1729" width="16.33203125" bestFit="1" customWidth="1"/>
    <col min="1730" max="1732" width="9.1640625" bestFit="1" customWidth="1"/>
    <col min="1733" max="1733" width="10.1640625" bestFit="1" customWidth="1"/>
    <col min="1734" max="1737" width="6.1640625" bestFit="1" customWidth="1"/>
    <col min="1738" max="1738" width="10.1640625" bestFit="1" customWidth="1"/>
    <col min="1739" max="1740" width="6.1640625" bestFit="1" customWidth="1"/>
    <col min="1741" max="1742" width="9.1640625" bestFit="1" customWidth="1"/>
    <col min="1743" max="1743" width="6.1640625" bestFit="1" customWidth="1"/>
    <col min="1744" max="1744" width="8.1640625" bestFit="1" customWidth="1"/>
    <col min="1745" max="1745" width="6.1640625" bestFit="1" customWidth="1"/>
    <col min="1746" max="1746" width="9.1640625" bestFit="1" customWidth="1"/>
    <col min="1747" max="1747" width="8.1640625" bestFit="1" customWidth="1"/>
    <col min="1748" max="1748" width="10.1640625" bestFit="1" customWidth="1"/>
    <col min="1749" max="1749" width="6.1640625" bestFit="1" customWidth="1"/>
    <col min="1750" max="1751" width="10.1640625" bestFit="1" customWidth="1"/>
    <col min="1752" max="1761" width="6.1640625" bestFit="1" customWidth="1"/>
    <col min="1762" max="1762" width="10.1640625" bestFit="1" customWidth="1"/>
    <col min="1763" max="1779" width="6.1640625" bestFit="1" customWidth="1"/>
    <col min="1780" max="1781" width="10.1640625" bestFit="1" customWidth="1"/>
    <col min="1782" max="1783" width="6.1640625" bestFit="1" customWidth="1"/>
    <col min="1784" max="1784" width="10.1640625" bestFit="1" customWidth="1"/>
    <col min="1785" max="1785" width="6.1640625" bestFit="1" customWidth="1"/>
    <col min="1786" max="1786" width="10.1640625" bestFit="1" customWidth="1"/>
    <col min="1787" max="1795" width="6.1640625" bestFit="1" customWidth="1"/>
    <col min="1796" max="1796" width="10.1640625" bestFit="1" customWidth="1"/>
    <col min="1797" max="1814" width="6.1640625" bestFit="1" customWidth="1"/>
    <col min="1815" max="1815" width="10.1640625" bestFit="1" customWidth="1"/>
    <col min="1816" max="1821" width="6.1640625" bestFit="1" customWidth="1"/>
    <col min="1822" max="1823" width="10.1640625" bestFit="1" customWidth="1"/>
    <col min="1824" max="1842" width="6.1640625" bestFit="1" customWidth="1"/>
    <col min="1843" max="1843" width="10.1640625" bestFit="1" customWidth="1"/>
    <col min="1844" max="1850" width="6.1640625" bestFit="1" customWidth="1"/>
    <col min="1851" max="1851" width="10.1640625" bestFit="1" customWidth="1"/>
    <col min="1852" max="1872" width="6.1640625" bestFit="1" customWidth="1"/>
    <col min="1873" max="1873" width="10.1640625" bestFit="1" customWidth="1"/>
    <col min="1874" max="1874" width="9.1640625" bestFit="1" customWidth="1"/>
    <col min="1875" max="1875" width="7.1640625" bestFit="1" customWidth="1"/>
    <col min="1876" max="1877" width="6.1640625" bestFit="1" customWidth="1"/>
    <col min="1878" max="1878" width="9.1640625" bestFit="1" customWidth="1"/>
    <col min="1879" max="1879" width="7.1640625" bestFit="1" customWidth="1"/>
    <col min="1880" max="1882" width="6.1640625" bestFit="1" customWidth="1"/>
    <col min="1883" max="1883" width="8.1640625" bestFit="1" customWidth="1"/>
    <col min="1884" max="1885" width="9.1640625" bestFit="1" customWidth="1"/>
    <col min="1886" max="1886" width="6.1640625" bestFit="1" customWidth="1"/>
    <col min="1887" max="1887" width="8.1640625" bestFit="1" customWidth="1"/>
    <col min="1888" max="1889" width="6.1640625" bestFit="1" customWidth="1"/>
    <col min="1890" max="1890" width="8.1640625" bestFit="1" customWidth="1"/>
    <col min="1891" max="1891" width="6.1640625" bestFit="1" customWidth="1"/>
    <col min="1892" max="1892" width="9.1640625" bestFit="1" customWidth="1"/>
    <col min="1893" max="1893" width="8.1640625" bestFit="1" customWidth="1"/>
    <col min="1894" max="1894" width="6.1640625" bestFit="1" customWidth="1"/>
    <col min="1895" max="1895" width="9.1640625" bestFit="1" customWidth="1"/>
    <col min="1896" max="1897" width="6.1640625" bestFit="1" customWidth="1"/>
    <col min="1898" max="1898" width="8.1640625" bestFit="1" customWidth="1"/>
    <col min="1899" max="1899" width="9.1640625" bestFit="1" customWidth="1"/>
    <col min="1900" max="1903" width="6.1640625" bestFit="1" customWidth="1"/>
    <col min="1904" max="1905" width="8.1640625" bestFit="1" customWidth="1"/>
    <col min="1906" max="1909" width="6.1640625" bestFit="1" customWidth="1"/>
    <col min="1910" max="1910" width="9.1640625" bestFit="1" customWidth="1"/>
    <col min="1911" max="1911" width="6.1640625" bestFit="1" customWidth="1"/>
    <col min="1912" max="1912" width="8.1640625" bestFit="1" customWidth="1"/>
    <col min="1913" max="1918" width="6.1640625" bestFit="1" customWidth="1"/>
    <col min="1919" max="1921" width="9.1640625" bestFit="1" customWidth="1"/>
    <col min="1922" max="1923" width="6.1640625" bestFit="1" customWidth="1"/>
    <col min="1924" max="1924" width="9.1640625" bestFit="1" customWidth="1"/>
    <col min="1925" max="1925" width="6.1640625" bestFit="1" customWidth="1"/>
    <col min="1926" max="1926" width="9.1640625" bestFit="1" customWidth="1"/>
    <col min="1927" max="1930" width="6.1640625" bestFit="1" customWidth="1"/>
    <col min="1931" max="1931" width="9.1640625" bestFit="1" customWidth="1"/>
    <col min="1932" max="1932" width="6.1640625" bestFit="1" customWidth="1"/>
    <col min="1933" max="1933" width="9.1640625" bestFit="1" customWidth="1"/>
    <col min="1934" max="1934" width="8.1640625" bestFit="1" customWidth="1"/>
    <col min="1935" max="1943" width="9.1640625" bestFit="1" customWidth="1"/>
    <col min="1944" max="1945" width="6.1640625" bestFit="1" customWidth="1"/>
    <col min="1946" max="1946" width="9.1640625" bestFit="1" customWidth="1"/>
    <col min="1947" max="1948" width="6.1640625" bestFit="1" customWidth="1"/>
    <col min="1949" max="1950" width="9.1640625" bestFit="1" customWidth="1"/>
    <col min="1951" max="1951" width="8.1640625" bestFit="1" customWidth="1"/>
    <col min="1952" max="1952" width="9.1640625" bestFit="1" customWidth="1"/>
    <col min="1953" max="1953" width="6.1640625" bestFit="1" customWidth="1"/>
    <col min="1954" max="1972" width="9.1640625" bestFit="1" customWidth="1"/>
    <col min="1973" max="1975" width="6.1640625" bestFit="1" customWidth="1"/>
    <col min="1976" max="1980" width="9.1640625" bestFit="1" customWidth="1"/>
    <col min="1981" max="1981" width="6.1640625" bestFit="1" customWidth="1"/>
    <col min="1982" max="1982" width="8.1640625" bestFit="1" customWidth="1"/>
    <col min="1983" max="1983" width="6.1640625" bestFit="1" customWidth="1"/>
    <col min="1984" max="1984" width="9.1640625" bestFit="1" customWidth="1"/>
    <col min="1985" max="1985" width="8.1640625" bestFit="1" customWidth="1"/>
    <col min="1986" max="1986" width="6.1640625" bestFit="1" customWidth="1"/>
    <col min="1987" max="1987" width="9.1640625" bestFit="1" customWidth="1"/>
    <col min="1988" max="1988" width="6.1640625" bestFit="1" customWidth="1"/>
    <col min="1989" max="1991" width="9.1640625" bestFit="1" customWidth="1"/>
    <col min="1992" max="1993" width="6.1640625" bestFit="1" customWidth="1"/>
    <col min="1994" max="1994" width="8.1640625" bestFit="1" customWidth="1"/>
    <col min="1995" max="1995" width="7.1640625" bestFit="1" customWidth="1"/>
    <col min="1996" max="1996" width="9.1640625" bestFit="1" customWidth="1"/>
    <col min="1997" max="1998" width="6.1640625" bestFit="1" customWidth="1"/>
    <col min="1999" max="1999" width="9.1640625" bestFit="1" customWidth="1"/>
    <col min="2000" max="2000" width="6.1640625" bestFit="1" customWidth="1"/>
    <col min="2001" max="2001" width="7.1640625" bestFit="1" customWidth="1"/>
    <col min="2002" max="2002" width="9.1640625" bestFit="1" customWidth="1"/>
    <col min="2003" max="2003" width="8.1640625" bestFit="1" customWidth="1"/>
    <col min="2004" max="2008" width="6.1640625" bestFit="1" customWidth="1"/>
    <col min="2009" max="2009" width="7.1640625" bestFit="1" customWidth="1"/>
    <col min="2010" max="2011" width="6.1640625" bestFit="1" customWidth="1"/>
    <col min="2012" max="2012" width="9.1640625" bestFit="1" customWidth="1"/>
    <col min="2013" max="2015" width="7.1640625" bestFit="1" customWidth="1"/>
    <col min="2016" max="2016" width="6.1640625" bestFit="1" customWidth="1"/>
    <col min="2017" max="2017" width="7.1640625" bestFit="1" customWidth="1"/>
    <col min="2018" max="2018" width="6.1640625" bestFit="1" customWidth="1"/>
    <col min="2019" max="2019" width="8.1640625" bestFit="1" customWidth="1"/>
    <col min="2020" max="2020" width="9.1640625" bestFit="1" customWidth="1"/>
    <col min="2021" max="2021" width="7.1640625" bestFit="1" customWidth="1"/>
    <col min="2022" max="2024" width="6.1640625" bestFit="1" customWidth="1"/>
    <col min="2025" max="2025" width="7.1640625" bestFit="1" customWidth="1"/>
    <col min="2026" max="2026" width="9.1640625" bestFit="1" customWidth="1"/>
    <col min="2027" max="2041" width="6.1640625" bestFit="1" customWidth="1"/>
    <col min="2042" max="2042" width="9.1640625" bestFit="1" customWidth="1"/>
    <col min="2043" max="2055" width="6.1640625" bestFit="1" customWidth="1"/>
    <col min="2056" max="2056" width="7.1640625" bestFit="1" customWidth="1"/>
    <col min="2057" max="2064" width="6.1640625" bestFit="1" customWidth="1"/>
    <col min="2065" max="2065" width="9.1640625" bestFit="1" customWidth="1"/>
    <col min="2066" max="2068" width="6.1640625" bestFit="1" customWidth="1"/>
    <col min="2069" max="2069" width="8.1640625" bestFit="1" customWidth="1"/>
    <col min="2070" max="2071" width="6.1640625" bestFit="1" customWidth="1"/>
    <col min="2072" max="2072" width="9.1640625" bestFit="1" customWidth="1"/>
    <col min="2073" max="2073" width="6.1640625" bestFit="1" customWidth="1"/>
    <col min="2074" max="2074" width="9.1640625" bestFit="1" customWidth="1"/>
    <col min="2075" max="2076" width="6.1640625" bestFit="1" customWidth="1"/>
    <col min="2077" max="2077" width="7.1640625" bestFit="1" customWidth="1"/>
    <col min="2078" max="2078" width="8.1640625" bestFit="1" customWidth="1"/>
    <col min="2079" max="2082" width="6.1640625" bestFit="1" customWidth="1"/>
    <col min="2083" max="2084" width="8.1640625" bestFit="1" customWidth="1"/>
    <col min="2085" max="2087" width="6.1640625" bestFit="1" customWidth="1"/>
    <col min="2088" max="2088" width="8.1640625" bestFit="1" customWidth="1"/>
    <col min="2089" max="2092" width="6.1640625" bestFit="1" customWidth="1"/>
    <col min="2093" max="2094" width="7.1640625" bestFit="1" customWidth="1"/>
    <col min="2095" max="2095" width="8.1640625" bestFit="1" customWidth="1"/>
    <col min="2096" max="2096" width="7.1640625" bestFit="1" customWidth="1"/>
    <col min="2097" max="2098" width="6.1640625" bestFit="1" customWidth="1"/>
    <col min="2099" max="2099" width="8.1640625" bestFit="1" customWidth="1"/>
    <col min="2100" max="2101" width="7.1640625" bestFit="1" customWidth="1"/>
    <col min="2102" max="2102" width="12" bestFit="1" customWidth="1"/>
    <col min="2103" max="2120" width="5.1640625" bestFit="1" customWidth="1"/>
    <col min="2121" max="2520" width="6.1640625" bestFit="1" customWidth="1"/>
    <col min="2521" max="2521" width="7.1640625" bestFit="1" customWidth="1"/>
    <col min="2522" max="2522" width="14" bestFit="1" customWidth="1"/>
    <col min="2523" max="2523" width="17.83203125" bestFit="1" customWidth="1"/>
    <col min="2524" max="2524" width="22.5" bestFit="1" customWidth="1"/>
    <col min="2525" max="2525" width="32.1640625" bestFit="1" customWidth="1"/>
    <col min="2526" max="2526" width="29.1640625" bestFit="1" customWidth="1"/>
    <col min="2527" max="2527" width="16.33203125" bestFit="1" customWidth="1"/>
  </cols>
  <sheetData>
    <row r="3" spans="1:2" x14ac:dyDescent="0.2">
      <c r="A3" s="2" t="s">
        <v>923</v>
      </c>
      <c r="B3" t="s">
        <v>925</v>
      </c>
    </row>
    <row r="4" spans="1:2" x14ac:dyDescent="0.2">
      <c r="A4" s="3" t="s">
        <v>33</v>
      </c>
      <c r="B4" s="4">
        <v>19010655000</v>
      </c>
    </row>
    <row r="5" spans="1:2" x14ac:dyDescent="0.2">
      <c r="A5" s="3" t="s">
        <v>105</v>
      </c>
      <c r="B5" s="4">
        <v>15203819000</v>
      </c>
    </row>
    <row r="6" spans="1:2" x14ac:dyDescent="0.2">
      <c r="A6" s="3" t="s">
        <v>386</v>
      </c>
      <c r="B6" s="4">
        <v>11775000000</v>
      </c>
    </row>
    <row r="7" spans="1:2" x14ac:dyDescent="0.2">
      <c r="A7" s="3" t="s">
        <v>48</v>
      </c>
      <c r="B7" s="4">
        <v>10369140000</v>
      </c>
    </row>
    <row r="8" spans="1:2" x14ac:dyDescent="0.2">
      <c r="A8" s="3" t="s">
        <v>112</v>
      </c>
      <c r="B8" s="4">
        <v>10101000000</v>
      </c>
    </row>
    <row r="9" spans="1:2" x14ac:dyDescent="0.2">
      <c r="A9" s="3" t="s">
        <v>471</v>
      </c>
      <c r="B9" s="4">
        <v>8660000000</v>
      </c>
    </row>
    <row r="10" spans="1:2" x14ac:dyDescent="0.2">
      <c r="A10" s="3" t="s">
        <v>400</v>
      </c>
      <c r="B10" s="4">
        <v>8584500000</v>
      </c>
    </row>
    <row r="11" spans="1:2" x14ac:dyDescent="0.2">
      <c r="A11" s="3" t="s">
        <v>183</v>
      </c>
      <c r="B11" s="4">
        <v>7731460000</v>
      </c>
    </row>
    <row r="12" spans="1:2" x14ac:dyDescent="0.2">
      <c r="A12" s="3" t="s">
        <v>20</v>
      </c>
      <c r="B12" s="4">
        <v>6611950000</v>
      </c>
    </row>
    <row r="13" spans="1:2" x14ac:dyDescent="0.2">
      <c r="A13" s="3" t="s">
        <v>97</v>
      </c>
      <c r="B13" s="4">
        <v>5804520000</v>
      </c>
    </row>
    <row r="14" spans="1:2" x14ac:dyDescent="0.2">
      <c r="A14" s="3" t="s">
        <v>423</v>
      </c>
      <c r="B14" s="4">
        <v>5457000000</v>
      </c>
    </row>
    <row r="15" spans="1:2" x14ac:dyDescent="0.2">
      <c r="A15" s="3" t="s">
        <v>24</v>
      </c>
      <c r="B15" s="4">
        <v>4217300000</v>
      </c>
    </row>
    <row r="16" spans="1:2" x14ac:dyDescent="0.2">
      <c r="A16" s="3" t="s">
        <v>790</v>
      </c>
      <c r="B16" s="4">
        <v>4141110000</v>
      </c>
    </row>
    <row r="17" spans="1:2" x14ac:dyDescent="0.2">
      <c r="A17" s="3" t="s">
        <v>68</v>
      </c>
      <c r="B17" s="4">
        <v>3175950000</v>
      </c>
    </row>
    <row r="18" spans="1:2" x14ac:dyDescent="0.2">
      <c r="A18" s="3" t="s">
        <v>86</v>
      </c>
      <c r="B18" s="4">
        <v>2674185000</v>
      </c>
    </row>
    <row r="19" spans="1:2" x14ac:dyDescent="0.2">
      <c r="A19" s="3" t="s">
        <v>452</v>
      </c>
      <c r="B19" s="4">
        <v>1756000000</v>
      </c>
    </row>
    <row r="20" spans="1:2" x14ac:dyDescent="0.2">
      <c r="A20" s="3" t="s">
        <v>101</v>
      </c>
      <c r="B20" s="4">
        <v>1641830000</v>
      </c>
    </row>
    <row r="21" spans="1:2" x14ac:dyDescent="0.2">
      <c r="A21" s="3" t="s">
        <v>680</v>
      </c>
      <c r="B21" s="4">
        <v>1465540000</v>
      </c>
    </row>
    <row r="22" spans="1:2" x14ac:dyDescent="0.2">
      <c r="A22" s="3" t="s">
        <v>380</v>
      </c>
      <c r="B22" s="4">
        <v>1450000000</v>
      </c>
    </row>
    <row r="23" spans="1:2" x14ac:dyDescent="0.2">
      <c r="A23" s="3" t="s">
        <v>658</v>
      </c>
      <c r="B23" s="4">
        <v>975692000</v>
      </c>
    </row>
    <row r="24" spans="1:2" x14ac:dyDescent="0.2">
      <c r="A24" s="3" t="s">
        <v>376</v>
      </c>
      <c r="B24" s="4">
        <v>817997500</v>
      </c>
    </row>
    <row r="25" spans="1:2" x14ac:dyDescent="0.2">
      <c r="A25" s="3" t="s">
        <v>72</v>
      </c>
      <c r="B25" s="4">
        <v>812200000</v>
      </c>
    </row>
    <row r="26" spans="1:2" x14ac:dyDescent="0.2">
      <c r="A26" s="3" t="s">
        <v>16</v>
      </c>
      <c r="B26" s="4">
        <v>519255010</v>
      </c>
    </row>
    <row r="27" spans="1:2" x14ac:dyDescent="0.2">
      <c r="A27" s="3" t="s">
        <v>807</v>
      </c>
      <c r="B27" s="4">
        <v>388100000</v>
      </c>
    </row>
    <row r="28" spans="1:2" x14ac:dyDescent="0.2">
      <c r="A28" s="3" t="s">
        <v>475</v>
      </c>
      <c r="B28" s="4">
        <v>315000000</v>
      </c>
    </row>
    <row r="29" spans="1:2" x14ac:dyDescent="0.2">
      <c r="A29" s="3" t="s">
        <v>28</v>
      </c>
      <c r="B29" s="4">
        <v>310440000</v>
      </c>
    </row>
    <row r="30" spans="1:2" x14ac:dyDescent="0.2">
      <c r="A30" s="3" t="s">
        <v>846</v>
      </c>
      <c r="B30" s="4">
        <v>202270000</v>
      </c>
    </row>
    <row r="31" spans="1:2" x14ac:dyDescent="0.2">
      <c r="A31" s="3" t="s">
        <v>396</v>
      </c>
      <c r="B31" s="4">
        <v>117340500</v>
      </c>
    </row>
    <row r="32" spans="1:2" x14ac:dyDescent="0.2">
      <c r="A32" s="3" t="s">
        <v>667</v>
      </c>
      <c r="B32" s="4">
        <v>97000000</v>
      </c>
    </row>
    <row r="33" spans="1:2" x14ac:dyDescent="0.2">
      <c r="A33" s="3" t="s">
        <v>122</v>
      </c>
      <c r="B33" s="4">
        <v>63500000</v>
      </c>
    </row>
    <row r="34" spans="1:2" x14ac:dyDescent="0.2">
      <c r="A34" s="3" t="s">
        <v>663</v>
      </c>
      <c r="B34" s="4">
        <v>50460000</v>
      </c>
    </row>
    <row r="35" spans="1:2" x14ac:dyDescent="0.2">
      <c r="A35" s="3" t="s">
        <v>230</v>
      </c>
      <c r="B35" s="4">
        <v>38400000</v>
      </c>
    </row>
    <row r="36" spans="1:2" x14ac:dyDescent="0.2">
      <c r="A36" s="3" t="s">
        <v>787</v>
      </c>
      <c r="B36" s="4">
        <v>10880300</v>
      </c>
    </row>
    <row r="37" spans="1:2" x14ac:dyDescent="0.2">
      <c r="A37" s="3" t="s">
        <v>715</v>
      </c>
      <c r="B37" s="4">
        <v>7725000</v>
      </c>
    </row>
    <row r="38" spans="1:2" x14ac:dyDescent="0.2">
      <c r="A38" s="3" t="s">
        <v>95</v>
      </c>
      <c r="B38" s="4">
        <v>5050000</v>
      </c>
    </row>
    <row r="39" spans="1:2" x14ac:dyDescent="0.2">
      <c r="A39" s="3" t="s">
        <v>135</v>
      </c>
      <c r="B39" s="4">
        <v>3492000</v>
      </c>
    </row>
    <row r="40" spans="1:2" x14ac:dyDescent="0.2">
      <c r="A40" s="3" t="s">
        <v>691</v>
      </c>
      <c r="B40" s="4">
        <v>670000</v>
      </c>
    </row>
    <row r="41" spans="1:2" x14ac:dyDescent="0.2">
      <c r="A41" s="3" t="s">
        <v>698</v>
      </c>
      <c r="B41" s="4">
        <v>150000</v>
      </c>
    </row>
    <row r="42" spans="1:2" x14ac:dyDescent="0.2">
      <c r="A42" s="3" t="s">
        <v>83</v>
      </c>
      <c r="B42" s="4">
        <v>50000</v>
      </c>
    </row>
    <row r="43" spans="1:2" x14ac:dyDescent="0.2">
      <c r="A43" s="3" t="s">
        <v>603</v>
      </c>
      <c r="B43" s="4">
        <v>0</v>
      </c>
    </row>
    <row r="44" spans="1:2" x14ac:dyDescent="0.2">
      <c r="A44" s="3" t="s">
        <v>77</v>
      </c>
      <c r="B44" s="4">
        <v>0</v>
      </c>
    </row>
    <row r="45" spans="1:2" x14ac:dyDescent="0.2">
      <c r="A45" s="3" t="s">
        <v>854</v>
      </c>
      <c r="B45" s="4">
        <v>0</v>
      </c>
    </row>
    <row r="46" spans="1:2" x14ac:dyDescent="0.2">
      <c r="A46" s="3" t="s">
        <v>924</v>
      </c>
      <c r="B46" s="4">
        <v>134566631310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49F9-C8D4-694B-A9FD-7F9CA5B6035B}">
  <dimension ref="A3:B15"/>
  <sheetViews>
    <sheetView workbookViewId="0">
      <selection activeCell="B4" sqref="B4"/>
    </sheetView>
  </sheetViews>
  <sheetFormatPr baseColWidth="10" defaultRowHeight="15" x14ac:dyDescent="0.2"/>
  <cols>
    <col min="1" max="1" width="12.33203125" bestFit="1" customWidth="1"/>
    <col min="2" max="2" width="24.83203125" bestFit="1" customWidth="1"/>
    <col min="3" max="3" width="7.83203125" bestFit="1" customWidth="1"/>
    <col min="4" max="4" width="6.5" bestFit="1" customWidth="1"/>
    <col min="5" max="5" width="7.1640625" bestFit="1" customWidth="1"/>
    <col min="6" max="6" width="8.33203125" bestFit="1" customWidth="1"/>
    <col min="7" max="7" width="9.5" bestFit="1" customWidth="1"/>
    <col min="8" max="9" width="12.33203125" bestFit="1" customWidth="1"/>
    <col min="10" max="10" width="5.33203125" bestFit="1" customWidth="1"/>
    <col min="11" max="11" width="7.1640625" bestFit="1" customWidth="1"/>
    <col min="12" max="12" width="6.33203125" bestFit="1" customWidth="1"/>
    <col min="13" max="13" width="10" bestFit="1" customWidth="1"/>
    <col min="14" max="14" width="7.83203125" bestFit="1" customWidth="1"/>
    <col min="15" max="15" width="10.33203125" bestFit="1" customWidth="1"/>
    <col min="16" max="16" width="12.33203125" bestFit="1" customWidth="1"/>
    <col min="17" max="17" width="10.33203125" bestFit="1" customWidth="1"/>
    <col min="18" max="18" width="12.33203125" bestFit="1" customWidth="1"/>
    <col min="19" max="19" width="10.33203125" bestFit="1" customWidth="1"/>
    <col min="20" max="22" width="8.83203125" bestFit="1" customWidth="1"/>
    <col min="23" max="23" width="11.33203125" bestFit="1" customWidth="1"/>
    <col min="24" max="25" width="12.33203125" bestFit="1" customWidth="1"/>
    <col min="26" max="26" width="11.33203125" bestFit="1" customWidth="1"/>
    <col min="27" max="27" width="12.33203125" bestFit="1" customWidth="1"/>
    <col min="28" max="28" width="11.33203125" bestFit="1" customWidth="1"/>
    <col min="29" max="30" width="12.33203125" bestFit="1" customWidth="1"/>
    <col min="31" max="31" width="11.33203125" bestFit="1" customWidth="1"/>
    <col min="32" max="32" width="12.33203125" bestFit="1" customWidth="1"/>
    <col min="33" max="33" width="11.33203125" bestFit="1" customWidth="1"/>
    <col min="34" max="37" width="12.33203125" bestFit="1" customWidth="1"/>
    <col min="38" max="38" width="11.33203125" bestFit="1" customWidth="1"/>
    <col min="39" max="39" width="8.83203125" bestFit="1" customWidth="1"/>
    <col min="40" max="40" width="11.33203125" bestFit="1" customWidth="1"/>
    <col min="41" max="41" width="8.83203125" bestFit="1" customWidth="1"/>
    <col min="42" max="42" width="11.33203125" bestFit="1" customWidth="1"/>
    <col min="43" max="44" width="12.33203125" bestFit="1" customWidth="1"/>
    <col min="45" max="45" width="11.33203125" bestFit="1" customWidth="1"/>
    <col min="46" max="46" width="9.83203125" bestFit="1" customWidth="1"/>
    <col min="47" max="47" width="12.33203125" bestFit="1" customWidth="1"/>
    <col min="48" max="48" width="9.83203125" bestFit="1" customWidth="1"/>
    <col min="49" max="49" width="12.33203125" bestFit="1" customWidth="1"/>
    <col min="50" max="50" width="9.83203125" bestFit="1" customWidth="1"/>
    <col min="51" max="54" width="12.33203125" bestFit="1" customWidth="1"/>
    <col min="55" max="55" width="9.83203125" bestFit="1" customWidth="1"/>
    <col min="56" max="56" width="12.33203125" bestFit="1" customWidth="1"/>
    <col min="57" max="57" width="9.83203125" bestFit="1" customWidth="1"/>
    <col min="58" max="58" width="12.33203125" bestFit="1" customWidth="1"/>
    <col min="59" max="59" width="9.83203125" bestFit="1" customWidth="1"/>
    <col min="60" max="63" width="12.33203125" bestFit="1" customWidth="1"/>
    <col min="64" max="64" width="9.83203125" bestFit="1" customWidth="1"/>
    <col min="65" max="65" width="12.33203125" bestFit="1" customWidth="1"/>
    <col min="66" max="66" width="9.83203125" bestFit="1" customWidth="1"/>
    <col min="67" max="71" width="12.33203125" bestFit="1" customWidth="1"/>
    <col min="72" max="72" width="9.83203125" bestFit="1" customWidth="1"/>
    <col min="73" max="73" width="12.33203125" bestFit="1" customWidth="1"/>
    <col min="74" max="74" width="9.83203125" bestFit="1" customWidth="1"/>
    <col min="75" max="75" width="12.33203125" bestFit="1" customWidth="1"/>
    <col min="76" max="76" width="9.83203125" bestFit="1" customWidth="1"/>
    <col min="77" max="77" width="12.33203125" bestFit="1" customWidth="1"/>
    <col min="78" max="78" width="9.83203125" bestFit="1" customWidth="1"/>
    <col min="79" max="79" width="12.33203125" bestFit="1" customWidth="1"/>
    <col min="80" max="80" width="9.83203125" bestFit="1" customWidth="1"/>
    <col min="81" max="81" width="12.33203125" bestFit="1" customWidth="1"/>
    <col min="82" max="82" width="9.83203125" bestFit="1" customWidth="1"/>
    <col min="83" max="83" width="12.33203125" bestFit="1" customWidth="1"/>
    <col min="84" max="84" width="9.83203125" bestFit="1" customWidth="1"/>
    <col min="85" max="85" width="12.33203125" bestFit="1" customWidth="1"/>
    <col min="86" max="86" width="9.83203125" bestFit="1" customWidth="1"/>
    <col min="87" max="89" width="12.33203125" bestFit="1" customWidth="1"/>
    <col min="90" max="90" width="9.83203125" bestFit="1" customWidth="1"/>
    <col min="91" max="94" width="12.33203125" bestFit="1" customWidth="1"/>
    <col min="95" max="95" width="13.33203125" bestFit="1" customWidth="1"/>
    <col min="96" max="96" width="10.83203125" bestFit="1" customWidth="1"/>
    <col min="97" max="97" width="13.33203125" bestFit="1" customWidth="1"/>
    <col min="98" max="98" width="10.83203125" bestFit="1" customWidth="1"/>
    <col min="99" max="99" width="13.33203125" bestFit="1" customWidth="1"/>
    <col min="100" max="100" width="10.83203125" bestFit="1" customWidth="1"/>
    <col min="101" max="101" width="13.33203125" bestFit="1" customWidth="1"/>
    <col min="102" max="102" width="10.83203125" bestFit="1" customWidth="1"/>
    <col min="103" max="103" width="13.33203125" bestFit="1" customWidth="1"/>
    <col min="104" max="104" width="10.83203125" bestFit="1" customWidth="1"/>
    <col min="105" max="105" width="13.33203125" bestFit="1" customWidth="1"/>
    <col min="107" max="107" width="13.33203125" bestFit="1" customWidth="1"/>
    <col min="109" max="109" width="13.33203125" bestFit="1" customWidth="1"/>
    <col min="111" max="111" width="13.33203125" bestFit="1" customWidth="1"/>
    <col min="112" max="113" width="12.33203125" bestFit="1" customWidth="1"/>
    <col min="114" max="114" width="13.33203125" bestFit="1" customWidth="1"/>
    <col min="116" max="116" width="13.33203125" bestFit="1" customWidth="1"/>
    <col min="118" max="118" width="13.33203125" bestFit="1" customWidth="1"/>
    <col min="120" max="120" width="13.33203125" bestFit="1" customWidth="1"/>
    <col min="122" max="122" width="13.33203125" bestFit="1" customWidth="1"/>
    <col min="124" max="124" width="13.33203125" bestFit="1" customWidth="1"/>
    <col min="126" max="126" width="13.33203125" bestFit="1" customWidth="1"/>
    <col min="128" max="128" width="13.33203125" bestFit="1" customWidth="1"/>
    <col min="133" max="133" width="13.33203125" bestFit="1" customWidth="1"/>
    <col min="135" max="135" width="13.33203125" bestFit="1" customWidth="1"/>
    <col min="137" max="137" width="13.33203125" bestFit="1" customWidth="1"/>
    <col min="139" max="139" width="13.33203125" bestFit="1" customWidth="1"/>
    <col min="141" max="141" width="13.33203125" bestFit="1" customWidth="1"/>
    <col min="143" max="143" width="13.33203125" bestFit="1" customWidth="1"/>
    <col min="145" max="145" width="13.33203125" bestFit="1" customWidth="1"/>
    <col min="149" max="149" width="13.33203125" bestFit="1" customWidth="1"/>
    <col min="151" max="151" width="13.33203125" bestFit="1" customWidth="1"/>
    <col min="153" max="153" width="13.33203125" bestFit="1" customWidth="1"/>
    <col min="155" max="155" width="13.33203125" bestFit="1" customWidth="1"/>
    <col min="157" max="157" width="13.33203125" bestFit="1" customWidth="1"/>
    <col min="159" max="159" width="13.33203125" bestFit="1" customWidth="1"/>
    <col min="161" max="161" width="13.33203125" bestFit="1" customWidth="1"/>
    <col min="163" max="163" width="13.33203125" bestFit="1" customWidth="1"/>
    <col min="167" max="167" width="13.33203125" bestFit="1" customWidth="1"/>
    <col min="169" max="169" width="13.33203125" bestFit="1" customWidth="1"/>
    <col min="171" max="171" width="13.33203125" bestFit="1" customWidth="1"/>
    <col min="173" max="173" width="13.33203125" bestFit="1" customWidth="1"/>
    <col min="175" max="175" width="13.33203125" bestFit="1" customWidth="1"/>
    <col min="177" max="177" width="13.33203125" bestFit="1" customWidth="1"/>
    <col min="179" max="179" width="13.33203125" bestFit="1" customWidth="1"/>
    <col min="181" max="181" width="13.33203125" bestFit="1" customWidth="1"/>
    <col min="183" max="183" width="13.33203125" bestFit="1" customWidth="1"/>
    <col min="185" max="185" width="13.33203125" bestFit="1" customWidth="1"/>
    <col min="187" max="187" width="13.33203125" bestFit="1" customWidth="1"/>
    <col min="189" max="189" width="13.33203125" bestFit="1" customWidth="1"/>
    <col min="191" max="191" width="13.33203125" bestFit="1" customWidth="1"/>
    <col min="194" max="194" width="13.33203125" bestFit="1" customWidth="1"/>
    <col min="196" max="196" width="13.33203125" bestFit="1" customWidth="1"/>
    <col min="198" max="198" width="13.33203125" bestFit="1" customWidth="1"/>
    <col min="200" max="200" width="13.33203125" bestFit="1" customWidth="1"/>
    <col min="202" max="202" width="13.33203125" bestFit="1" customWidth="1"/>
    <col min="204" max="204" width="13.33203125" bestFit="1" customWidth="1"/>
    <col min="206" max="206" width="13.33203125" bestFit="1" customWidth="1"/>
    <col min="208" max="208" width="13.33203125" bestFit="1" customWidth="1"/>
    <col min="210" max="210" width="13.33203125" bestFit="1" customWidth="1"/>
    <col min="212" max="212" width="13.33203125" bestFit="1" customWidth="1"/>
    <col min="214" max="214" width="13.33203125" bestFit="1" customWidth="1"/>
    <col min="216" max="216" width="13.33203125" bestFit="1" customWidth="1"/>
    <col min="218" max="218" width="13.33203125" bestFit="1" customWidth="1"/>
    <col min="220" max="220" width="13.33203125" bestFit="1" customWidth="1"/>
    <col min="222" max="222" width="13.33203125" bestFit="1" customWidth="1"/>
    <col min="223" max="223" width="11.83203125" bestFit="1" customWidth="1"/>
    <col min="224" max="224" width="14.33203125" bestFit="1" customWidth="1"/>
    <col min="225" max="225" width="11.83203125" bestFit="1" customWidth="1"/>
    <col min="226" max="226" width="14.33203125" bestFit="1" customWidth="1"/>
    <col min="227" max="227" width="11.83203125" bestFit="1" customWidth="1"/>
    <col min="228" max="228" width="14.33203125" bestFit="1" customWidth="1"/>
    <col min="229" max="229" width="11.83203125" bestFit="1" customWidth="1"/>
    <col min="230" max="230" width="14.33203125" bestFit="1" customWidth="1"/>
    <col min="231" max="231" width="11.83203125" bestFit="1" customWidth="1"/>
    <col min="232" max="232" width="14.33203125" bestFit="1" customWidth="1"/>
    <col min="233" max="233" width="11.83203125" bestFit="1" customWidth="1"/>
    <col min="234" max="234" width="14.33203125" bestFit="1" customWidth="1"/>
    <col min="235" max="235" width="11.83203125" bestFit="1" customWidth="1"/>
    <col min="236" max="236" width="14.33203125" bestFit="1" customWidth="1"/>
    <col min="237" max="237" width="10" bestFit="1" customWidth="1"/>
  </cols>
  <sheetData>
    <row r="3" spans="1:2" x14ac:dyDescent="0.2">
      <c r="A3" s="2" t="s">
        <v>923</v>
      </c>
      <c r="B3" t="s">
        <v>926</v>
      </c>
    </row>
    <row r="4" spans="1:2" x14ac:dyDescent="0.2">
      <c r="A4" s="3" t="s">
        <v>219</v>
      </c>
      <c r="B4">
        <v>2888000000</v>
      </c>
    </row>
    <row r="5" spans="1:2" x14ac:dyDescent="0.2">
      <c r="A5" s="3" t="s">
        <v>60</v>
      </c>
      <c r="B5">
        <v>2507900000</v>
      </c>
    </row>
    <row r="6" spans="1:2" x14ac:dyDescent="0.2">
      <c r="A6" s="3" t="s">
        <v>556</v>
      </c>
      <c r="B6">
        <v>1505830800</v>
      </c>
    </row>
    <row r="7" spans="1:2" x14ac:dyDescent="0.2">
      <c r="A7" s="3" t="s">
        <v>927</v>
      </c>
      <c r="B7">
        <v>630650000</v>
      </c>
    </row>
    <row r="8" spans="1:2" x14ac:dyDescent="0.2">
      <c r="A8" s="3" t="s">
        <v>369</v>
      </c>
      <c r="B8">
        <v>436400000</v>
      </c>
    </row>
    <row r="9" spans="1:2" x14ac:dyDescent="0.2">
      <c r="A9" s="3" t="s">
        <v>656</v>
      </c>
      <c r="B9">
        <v>117600000</v>
      </c>
    </row>
    <row r="10" spans="1:2" x14ac:dyDescent="0.2">
      <c r="A10" s="3" t="s">
        <v>780</v>
      </c>
      <c r="B10">
        <v>99600000</v>
      </c>
    </row>
    <row r="11" spans="1:2" x14ac:dyDescent="0.2">
      <c r="A11" s="3" t="s">
        <v>14</v>
      </c>
      <c r="B11">
        <v>26700000</v>
      </c>
    </row>
    <row r="12" spans="1:2" x14ac:dyDescent="0.2">
      <c r="A12" s="3" t="s">
        <v>895</v>
      </c>
      <c r="B12">
        <v>14621000</v>
      </c>
    </row>
    <row r="13" spans="1:2" x14ac:dyDescent="0.2">
      <c r="A13" s="3" t="s">
        <v>55</v>
      </c>
      <c r="B13">
        <v>7700000</v>
      </c>
    </row>
    <row r="14" spans="1:2" x14ac:dyDescent="0.2">
      <c r="A14" s="3" t="s">
        <v>766</v>
      </c>
      <c r="B14">
        <v>0</v>
      </c>
    </row>
    <row r="15" spans="1:2" x14ac:dyDescent="0.2">
      <c r="A15" s="3" t="s">
        <v>924</v>
      </c>
      <c r="B15">
        <v>8235001800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4BCD1-3194-CC49-B1AF-71462A45D39C}">
  <dimension ref="A1"/>
  <sheetViews>
    <sheetView workbookViewId="0">
      <selection activeCell="C25" sqref="C25"/>
    </sheetView>
  </sheetViews>
  <sheetFormatPr baseColWidth="10" defaultRowHeight="15" x14ac:dyDescent="0.2"/>
  <cols>
    <col min="1" max="1" width="12.33203125" bestFit="1" customWidth="1"/>
    <col min="2" max="2" width="27.83203125" bestFit="1" customWidth="1"/>
    <col min="3" max="3" width="24.832031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024DF-086F-FA47-A224-BE9FAAC43213}">
  <dimension ref="A3:C15"/>
  <sheetViews>
    <sheetView workbookViewId="0">
      <selection activeCell="A3" sqref="A3:C14"/>
    </sheetView>
  </sheetViews>
  <sheetFormatPr baseColWidth="10" defaultRowHeight="15" x14ac:dyDescent="0.2"/>
  <cols>
    <col min="1" max="1" width="12.33203125" bestFit="1" customWidth="1"/>
    <col min="2" max="2" width="27.83203125" bestFit="1" customWidth="1"/>
    <col min="3" max="3" width="24.83203125" bestFit="1" customWidth="1"/>
    <col min="4" max="4" width="12.1640625" bestFit="1" customWidth="1"/>
    <col min="5" max="5" width="11.1640625" bestFit="1" customWidth="1"/>
    <col min="6" max="7" width="12.1640625" bestFit="1" customWidth="1"/>
    <col min="8" max="9" width="12.33203125" bestFit="1" customWidth="1"/>
    <col min="10" max="10" width="12.1640625" bestFit="1" customWidth="1"/>
    <col min="11" max="11" width="10.1640625" bestFit="1" customWidth="1"/>
    <col min="12" max="12" width="11.1640625" bestFit="1" customWidth="1"/>
    <col min="13" max="13" width="12.1640625" bestFit="1" customWidth="1"/>
    <col min="14" max="14" width="9.1640625" bestFit="1" customWidth="1"/>
    <col min="15" max="15" width="10.1640625" bestFit="1" customWidth="1"/>
    <col min="16" max="16" width="6.33203125" bestFit="1" customWidth="1"/>
    <col min="17" max="17" width="10.1640625" bestFit="1" customWidth="1"/>
    <col min="18" max="18" width="11.1640625" bestFit="1" customWidth="1"/>
    <col min="19" max="19" width="12.1640625" bestFit="1" customWidth="1"/>
    <col min="20" max="20" width="9.1640625" bestFit="1" customWidth="1"/>
    <col min="21" max="21" width="9.5" bestFit="1" customWidth="1"/>
    <col min="22" max="23" width="12.33203125" bestFit="1" customWidth="1"/>
    <col min="24" max="24" width="10.1640625" bestFit="1" customWidth="1"/>
    <col min="25" max="25" width="12.1640625" bestFit="1" customWidth="1"/>
    <col min="26" max="26" width="11.1640625" bestFit="1" customWidth="1"/>
    <col min="27" max="27" width="7.83203125" bestFit="1" customWidth="1"/>
    <col min="28" max="28" width="12.1640625" bestFit="1" customWidth="1"/>
    <col min="29" max="29" width="8.1640625" bestFit="1" customWidth="1"/>
    <col min="30" max="31" width="12.1640625" bestFit="1" customWidth="1"/>
    <col min="32" max="32" width="12.33203125" bestFit="1" customWidth="1"/>
    <col min="33" max="33" width="11.1640625" bestFit="1" customWidth="1"/>
    <col min="34" max="34" width="10.1640625" bestFit="1" customWidth="1"/>
    <col min="35" max="35" width="12.1640625" bestFit="1" customWidth="1"/>
    <col min="36" max="36" width="7.1640625" bestFit="1" customWidth="1"/>
    <col min="37" max="37" width="8.33203125" bestFit="1" customWidth="1"/>
    <col min="38" max="38" width="9.1640625" bestFit="1" customWidth="1"/>
    <col min="39" max="39" width="6.33203125" bestFit="1" customWidth="1"/>
    <col min="40" max="40" width="9.33203125" bestFit="1" customWidth="1"/>
    <col min="41" max="41" width="10.1640625" bestFit="1" customWidth="1"/>
    <col min="42" max="42" width="9.5" bestFit="1" customWidth="1"/>
    <col min="43" max="43" width="11.1640625" bestFit="1" customWidth="1"/>
    <col min="44" max="44" width="9.1640625" bestFit="1" customWidth="1"/>
    <col min="45" max="45" width="11.1640625" bestFit="1" customWidth="1"/>
    <col min="46" max="46" width="12.33203125" bestFit="1" customWidth="1"/>
    <col min="47" max="47" width="9.33203125" bestFit="1" customWidth="1"/>
    <col min="48" max="49" width="9.1640625" bestFit="1" customWidth="1"/>
    <col min="50" max="50" width="10.1640625" bestFit="1" customWidth="1"/>
    <col min="51" max="51" width="12.33203125" bestFit="1" customWidth="1"/>
    <col min="52" max="52" width="9.33203125" bestFit="1" customWidth="1"/>
    <col min="53" max="53" width="10.1640625" bestFit="1" customWidth="1"/>
    <col min="54" max="54" width="7.1640625" bestFit="1" customWidth="1"/>
    <col min="55" max="56" width="12.33203125" bestFit="1" customWidth="1"/>
    <col min="57" max="57" width="10.1640625" bestFit="1" customWidth="1"/>
    <col min="58" max="58" width="11.1640625" bestFit="1" customWidth="1"/>
    <col min="59" max="59" width="9.5" bestFit="1" customWidth="1"/>
    <col min="60" max="60" width="11.1640625" bestFit="1" customWidth="1"/>
    <col min="61" max="61" width="10.1640625" bestFit="1" customWidth="1"/>
    <col min="62" max="62" width="11.1640625" bestFit="1" customWidth="1"/>
    <col min="63" max="63" width="8.1640625" bestFit="1" customWidth="1"/>
    <col min="64" max="65" width="11.1640625" bestFit="1" customWidth="1"/>
    <col min="66" max="67" width="12.33203125" bestFit="1" customWidth="1"/>
    <col min="68" max="68" width="12.1640625" bestFit="1" customWidth="1"/>
    <col min="69" max="69" width="8.33203125" bestFit="1" customWidth="1"/>
    <col min="70" max="70" width="12.33203125" bestFit="1" customWidth="1"/>
    <col min="71" max="71" width="9.33203125" bestFit="1" customWidth="1"/>
    <col min="72" max="72" width="10.1640625" bestFit="1" customWidth="1"/>
    <col min="73" max="73" width="6.5" bestFit="1" customWidth="1"/>
    <col min="74" max="74" width="12.1640625" bestFit="1" customWidth="1"/>
    <col min="75" max="75" width="9.5" bestFit="1" customWidth="1"/>
    <col min="76" max="76" width="11.1640625" bestFit="1" customWidth="1"/>
    <col min="77" max="77" width="6.33203125" bestFit="1" customWidth="1"/>
    <col min="78" max="78" width="12.1640625" bestFit="1" customWidth="1"/>
    <col min="79" max="79" width="11.1640625" bestFit="1" customWidth="1"/>
    <col min="80" max="80" width="9.5" bestFit="1" customWidth="1"/>
    <col min="81" max="81" width="5.33203125" bestFit="1" customWidth="1"/>
    <col min="82" max="83" width="11.1640625" bestFit="1" customWidth="1"/>
    <col min="84" max="84" width="12.1640625" bestFit="1" customWidth="1"/>
    <col min="85" max="85" width="11.1640625" bestFit="1" customWidth="1"/>
    <col min="86" max="86" width="12.1640625" bestFit="1" customWidth="1"/>
    <col min="87" max="88" width="9.1640625" bestFit="1" customWidth="1"/>
    <col min="89" max="89" width="9.33203125" bestFit="1" customWidth="1"/>
    <col min="90" max="90" width="11.83203125" bestFit="1" customWidth="1"/>
  </cols>
  <sheetData>
    <row r="3" spans="1:3" x14ac:dyDescent="0.2">
      <c r="A3" s="2" t="s">
        <v>923</v>
      </c>
      <c r="B3" t="s">
        <v>925</v>
      </c>
      <c r="C3" t="s">
        <v>926</v>
      </c>
    </row>
    <row r="4" spans="1:3" x14ac:dyDescent="0.2">
      <c r="A4" s="3" t="s">
        <v>14</v>
      </c>
      <c r="B4">
        <v>3935055000</v>
      </c>
      <c r="C4">
        <v>26700000</v>
      </c>
    </row>
    <row r="5" spans="1:3" x14ac:dyDescent="0.2">
      <c r="A5" s="3" t="s">
        <v>55</v>
      </c>
      <c r="B5">
        <v>750000</v>
      </c>
      <c r="C5">
        <v>7700000</v>
      </c>
    </row>
    <row r="6" spans="1:3" x14ac:dyDescent="0.2">
      <c r="A6" s="3" t="s">
        <v>60</v>
      </c>
      <c r="B6">
        <v>50919631000</v>
      </c>
      <c r="C6">
        <v>2507900000</v>
      </c>
    </row>
    <row r="7" spans="1:3" x14ac:dyDescent="0.2">
      <c r="A7" s="3" t="s">
        <v>219</v>
      </c>
      <c r="B7">
        <v>1549900000</v>
      </c>
      <c r="C7">
        <v>2888000000</v>
      </c>
    </row>
    <row r="8" spans="1:3" x14ac:dyDescent="0.2">
      <c r="A8" s="3" t="s">
        <v>369</v>
      </c>
      <c r="B8">
        <v>42019468500</v>
      </c>
      <c r="C8">
        <v>436400000</v>
      </c>
    </row>
    <row r="9" spans="1:3" x14ac:dyDescent="0.2">
      <c r="A9" s="3" t="s">
        <v>556</v>
      </c>
      <c r="B9">
        <v>13613315010</v>
      </c>
      <c r="C9">
        <v>1505830800</v>
      </c>
    </row>
    <row r="10" spans="1:3" x14ac:dyDescent="0.2">
      <c r="A10" s="3" t="s">
        <v>656</v>
      </c>
      <c r="B10">
        <v>2102072000</v>
      </c>
      <c r="C10">
        <v>117600000</v>
      </c>
    </row>
    <row r="11" spans="1:3" x14ac:dyDescent="0.2">
      <c r="A11" s="3" t="s">
        <v>766</v>
      </c>
      <c r="B11">
        <v>213540000</v>
      </c>
      <c r="C11">
        <v>0</v>
      </c>
    </row>
    <row r="12" spans="1:3" x14ac:dyDescent="0.2">
      <c r="A12" s="3" t="s">
        <v>780</v>
      </c>
      <c r="B12">
        <v>14216710300</v>
      </c>
      <c r="C12">
        <v>99600000</v>
      </c>
    </row>
    <row r="13" spans="1:3" x14ac:dyDescent="0.2">
      <c r="A13" s="3" t="s">
        <v>895</v>
      </c>
      <c r="B13">
        <v>512000000</v>
      </c>
      <c r="C13">
        <v>14621000</v>
      </c>
    </row>
    <row r="14" spans="1:3" x14ac:dyDescent="0.2">
      <c r="A14" s="3" t="s">
        <v>927</v>
      </c>
      <c r="B14">
        <v>5484189500</v>
      </c>
      <c r="C14">
        <v>630650000</v>
      </c>
    </row>
    <row r="15" spans="1:3" x14ac:dyDescent="0.2">
      <c r="A15" s="3" t="s">
        <v>924</v>
      </c>
      <c r="B15">
        <v>134566631310</v>
      </c>
      <c r="C15">
        <v>8235001800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E915-D692-0F4C-AFC1-3D04D3F54939}">
  <dimension ref="A2:B11"/>
  <sheetViews>
    <sheetView zoomScale="142" workbookViewId="0">
      <selection activeCell="C8" sqref="C8"/>
    </sheetView>
  </sheetViews>
  <sheetFormatPr baseColWidth="10" defaultRowHeight="15" x14ac:dyDescent="0.2"/>
  <cols>
    <col min="1" max="1" width="14.83203125" bestFit="1" customWidth="1"/>
    <col min="2" max="2" width="15.6640625" bestFit="1" customWidth="1"/>
    <col min="3" max="3" width="12.6640625" bestFit="1" customWidth="1"/>
    <col min="4" max="4" width="3.1640625" bestFit="1" customWidth="1"/>
    <col min="5" max="5" width="4.1640625" bestFit="1" customWidth="1"/>
    <col min="6" max="6" width="3.1640625" bestFit="1" customWidth="1"/>
    <col min="7" max="7" width="5.1640625" bestFit="1" customWidth="1"/>
    <col min="8" max="8" width="10" bestFit="1" customWidth="1"/>
  </cols>
  <sheetData>
    <row r="2" spans="1:2" x14ac:dyDescent="0.2">
      <c r="A2" s="2" t="s">
        <v>9</v>
      </c>
      <c r="B2" t="s">
        <v>929</v>
      </c>
    </row>
    <row r="4" spans="1:2" x14ac:dyDescent="0.2">
      <c r="A4" s="2" t="s">
        <v>923</v>
      </c>
      <c r="B4" t="s">
        <v>928</v>
      </c>
    </row>
    <row r="5" spans="1:2" x14ac:dyDescent="0.2">
      <c r="A5" s="3" t="s">
        <v>423</v>
      </c>
      <c r="B5">
        <v>2400</v>
      </c>
    </row>
    <row r="6" spans="1:2" x14ac:dyDescent="0.2">
      <c r="A6" s="3" t="s">
        <v>97</v>
      </c>
      <c r="B6">
        <v>780</v>
      </c>
    </row>
    <row r="7" spans="1:2" x14ac:dyDescent="0.2">
      <c r="A7" s="3" t="s">
        <v>790</v>
      </c>
      <c r="B7">
        <v>64</v>
      </c>
    </row>
    <row r="8" spans="1:2" x14ac:dyDescent="0.2">
      <c r="A8" s="3" t="s">
        <v>183</v>
      </c>
      <c r="B8">
        <v>40</v>
      </c>
    </row>
    <row r="9" spans="1:2" x14ac:dyDescent="0.2">
      <c r="A9" s="3" t="s">
        <v>101</v>
      </c>
      <c r="B9">
        <v>40</v>
      </c>
    </row>
    <row r="10" spans="1:2" x14ac:dyDescent="0.2">
      <c r="A10" s="3" t="s">
        <v>33</v>
      </c>
      <c r="B10">
        <v>20</v>
      </c>
    </row>
    <row r="11" spans="1:2" x14ac:dyDescent="0.2">
      <c r="A11" s="3" t="s">
        <v>924</v>
      </c>
      <c r="B11">
        <v>3344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Oliver De Croock</cp:lastModifiedBy>
  <dcterms:created xsi:type="dcterms:W3CDTF">2024-01-28T23:36:29Z</dcterms:created>
  <dcterms:modified xsi:type="dcterms:W3CDTF">2024-02-22T07:32:30Z</dcterms:modified>
</cp:coreProperties>
</file>