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60" windowWidth="20730" windowHeight="11760" tabRatio="871" activeTab="2"/>
  </bookViews>
  <sheets>
    <sheet name="INSTRUCCIONES DE LLENADO" sheetId="8" r:id="rId1"/>
    <sheet name="RESUMEN PUNTOS MONITOREO" sheetId="7" r:id="rId2"/>
    <sheet name="CARGA DATOS " sheetId="12" r:id="rId3"/>
    <sheet name="No borrar" sheetId="9" state="hidden" r:id="rId4"/>
    <sheet name="Hoja1" sheetId="13" r:id="rId5"/>
  </sheets>
  <definedNames>
    <definedName name="antofagasta">'No borrar'!$A$4:$J$4</definedName>
    <definedName name="araucanía">'No borrar'!$B$13:$AG$13</definedName>
    <definedName name="Arica">'No borrar'!$B$2:$E$2</definedName>
    <definedName name="Arica_y_parinacota">'No borrar'!$B$2:$E$2</definedName>
    <definedName name="atacama">'No borrar'!$B$5:$J$5</definedName>
    <definedName name="Aysén">'No borrar'!$B$16:$K$16</definedName>
    <definedName name="biobio">'No borrar'!$B$12:$AH$12</definedName>
    <definedName name="CALIDAD">'No borrar'!$I$20:$I$22</definedName>
    <definedName name="coquimbo">'No borrar'!$B$6:$P$6</definedName>
    <definedName name="cuerpo_agua">'No borrar'!$A$29:$A$36</definedName>
    <definedName name="frecuencia">'No borrar'!$A$20:$A$28</definedName>
    <definedName name="huso">'No borrar'!$A$39:$A$40</definedName>
    <definedName name="Interregional">'No borrar'!$B$18</definedName>
    <definedName name="límite">'No borrar'!$F$20:$F$24</definedName>
    <definedName name="los_lagos">'No borrar'!$B$15:$AE$15</definedName>
    <definedName name="los_ríos">'No borrar'!$B$14:$M$14</definedName>
    <definedName name="magallanes">'No borrar'!$A$17:$L$17</definedName>
    <definedName name="maule">'No borrar'!$B$10:$AE$10</definedName>
    <definedName name="metropolitana">'No borrar'!$B$8:$BA$8</definedName>
    <definedName name="muestra">'No borrar'!$F$26:$F$27</definedName>
    <definedName name="ñuble">'No borrar'!$A$11:$V$11</definedName>
    <definedName name="O’Higgins">'No borrar'!$B$9:$AH$9</definedName>
    <definedName name="regiones">'No borrar'!$A$2:$A$18</definedName>
    <definedName name="reporte">'No borrar'!$D$20:$D$26</definedName>
    <definedName name="Tarapacá">'No borrar'!$B$3:$H$3</definedName>
    <definedName name="unidad">'No borrar'!$A$42:$A$58</definedName>
    <definedName name="valparaíso">'No borrar'!$B$7:$AM$7</definedName>
  </definedNames>
  <calcPr calcId="144525"/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11" i="12"/>
</calcChain>
</file>

<file path=xl/sharedStrings.xml><?xml version="1.0" encoding="utf-8"?>
<sst xmlns="http://schemas.openxmlformats.org/spreadsheetml/2006/main" count="505" uniqueCount="455">
  <si>
    <t>Mensual</t>
  </si>
  <si>
    <t>Nombre Región</t>
  </si>
  <si>
    <t>Arica y Parinacota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</si>
  <si>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</si>
  <si>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</si>
  <si>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</si>
  <si>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</si>
  <si>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</si>
  <si>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</si>
  <si>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</si>
  <si>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</si>
  <si>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</si>
  <si>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</si>
  <si>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</si>
  <si>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</si>
  <si>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</si>
  <si>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</si>
  <si>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</si>
  <si>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</si>
  <si>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</si>
  <si>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</si>
  <si>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</si>
  <si>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</si>
  <si>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</si>
  <si>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</si>
  <si>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</si>
  <si>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</si>
  <si>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</si>
  <si>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</si>
  <si>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</si>
  <si>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</si>
  <si>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</si>
  <si>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</si>
  <si>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</si>
  <si>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</si>
  <si>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</si>
  <si>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</si>
  <si>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</si>
  <si>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</si>
  <si>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</si>
  <si>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</si>
  <si>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</si>
  <si>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</si>
  <si>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</si>
  <si>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</si>
  <si>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</si>
  <si>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</si>
  <si>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</si>
  <si>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</si>
  <si>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</si>
  <si>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</si>
  <si>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</si>
  <si>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</si>
  <si>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</si>
  <si>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</si>
  <si>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</si>
  <si>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</si>
  <si>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</si>
  <si>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</si>
  <si>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</si>
  <si>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</si>
  <si>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</si>
  <si>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</si>
  <si>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</si>
  <si>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</si>
  <si>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</si>
  <si>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</si>
  <si>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</si>
  <si>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</si>
  <si>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</si>
  <si>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</si>
  <si>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</si>
  <si>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</si>
  <si>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</si>
  <si>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</si>
  <si>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</si>
  <si>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</si>
  <si>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</si>
  <si>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</si>
  <si>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</si>
  <si>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</si>
  <si>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</si>
  <si>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</si>
  <si>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</si>
  <si>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</si>
  <si>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</si>
  <si>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</si>
  <si>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</si>
  <si>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</si>
  <si>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</si>
  <si>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</si>
  <si>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</si>
  <si>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</si>
  <si>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</si>
  <si>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</si>
  <si>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</si>
  <si>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</si>
  <si>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</si>
  <si>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</si>
  <si>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</si>
  <si>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</si>
  <si>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</si>
  <si>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</si>
  <si>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</si>
  <si>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</si>
  <si>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</si>
  <si>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</si>
  <si>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</si>
  <si>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</si>
  <si>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</si>
  <si>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</si>
  <si>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</si>
  <si>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</si>
  <si>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</si>
  <si>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</si>
  <si>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</si>
  <si>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</si>
  <si>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</si>
  <si>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</si>
  <si>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</si>
  <si>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</si>
  <si>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</si>
  <si>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</si>
  <si>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 xml:space="preserve">Lampa 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</si>
  <si>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</si>
  <si>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</si>
  <si>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</si>
  <si>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</si>
  <si>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</si>
  <si>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</si>
  <si>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</si>
  <si>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</si>
  <si>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</si>
  <si>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</si>
  <si>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</si>
  <si>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</si>
  <si>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</si>
  <si>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</si>
  <si>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</si>
  <si>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O’Higgins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</si>
  <si>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</si>
  <si>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</si>
  <si>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</si>
  <si>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</si>
  <si>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</si>
  <si>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</si>
  <si>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</si>
  <si>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</si>
  <si>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</si>
  <si>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</si>
  <si>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</si>
  <si>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</si>
  <si>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</si>
  <si>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</si>
  <si>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</si>
  <si>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</si>
  <si>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</si>
  <si>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</si>
  <si>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</si>
  <si>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</si>
  <si>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</si>
  <si>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</si>
  <si>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</si>
  <si>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</si>
  <si>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</si>
  <si>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</si>
  <si>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</si>
  <si>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</si>
  <si>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</si>
  <si>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</si>
  <si>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</si>
  <si>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</si>
  <si>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</si>
  <si>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</si>
  <si>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</si>
  <si>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</si>
  <si>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</si>
  <si>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</si>
  <si>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</si>
  <si>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</si>
  <si>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</si>
  <si>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</si>
  <si>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</si>
  <si>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</si>
  <si>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</si>
  <si>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</si>
  <si>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</si>
  <si>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</si>
  <si>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</si>
  <si>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</si>
  <si>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</si>
  <si>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</si>
  <si>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</si>
  <si>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</si>
  <si>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</si>
  <si>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</si>
  <si>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</si>
  <si>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</si>
  <si>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</si>
  <si>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</si>
  <si>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</si>
  <si>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</si>
  <si>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</si>
  <si>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Biobio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</si>
  <si>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</si>
  <si>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</si>
  <si>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</si>
  <si>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</si>
  <si>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</si>
  <si>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</si>
  <si>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</si>
  <si>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</si>
  <si>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</si>
  <si>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</si>
  <si>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</si>
  <si>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</si>
  <si>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</si>
  <si>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</si>
  <si>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</si>
  <si>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</si>
  <si>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</si>
  <si>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</si>
  <si>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</si>
  <si>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</si>
  <si>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</si>
  <si>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</si>
  <si>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</si>
  <si>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</si>
  <si>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</si>
  <si>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</si>
  <si>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</si>
  <si>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</si>
  <si>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</si>
  <si>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</si>
  <si>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</si>
  <si>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</si>
  <si>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</si>
  <si>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</si>
  <si>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</si>
  <si>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</si>
  <si>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</si>
  <si>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</si>
  <si>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</si>
  <si>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</si>
  <si>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</si>
  <si>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</si>
  <si>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</si>
  <si>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</si>
  <si>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</si>
  <si>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</si>
  <si>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</si>
  <si>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</si>
  <si>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</si>
  <si>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</si>
  <si>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</si>
  <si>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</si>
  <si>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</si>
  <si>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</si>
  <si>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</si>
  <si>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</si>
  <si>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</si>
  <si>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</si>
  <si>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</si>
  <si>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</si>
  <si>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</si>
  <si>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</si>
  <si>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</si>
  <si>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</si>
  <si>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</si>
  <si>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</si>
  <si>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</si>
  <si>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</si>
  <si>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</si>
  <si>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</si>
  <si>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</si>
  <si>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</si>
  <si>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</si>
  <si>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</si>
  <si>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</si>
  <si>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</si>
  <si>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</si>
  <si>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</si>
  <si>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</si>
  <si>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</si>
  <si>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</si>
  <si>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</si>
  <si>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</si>
  <si>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</si>
  <si>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</si>
  <si>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</si>
  <si>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</si>
  <si>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</si>
  <si>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</si>
  <si>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</si>
  <si>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</si>
  <si>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</si>
  <si>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</si>
  <si>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</si>
  <si>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</si>
  <si>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</si>
  <si>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</si>
  <si>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</si>
  <si>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</si>
  <si>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</si>
  <si>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</si>
  <si>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</si>
  <si>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</si>
  <si>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</si>
  <si>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</si>
  <si>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</si>
  <si>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</si>
  <si>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</si>
  <si>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</si>
  <si>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</si>
  <si>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</si>
  <si>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</si>
  <si>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</si>
  <si>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</si>
  <si>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</si>
  <si>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</si>
  <si>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</si>
  <si>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</si>
  <si>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</si>
  <si>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</si>
  <si>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</si>
  <si>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</si>
  <si>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</si>
  <si>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</si>
  <si>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</si>
  <si>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</si>
  <si>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</si>
  <si>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</si>
  <si>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</si>
  <si>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</si>
  <si>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Aysén</t>
  </si>
  <si>
    <t>Cisnes</t>
  </si>
  <si>
    <t>Guaitecas</t>
  </si>
  <si>
    <t>Cochrane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</si>
  <si>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</si>
  <si>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</si>
  <si>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</si>
  <si>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</si>
  <si>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</si>
  <si>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</si>
  <si>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</si>
  <si>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</si>
  <si>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 (Ex - Navarino)</t>
  </si>
  <si>
    <t>Antártica</t>
  </si>
  <si>
    <t>Porvenir</t>
  </si>
  <si>
    <t>Primavera</t>
  </si>
  <si>
    <t>Timaukel</t>
  </si>
  <si>
    <t>Natales</t>
  </si>
  <si>
    <t>Torres del Paine</t>
  </si>
  <si>
    <t>1.- Instrucciones generales de llenado de la planilla</t>
  </si>
  <si>
    <t>Instrucciones específicas de llenado</t>
  </si>
  <si>
    <t>Horaria</t>
  </si>
  <si>
    <t>Diaria</t>
  </si>
  <si>
    <t>Semanal</t>
  </si>
  <si>
    <t>Quincenal</t>
  </si>
  <si>
    <t>Trimestral</t>
  </si>
  <si>
    <t>Semestral</t>
  </si>
  <si>
    <t>Anual</t>
  </si>
  <si>
    <t>Otro</t>
  </si>
  <si>
    <t>Ñuble</t>
  </si>
  <si>
    <t>Los Ríos</t>
  </si>
  <si>
    <t>pH</t>
  </si>
  <si>
    <t>mg/L</t>
  </si>
  <si>
    <t>Unidad</t>
  </si>
  <si>
    <t>PSU</t>
  </si>
  <si>
    <t>%</t>
  </si>
  <si>
    <t>ml/L/H</t>
  </si>
  <si>
    <t>°C</t>
  </si>
  <si>
    <t>UNT</t>
  </si>
  <si>
    <t>m</t>
  </si>
  <si>
    <t>NMP/100ml</t>
  </si>
  <si>
    <t>CALIDAD DE AGUAS SUPERFICIAL</t>
  </si>
  <si>
    <t>CALIDAD DE AGUAS SUBTERRÁNEA</t>
  </si>
  <si>
    <t>mm</t>
  </si>
  <si>
    <t>Sulfatos</t>
  </si>
  <si>
    <t>µS/cm</t>
  </si>
  <si>
    <t>RCA</t>
  </si>
  <si>
    <t>LB</t>
  </si>
  <si>
    <t>MM</t>
  </si>
  <si>
    <t>Compuesta</t>
  </si>
  <si>
    <t>Puntual</t>
  </si>
  <si>
    <t>Embalse</t>
  </si>
  <si>
    <t>Infraestructura (cámara de monitoreo, drenes, piscinas, u otros)</t>
  </si>
  <si>
    <t>Acuífero</t>
  </si>
  <si>
    <t>presencia/ausencia</t>
  </si>
  <si>
    <t>Escala Pt-Co</t>
  </si>
  <si>
    <t xml:space="preserve">µg/L </t>
  </si>
  <si>
    <t>Interregional</t>
  </si>
  <si>
    <t>Intercomunal</t>
  </si>
  <si>
    <t>Lago o laguna</t>
  </si>
  <si>
    <t>Río o quebrada</t>
  </si>
  <si>
    <t>Zona de transición (estuario)</t>
  </si>
  <si>
    <t>Humedal</t>
  </si>
  <si>
    <t>2.- Descripción de las hojas a completar</t>
  </si>
  <si>
    <t>Huso</t>
  </si>
  <si>
    <t>mg O2/L</t>
  </si>
  <si>
    <t>Unidad PH</t>
  </si>
  <si>
    <t>No aplica</t>
  </si>
  <si>
    <t>3.- Formato de los datos a reportar</t>
  </si>
  <si>
    <t>mg/L CaCO3</t>
  </si>
  <si>
    <t>CALIDAD DE AGUAS SUPERFICIAL Y SUBTERRÁNEA</t>
  </si>
  <si>
    <t>Araucanía</t>
  </si>
  <si>
    <t>Tarapacá</t>
  </si>
  <si>
    <t>CE</t>
  </si>
  <si>
    <t>Al</t>
  </si>
  <si>
    <t>As</t>
  </si>
  <si>
    <t>B</t>
  </si>
  <si>
    <t>Be</t>
  </si>
  <si>
    <t>Cd</t>
  </si>
  <si>
    <t>CN</t>
  </si>
  <si>
    <t>Co</t>
  </si>
  <si>
    <t>Cr</t>
  </si>
  <si>
    <t>Cu</t>
  </si>
  <si>
    <t>F</t>
  </si>
  <si>
    <t>Fe</t>
  </si>
  <si>
    <t>Hg</t>
  </si>
  <si>
    <t>Mn</t>
  </si>
  <si>
    <t>Mo</t>
  </si>
  <si>
    <t>Ni</t>
  </si>
  <si>
    <t>Pb</t>
  </si>
  <si>
    <t>Se</t>
  </si>
  <si>
    <t>Zn</t>
  </si>
  <si>
    <t>Cl</t>
  </si>
  <si>
    <t>HCO3</t>
  </si>
  <si>
    <t>SO4</t>
  </si>
  <si>
    <t>Ca</t>
  </si>
  <si>
    <t>K</t>
  </si>
  <si>
    <t>Mg</t>
  </si>
  <si>
    <t>Na</t>
  </si>
  <si>
    <t>Sb</t>
  </si>
  <si>
    <t>CO3
ó
NO3</t>
  </si>
  <si>
    <t>Agua superficial</t>
  </si>
  <si>
    <t>Agua subterránea</t>
  </si>
  <si>
    <t>Nombre del punto o pozo de monitoreo</t>
  </si>
  <si>
    <t>Coordenada UTM 
Este (m)</t>
  </si>
  <si>
    <t>Coordenada UTM 
Norte (m)</t>
  </si>
  <si>
    <t>Cuerpo de agua 
(superficial/subterránea)</t>
  </si>
  <si>
    <t>RESUMEN PUNTOS O POZOS (obligatorio)</t>
  </si>
  <si>
    <t>CARGA DATOS (obligatorio)</t>
  </si>
  <si>
    <r>
      <t xml:space="preserve">A continuación se describe el contenido de las hojas que </t>
    </r>
    <r>
      <rPr>
        <b/>
        <sz val="11"/>
        <rFont val="Calibri"/>
        <family val="2"/>
        <scheme val="minor"/>
      </rPr>
      <t>obligatoriamente</t>
    </r>
    <r>
      <rPr>
        <sz val="11"/>
        <rFont val="Calibri"/>
        <family val="2"/>
        <scheme val="minor"/>
      </rPr>
      <t xml:space="preserve"> deben llenarse para la carga de datos:
</t>
    </r>
    <r>
      <rPr>
        <b/>
        <sz val="11"/>
        <rFont val="Calibri"/>
        <family val="2"/>
      </rPr>
      <t>- RESUMEN PUNTOS MONITOREO:</t>
    </r>
    <r>
      <rPr>
        <sz val="11"/>
        <rFont val="Calibri"/>
        <family val="2"/>
      </rPr>
      <t xml:space="preserve"> listado de la totalidad de puntos o pozos de monitoreo incluidos en el cálculo de las herramientas EMAC. 
</t>
    </r>
    <r>
      <rPr>
        <b/>
        <sz val="11"/>
        <rFont val="Calibri"/>
        <family val="2"/>
      </rPr>
      <t xml:space="preserve">- CARGA DATOS: </t>
    </r>
    <r>
      <rPr>
        <sz val="11"/>
        <rFont val="Calibri"/>
        <family val="2"/>
      </rPr>
      <t>recopilación de los datos entregados por el laboratorio ETFA para cada punto de monitoreo asociados a la correspondiente campaña de muestreo. Cada punto de monitoreo deberá ocupar una línea de la Hola EXCEL.</t>
    </r>
    <r>
      <rPr>
        <b/>
        <sz val="11"/>
        <rFont val="Calibri"/>
        <family val="2"/>
      </rPr>
      <t xml:space="preserve">
</t>
    </r>
  </si>
  <si>
    <t xml:space="preserve">Variables medidas en terreno y reportadas por el laboratorio </t>
  </si>
  <si>
    <t>Variables analizadas y reportadas por laboratorio.
(CONCENTRACIONES TOTALES)</t>
  </si>
  <si>
    <t>Aniones Mayoritarios
(CONCENTRACIONES DISUELTAS)</t>
  </si>
  <si>
    <t>Cationes Mayoritarios
(CONCENTRACIONES DISUELTAS)</t>
  </si>
  <si>
    <t>Variables analizadas y reportadas por laboratorio.</t>
  </si>
  <si>
    <r>
      <t xml:space="preserve">Este documento EXCEL corresponde al </t>
    </r>
    <r>
      <rPr>
        <b/>
        <sz val="11"/>
        <rFont val="Calibri"/>
        <family val="2"/>
        <scheme val="minor"/>
      </rPr>
      <t>único archivo permitido</t>
    </r>
    <r>
      <rPr>
        <sz val="11"/>
        <rFont val="Calibri"/>
        <family val="2"/>
        <scheme val="minor"/>
      </rPr>
      <t xml:space="preserve"> para la carga de datos requeridos para el cálculo de las herramientas de monitoreo y evaluación de las aguas circundantes a un depósito de relaves, en adelante "herramientas EMAC". 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 xml:space="preserve">
</t>
    </r>
    <r>
      <rPr>
        <sz val="11"/>
        <rFont val="Calibri"/>
        <family val="2"/>
      </rPr>
      <t>El pre</t>
    </r>
    <r>
      <rPr>
        <sz val="11"/>
        <color indexed="8"/>
        <rFont val="Calibri"/>
        <family val="2"/>
      </rPr>
      <t>sente</t>
    </r>
    <r>
      <rPr>
        <sz val="11"/>
        <rFont val="Calibri"/>
        <family val="2"/>
      </rPr>
      <t xml:space="preserve"> documento se compone de una hoja resumen que compila to</t>
    </r>
    <r>
      <rPr>
        <sz val="11"/>
        <color indexed="8"/>
        <rFont val="Calibri"/>
        <family val="2"/>
      </rPr>
      <t>do</t>
    </r>
    <r>
      <rPr>
        <sz val="11"/>
        <rFont val="Calibri"/>
        <family val="2"/>
      </rPr>
      <t xml:space="preserve">s los puntos o pozos de monitoreo ("RESUMEN PUNTOS MONITOREO") y una hoja específica para el reporte de datos ("CARGA DATOS") donde cada fila corresponderá a un pozo o punto de monitoreo específico.
</t>
    </r>
    <r>
      <rPr>
        <b/>
        <sz val="11"/>
        <rFont val="Calibri"/>
        <family val="2"/>
      </rPr>
      <t xml:space="preserve">Deberán ser incluidos como anexos los certificados de laboratorio ETFA asociados a los análisis ingresados en las correspondientes campañas de monitoreo.
</t>
    </r>
    <r>
      <rPr>
        <sz val="1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El nombre general del documento EXCEL que será cargado en la plataforma debe indicar lo siguiente: "MES AÑO" (Ejemplo: si el archivo se sube en mayo 2019, el nombre del archivo será "MAYO 2019")</t>
    </r>
    <r>
      <rPr>
        <sz val="11"/>
        <rFont val="Calibri"/>
        <family val="2"/>
      </rPr>
      <t xml:space="preserve">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</si>
  <si>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
- Todas las coordenadas deben ser ingresadas en  Sistema UTM con Datum WGS84, identificando el huso correspondiente.
- Las fechas deben ser informadas en formato "dd/mm/aaaa" (formato fecha corta en Excel). Ej: 19/07/2017.
- Se debe utilizar coma "," como separador decimal.
</t>
    </r>
    <r>
      <rPr>
        <sz val="11"/>
        <rFont val="Calibri"/>
        <family val="2"/>
      </rPr>
      <t xml:space="preserve">
</t>
    </r>
  </si>
  <si>
    <t>Fecha análisis laboratorio
(dd/mm/aaaa)</t>
  </si>
  <si>
    <t>Fecha carga datos a la Plataforma Programa Tranque (dd/mm/aaaa)</t>
  </si>
  <si>
    <r>
      <t>1</t>
    </r>
    <r>
      <rPr>
        <sz val="10"/>
        <rFont val="Calibri"/>
        <family val="2"/>
        <scheme val="minor"/>
      </rPr>
      <t xml:space="preserve">. -Listar todos los puntos o pozos considerados para el cálculo de las herramientas EMAC de un depósito de relaves. </t>
    </r>
    <r>
      <rPr>
        <sz val="10"/>
        <color theme="1"/>
        <rFont val="Calibri"/>
        <family val="2"/>
        <scheme val="minor"/>
      </rPr>
      <t xml:space="preserve">Cada fila corresponde a un punto de monitoreo o pozo.
2.- Se deberá indicar: huso y coordenadas; cuerpo de agua (superficial/subterránea); fecha de análisis del reporte de laboratorio (dd/mm/aaaa); fecha del reporte a la Plataforma Programa Tranque (dd/mm/aaaa).
3.-Las fechas deberán ser registradas en formato "dd/mm/aaaa" (formato fecha corta en Excel).
</t>
    </r>
  </si>
  <si>
    <t xml:space="preserve">1.- La información deberá ser ordenada de manera tal que se ingresen en la planilla todos los puntos de monitoreo de la campaña.
2.- Cada fila corresponde al registro de una medición en un punto de monitoreo (agua superficial) o pozo (agua subterránea). 
3.- Las fechas deberán ser registradas en formato "dd/mm/aaaa" (formato fecha corta en Excel).
4.- No se podrán eliminar variables. Si no reporta alguna de las variables debe dejar sin rellenar ese campo de la planilla.
5.- La unidad de medida no podrá ser modificada. 
6.- Se debe utilizar coma "," como separador decimal.
7.- Los concentraciones deben ser reportados como TOTALES o DISUELTAS según se indica en cada caso.
8.- Las concentraciones bajo el Límite de Detección (LD) irán precedido con el símbolo "&lt;".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</si>
</sst>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/>
      </right>
      <top style="medium">
        <color indexed="64"/>
      </top>
      <bottom/>
      <diagonal/>
    </border>
    <border>
      <left/>
      <right/>
      <top style="medium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indexed="64"/>
      </left>
      <right/>
      <top style="medium">
        <color theme="3"/>
      </top>
      <bottom style="medium">
        <color theme="3"/>
      </bottom>
      <diagonal/>
    </border>
    <border>
      <left/>
      <right style="medium">
        <color indexed="64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horizontal="left" vertical="top" wrapText="1"/>
    </xf>
    <xf numFmtId="0" fontId="3" fillId="2" borderId="0" xfId="0" applyFont="1" applyFill="1"/>
    <xf numFmtId="0" fontId="2" fillId="0" borderId="0" xfId="0" applyFont="1" applyAlignment="1">
      <alignment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4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0" xfId="0" applyFont="1"/>
    <xf numFmtId="0" fontId="0" fillId="2" borderId="0" xfId="0" applyFont="1" applyFill="1"/>
    <xf numFmtId="0" fontId="6" fillId="2" borderId="0" xfId="0" applyFont="1" applyFill="1"/>
    <xf numFmtId="0" fontId="2" fillId="0" borderId="0" xfId="0" applyFont="1" applyFill="1" applyBorder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justify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9" fillId="0" borderId="16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7" fillId="3" borderId="16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9" fillId="0" borderId="1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3" fillId="0" borderId="24" xfId="0" applyFont="1" applyBorder="1" applyAlignment="1">
      <alignment horizontal="left" vertical="top" wrapText="1"/>
    </xf>
    <xf numFmtId="0" fontId="7" fillId="3" borderId="24" xfId="0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left" vertical="justify" wrapText="1"/>
    </xf>
    <xf numFmtId="0" fontId="3" fillId="2" borderId="7" xfId="0" applyFont="1" applyFill="1" applyBorder="1" applyAlignment="1">
      <alignment horizontal="left" vertical="justify" wrapText="1"/>
    </xf>
    <xf numFmtId="0" fontId="3" fillId="2" borderId="29" xfId="0" applyFont="1" applyFill="1" applyBorder="1" applyAlignment="1">
      <alignment horizontal="left" vertical="justify" wrapText="1"/>
    </xf>
    <xf numFmtId="0" fontId="3" fillId="2" borderId="30" xfId="0" applyFont="1" applyFill="1" applyBorder="1" applyAlignment="1">
      <alignment horizontal="left" vertical="justify" wrapText="1"/>
    </xf>
    <xf numFmtId="0" fontId="3" fillId="2" borderId="0" xfId="0" applyFont="1" applyFill="1" applyBorder="1" applyAlignment="1">
      <alignment horizontal="left" vertical="justify" wrapText="1"/>
    </xf>
    <xf numFmtId="0" fontId="3" fillId="2" borderId="31" xfId="0" applyFont="1" applyFill="1" applyBorder="1" applyAlignment="1">
      <alignment horizontal="left" vertical="justify" wrapText="1"/>
    </xf>
    <xf numFmtId="0" fontId="3" fillId="2" borderId="32" xfId="0" applyFont="1" applyFill="1" applyBorder="1" applyAlignment="1">
      <alignment horizontal="left" vertical="justify" wrapText="1"/>
    </xf>
    <xf numFmtId="0" fontId="3" fillId="2" borderId="4" xfId="0" applyFont="1" applyFill="1" applyBorder="1" applyAlignment="1">
      <alignment horizontal="left" vertical="justify" wrapText="1"/>
    </xf>
    <xf numFmtId="0" fontId="3" fillId="2" borderId="33" xfId="0" applyFont="1" applyFill="1" applyBorder="1" applyAlignment="1">
      <alignment horizontal="left" vertical="justify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8" fillId="7" borderId="29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8" borderId="28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33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1048575"/>
  <sheetViews>
    <sheetView zoomScale="90" zoomScaleNormal="90" workbookViewId="0">
      <selection activeCell="A6" sqref="A6:I6"/>
    </sheetView>
  </sheetViews>
  <sheetFormatPr baseColWidth="10" defaultColWidth="0" defaultRowHeight="15" zeroHeight="1" x14ac:dyDescent="0.25"/>
  <cols>
    <col min="1" max="8" width="11.42578125" style="15" customWidth="1"/>
    <col min="9" max="9" width="64" style="15" customWidth="1"/>
    <col min="10" max="16384" width="11.42578125" style="15" hidden="1"/>
  </cols>
  <sheetData>
    <row r="1" spans="1:9" ht="15.75" thickBot="1" x14ac:dyDescent="0.3">
      <c r="A1" s="30" t="s">
        <v>353</v>
      </c>
      <c r="B1" s="31"/>
      <c r="C1" s="31"/>
      <c r="D1" s="31"/>
      <c r="E1" s="31"/>
      <c r="F1" s="31"/>
      <c r="G1" s="31"/>
      <c r="H1" s="31"/>
      <c r="I1" s="32"/>
    </row>
    <row r="2" spans="1:9" ht="156.75" customHeight="1" thickBot="1" x14ac:dyDescent="0.3">
      <c r="A2" s="39" t="s">
        <v>449</v>
      </c>
      <c r="B2" s="40"/>
      <c r="C2" s="40"/>
      <c r="D2" s="40"/>
      <c r="E2" s="40"/>
      <c r="F2" s="40"/>
      <c r="G2" s="40"/>
      <c r="H2" s="40"/>
      <c r="I2" s="41"/>
    </row>
    <row r="3" spans="1:9" ht="15.75" customHeight="1" x14ac:dyDescent="0.25">
      <c r="A3" s="42" t="s">
        <v>397</v>
      </c>
      <c r="B3" s="43"/>
      <c r="C3" s="43"/>
      <c r="D3" s="43"/>
      <c r="E3" s="43"/>
      <c r="F3" s="43"/>
      <c r="G3" s="43"/>
      <c r="H3" s="43"/>
      <c r="I3" s="44"/>
    </row>
    <row r="4" spans="1:9" ht="64.5" customHeight="1" thickBot="1" x14ac:dyDescent="0.3">
      <c r="A4" s="45" t="s">
        <v>443</v>
      </c>
      <c r="B4" s="46"/>
      <c r="C4" s="46"/>
      <c r="D4" s="46"/>
      <c r="E4" s="46"/>
      <c r="F4" s="46"/>
      <c r="G4" s="46"/>
      <c r="H4" s="46"/>
      <c r="I4" s="47"/>
    </row>
    <row r="5" spans="1:9" ht="15.75" customHeight="1" thickBot="1" x14ac:dyDescent="0.3">
      <c r="A5" s="33" t="s">
        <v>402</v>
      </c>
      <c r="B5" s="34"/>
      <c r="C5" s="34"/>
      <c r="D5" s="34"/>
      <c r="E5" s="34"/>
      <c r="F5" s="34"/>
      <c r="G5" s="34"/>
      <c r="H5" s="34"/>
      <c r="I5" s="35"/>
    </row>
    <row r="6" spans="1:9" ht="68.25" customHeight="1" thickBot="1" x14ac:dyDescent="0.3">
      <c r="A6" s="36" t="s">
        <v>450</v>
      </c>
      <c r="B6" s="37"/>
      <c r="C6" s="37"/>
      <c r="D6" s="37"/>
      <c r="E6" s="37"/>
      <c r="F6" s="37"/>
      <c r="G6" s="37"/>
      <c r="H6" s="37"/>
      <c r="I6" s="38"/>
    </row>
    <row r="16" spans="1:9" x14ac:dyDescent="0.25"/>
    <row r="1048574" s="16" customFormat="1" ht="3" hidden="1" customHeight="1" x14ac:dyDescent="0.25"/>
    <row r="1048575" s="16" customFormat="1" hidden="1" x14ac:dyDescent="0.25"/>
  </sheetData>
  <mergeCells count="6">
    <mergeCell ref="A1:I1"/>
    <mergeCell ref="A5:I5"/>
    <mergeCell ref="A6:I6"/>
    <mergeCell ref="A2:I2"/>
    <mergeCell ref="A3:I3"/>
    <mergeCell ref="A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G25"/>
  <sheetViews>
    <sheetView showGridLines="0" zoomScaleNormal="100" zoomScaleSheetLayoutView="110" workbookViewId="0">
      <selection activeCell="A8" sqref="A8"/>
    </sheetView>
  </sheetViews>
  <sheetFormatPr baseColWidth="10" defaultRowHeight="15" x14ac:dyDescent="0.25"/>
  <cols>
    <col min="1" max="1" width="21.140625" customWidth="1"/>
    <col min="2" max="3" width="20.7109375" customWidth="1"/>
    <col min="4" max="4" width="20.7109375" style="12" customWidth="1"/>
    <col min="5" max="5" width="24.7109375" style="12" customWidth="1"/>
    <col min="6" max="6" width="25.42578125" customWidth="1"/>
    <col min="7" max="7" width="11.42578125" style="5" customWidth="1"/>
    <col min="8" max="16384" width="11.42578125" style="5"/>
  </cols>
  <sheetData>
    <row r="1" spans="1:7" ht="21" customHeight="1" x14ac:dyDescent="0.25">
      <c r="A1" s="50" t="s">
        <v>441</v>
      </c>
      <c r="B1" s="51"/>
      <c r="C1" s="51"/>
      <c r="D1" s="51"/>
      <c r="E1" s="51"/>
      <c r="F1" s="51"/>
      <c r="G1" s="17"/>
    </row>
    <row r="2" spans="1:7" ht="30" customHeight="1" x14ac:dyDescent="0.25">
      <c r="A2" s="49" t="s">
        <v>354</v>
      </c>
      <c r="B2" s="48" t="s">
        <v>453</v>
      </c>
      <c r="C2" s="48"/>
      <c r="D2" s="48"/>
      <c r="E2" s="48"/>
      <c r="F2" s="48"/>
    </row>
    <row r="3" spans="1:7" ht="30" customHeight="1" x14ac:dyDescent="0.25">
      <c r="A3" s="49"/>
      <c r="B3" s="48"/>
      <c r="C3" s="48"/>
      <c r="D3" s="48"/>
      <c r="E3" s="48"/>
      <c r="F3" s="48"/>
    </row>
    <row r="4" spans="1:7" ht="9" customHeight="1" x14ac:dyDescent="0.25">
      <c r="A4" s="49"/>
      <c r="B4" s="48"/>
      <c r="C4" s="48"/>
      <c r="D4" s="48"/>
      <c r="E4" s="48"/>
      <c r="F4" s="48"/>
    </row>
    <row r="6" spans="1:7" x14ac:dyDescent="0.25">
      <c r="B6" s="52" t="s">
        <v>398</v>
      </c>
      <c r="C6" s="53"/>
    </row>
    <row r="7" spans="1:7" ht="38.25" x14ac:dyDescent="0.25">
      <c r="A7" s="11" t="s">
        <v>437</v>
      </c>
      <c r="B7" s="11" t="s">
        <v>438</v>
      </c>
      <c r="C7" s="11" t="s">
        <v>439</v>
      </c>
      <c r="D7" s="13" t="s">
        <v>440</v>
      </c>
      <c r="E7" s="13" t="s">
        <v>451</v>
      </c>
      <c r="F7" s="11" t="s">
        <v>452</v>
      </c>
    </row>
    <row r="8" spans="1:7" x14ac:dyDescent="0.25">
      <c r="A8" s="6"/>
      <c r="B8" s="6"/>
      <c r="C8" s="6"/>
      <c r="D8" s="22"/>
      <c r="E8" s="14"/>
      <c r="F8" s="6"/>
    </row>
    <row r="9" spans="1:7" x14ac:dyDescent="0.25">
      <c r="A9" s="6"/>
      <c r="B9" s="6"/>
      <c r="C9" s="6"/>
      <c r="D9" s="22"/>
      <c r="E9" s="14"/>
      <c r="F9" s="6"/>
    </row>
    <row r="10" spans="1:7" x14ac:dyDescent="0.25">
      <c r="A10" s="6"/>
      <c r="B10" s="6"/>
      <c r="C10" s="6"/>
      <c r="D10" s="22"/>
      <c r="E10" s="14"/>
      <c r="F10" s="6"/>
    </row>
    <row r="11" spans="1:7" x14ac:dyDescent="0.25">
      <c r="A11" s="6"/>
      <c r="B11" s="6"/>
      <c r="C11" s="6"/>
      <c r="D11" s="22"/>
      <c r="E11" s="14"/>
      <c r="F11" s="6"/>
    </row>
    <row r="12" spans="1:7" x14ac:dyDescent="0.25">
      <c r="A12" s="6"/>
      <c r="B12" s="6"/>
      <c r="C12" s="6"/>
      <c r="D12" s="22"/>
      <c r="E12" s="14"/>
      <c r="F12" s="6"/>
    </row>
    <row r="13" spans="1:7" x14ac:dyDescent="0.25">
      <c r="A13" s="6"/>
      <c r="B13" s="6"/>
      <c r="C13" s="6"/>
      <c r="D13" s="22"/>
      <c r="E13" s="14"/>
      <c r="F13" s="6"/>
    </row>
    <row r="14" spans="1:7" x14ac:dyDescent="0.25">
      <c r="A14" s="6"/>
      <c r="B14" s="6"/>
      <c r="C14" s="6"/>
      <c r="D14" s="22"/>
      <c r="E14" s="14"/>
      <c r="F14" s="6"/>
    </row>
    <row r="15" spans="1:7" x14ac:dyDescent="0.25">
      <c r="A15" s="6"/>
      <c r="B15" s="6"/>
      <c r="C15" s="6"/>
      <c r="D15" s="22"/>
      <c r="E15" s="14"/>
      <c r="F15" s="6"/>
    </row>
    <row r="16" spans="1:7" x14ac:dyDescent="0.25">
      <c r="A16" s="6"/>
      <c r="B16" s="6"/>
      <c r="C16" s="6"/>
      <c r="D16" s="22"/>
      <c r="E16" s="14"/>
      <c r="F16" s="6"/>
    </row>
    <row r="17" spans="1:6" x14ac:dyDescent="0.25">
      <c r="A17" s="6"/>
      <c r="B17" s="6"/>
      <c r="C17" s="6"/>
      <c r="D17" s="22"/>
      <c r="E17" s="14"/>
      <c r="F17" s="6"/>
    </row>
    <row r="18" spans="1:6" x14ac:dyDescent="0.25">
      <c r="A18" s="6"/>
      <c r="B18" s="6"/>
      <c r="C18" s="6"/>
      <c r="D18" s="22"/>
      <c r="E18" s="14"/>
      <c r="F18" s="6"/>
    </row>
    <row r="19" spans="1:6" x14ac:dyDescent="0.25">
      <c r="A19" s="6"/>
      <c r="B19" s="6"/>
      <c r="C19" s="6"/>
      <c r="D19" s="22"/>
      <c r="E19" s="14"/>
      <c r="F19" s="6"/>
    </row>
    <row r="20" spans="1:6" x14ac:dyDescent="0.25">
      <c r="A20" s="6"/>
      <c r="B20" s="6"/>
      <c r="C20" s="6"/>
      <c r="D20" s="22"/>
      <c r="E20" s="14"/>
      <c r="F20" s="6"/>
    </row>
    <row r="21" spans="1:6" x14ac:dyDescent="0.25">
      <c r="A21" s="6"/>
      <c r="B21" s="6"/>
      <c r="C21" s="6"/>
      <c r="D21" s="22"/>
      <c r="E21" s="14"/>
      <c r="F21" s="6"/>
    </row>
    <row r="22" spans="1:6" x14ac:dyDescent="0.25">
      <c r="A22" s="6"/>
      <c r="B22" s="6"/>
      <c r="C22" s="6"/>
      <c r="D22" s="22"/>
      <c r="E22" s="14"/>
      <c r="F22" s="6"/>
    </row>
    <row r="23" spans="1:6" x14ac:dyDescent="0.25">
      <c r="A23" s="6"/>
      <c r="B23" s="6"/>
      <c r="C23" s="6"/>
      <c r="D23" s="22"/>
      <c r="E23" s="14"/>
      <c r="F23" s="6"/>
    </row>
    <row r="24" spans="1:6" x14ac:dyDescent="0.25">
      <c r="A24" s="6"/>
      <c r="B24" s="6"/>
      <c r="C24" s="6"/>
      <c r="D24" s="22"/>
      <c r="E24" s="14"/>
      <c r="F24" s="6"/>
    </row>
    <row r="25" spans="1:6" x14ac:dyDescent="0.25">
      <c r="A25" s="6"/>
      <c r="B25" s="6"/>
      <c r="C25" s="6"/>
      <c r="D25" s="22"/>
      <c r="E25" s="14"/>
      <c r="F25" s="6"/>
    </row>
  </sheetData>
  <mergeCells count="4">
    <mergeCell ref="B2:F4"/>
    <mergeCell ref="A2:A4"/>
    <mergeCell ref="A1:F1"/>
    <mergeCell ref="B6:C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Hoja1!$B$3:$B$4</xm:f>
          </x14:formula1>
          <xm:sqref>D8:D25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F29"/>
  <sheetViews>
    <sheetView tabSelected="1" zoomScale="90" zoomScaleNormal="90" workbookViewId="0">
      <selection activeCell="Y13" sqref="Y13"/>
    </sheetView>
  </sheetViews>
  <sheetFormatPr baseColWidth="10" defaultRowHeight="12.75" x14ac:dyDescent="0.2"/>
  <cols>
    <col min="1" max="1" width="14.42578125" style="8" customWidth="1"/>
    <col min="2" max="20" width="10.7109375" style="8" customWidth="1"/>
    <col min="21" max="21" width="11.42578125" style="8" customWidth="1"/>
    <col min="22" max="35" width="10.7109375" style="8" customWidth="1"/>
    <col min="36" max="16384" width="11.42578125" style="8"/>
  </cols>
  <sheetData>
    <row r="1" spans="1:32" ht="27" customHeight="1" x14ac:dyDescent="0.2">
      <c r="A1" s="57" t="s">
        <v>442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32" ht="30" customHeight="1" x14ac:dyDescent="0.2">
      <c r="A2" s="58" t="s">
        <v>354</v>
      </c>
      <c r="B2" s="58"/>
      <c r="C2" s="60" t="s">
        <v>454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/>
      <c r="P2" s="29"/>
      <c r="Q2" s="29"/>
      <c r="R2" s="29"/>
    </row>
    <row r="3" spans="1:32" x14ac:dyDescent="0.2">
      <c r="A3" s="59"/>
      <c r="B3" s="59"/>
      <c r="C3" s="6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  <c r="P3" s="29"/>
      <c r="Q3" s="29"/>
      <c r="R3" s="29"/>
    </row>
    <row r="4" spans="1:32" x14ac:dyDescent="0.2">
      <c r="A4" s="59"/>
      <c r="B4" s="59"/>
      <c r="C4" s="63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5"/>
      <c r="P4" s="29"/>
      <c r="Q4" s="29"/>
      <c r="R4" s="29"/>
    </row>
    <row r="5" spans="1:32" ht="45.75" customHeight="1" x14ac:dyDescent="0.2">
      <c r="A5" s="59"/>
      <c r="B5" s="59"/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29"/>
      <c r="Q5" s="29"/>
      <c r="R5" s="29"/>
    </row>
    <row r="7" spans="1:32" ht="15" customHeight="1" x14ac:dyDescent="0.2">
      <c r="A7" s="69" t="s">
        <v>437</v>
      </c>
      <c r="B7" s="72" t="s">
        <v>444</v>
      </c>
      <c r="C7" s="73"/>
      <c r="D7" s="76" t="s">
        <v>445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8"/>
      <c r="Y7" s="82" t="s">
        <v>448</v>
      </c>
      <c r="Z7" s="83"/>
      <c r="AA7" s="83"/>
      <c r="AB7" s="83"/>
      <c r="AC7" s="83"/>
      <c r="AD7" s="83"/>
      <c r="AE7" s="83"/>
      <c r="AF7" s="84"/>
    </row>
    <row r="8" spans="1:32" s="25" customFormat="1" ht="66.75" customHeight="1" x14ac:dyDescent="0.2">
      <c r="A8" s="70"/>
      <c r="B8" s="74"/>
      <c r="C8" s="75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Y8" s="54" t="s">
        <v>446</v>
      </c>
      <c r="Z8" s="55"/>
      <c r="AA8" s="55"/>
      <c r="AB8" s="55"/>
      <c r="AC8" s="54" t="s">
        <v>447</v>
      </c>
      <c r="AD8" s="55"/>
      <c r="AE8" s="55"/>
      <c r="AF8" s="56"/>
    </row>
    <row r="9" spans="1:32" s="25" customFormat="1" ht="76.5" customHeight="1" x14ac:dyDescent="0.2">
      <c r="A9" s="70"/>
      <c r="B9" s="24" t="s">
        <v>365</v>
      </c>
      <c r="C9" s="24" t="s">
        <v>407</v>
      </c>
      <c r="D9" s="23" t="s">
        <v>408</v>
      </c>
      <c r="E9" s="20" t="s">
        <v>409</v>
      </c>
      <c r="F9" s="20" t="s">
        <v>410</v>
      </c>
      <c r="G9" s="20" t="s">
        <v>411</v>
      </c>
      <c r="H9" s="20" t="s">
        <v>412</v>
      </c>
      <c r="I9" s="20" t="s">
        <v>426</v>
      </c>
      <c r="J9" s="20" t="s">
        <v>413</v>
      </c>
      <c r="K9" s="20" t="s">
        <v>414</v>
      </c>
      <c r="L9" s="20" t="s">
        <v>415</v>
      </c>
      <c r="M9" s="20" t="s">
        <v>416</v>
      </c>
      <c r="N9" s="20" t="s">
        <v>417</v>
      </c>
      <c r="O9" s="20" t="s">
        <v>418</v>
      </c>
      <c r="P9" s="20" t="s">
        <v>419</v>
      </c>
      <c r="Q9" s="20" t="s">
        <v>420</v>
      </c>
      <c r="R9" s="20" t="s">
        <v>421</v>
      </c>
      <c r="S9" s="20" t="s">
        <v>422</v>
      </c>
      <c r="T9" s="20" t="s">
        <v>423</v>
      </c>
      <c r="U9" s="20" t="s">
        <v>433</v>
      </c>
      <c r="V9" s="20" t="s">
        <v>424</v>
      </c>
      <c r="W9" s="20" t="s">
        <v>378</v>
      </c>
      <c r="X9" s="20" t="s">
        <v>425</v>
      </c>
      <c r="Y9" s="21" t="s">
        <v>426</v>
      </c>
      <c r="Z9" s="21" t="s">
        <v>427</v>
      </c>
      <c r="AA9" s="28" t="s">
        <v>434</v>
      </c>
      <c r="AB9" s="21" t="s">
        <v>428</v>
      </c>
      <c r="AC9" s="21" t="s">
        <v>429</v>
      </c>
      <c r="AD9" s="21" t="s">
        <v>430</v>
      </c>
      <c r="AE9" s="21" t="s">
        <v>431</v>
      </c>
      <c r="AF9" s="21" t="s">
        <v>432</v>
      </c>
    </row>
    <row r="10" spans="1:32" s="27" customFormat="1" ht="14.25" customHeight="1" x14ac:dyDescent="0.25">
      <c r="A10" s="71"/>
      <c r="B10" s="26"/>
      <c r="C10" s="26" t="s">
        <v>379</v>
      </c>
      <c r="D10" s="20" t="s">
        <v>366</v>
      </c>
      <c r="E10" s="20" t="s">
        <v>366</v>
      </c>
      <c r="F10" s="20" t="s">
        <v>366</v>
      </c>
      <c r="G10" s="20" t="s">
        <v>366</v>
      </c>
      <c r="H10" s="20" t="s">
        <v>366</v>
      </c>
      <c r="I10" s="20" t="s">
        <v>366</v>
      </c>
      <c r="J10" s="20" t="s">
        <v>366</v>
      </c>
      <c r="K10" s="20" t="s">
        <v>366</v>
      </c>
      <c r="L10" s="20" t="s">
        <v>366</v>
      </c>
      <c r="M10" s="20" t="s">
        <v>366</v>
      </c>
      <c r="N10" s="20" t="s">
        <v>366</v>
      </c>
      <c r="O10" s="20" t="s">
        <v>366</v>
      </c>
      <c r="P10" s="20" t="s">
        <v>366</v>
      </c>
      <c r="Q10" s="20" t="s">
        <v>366</v>
      </c>
      <c r="R10" s="20" t="s">
        <v>366</v>
      </c>
      <c r="S10" s="20" t="s">
        <v>366</v>
      </c>
      <c r="T10" s="20" t="s">
        <v>366</v>
      </c>
      <c r="U10" s="20" t="s">
        <v>366</v>
      </c>
      <c r="V10" s="20" t="s">
        <v>366</v>
      </c>
      <c r="W10" s="20" t="s">
        <v>366</v>
      </c>
      <c r="X10" s="20" t="s">
        <v>366</v>
      </c>
      <c r="Y10" s="21" t="s">
        <v>366</v>
      </c>
      <c r="Z10" s="21" t="s">
        <v>366</v>
      </c>
      <c r="AA10" s="21" t="s">
        <v>366</v>
      </c>
      <c r="AB10" s="21" t="s">
        <v>366</v>
      </c>
      <c r="AC10" s="21" t="s">
        <v>366</v>
      </c>
      <c r="AD10" s="21" t="s">
        <v>366</v>
      </c>
      <c r="AE10" s="21" t="s">
        <v>366</v>
      </c>
      <c r="AF10" s="21" t="s">
        <v>366</v>
      </c>
    </row>
    <row r="11" spans="1:32" s="19" customFormat="1" x14ac:dyDescent="0.25">
      <c r="A11" s="22">
        <f>'RESUMEN PUNTOS MONITOREO'!A8</f>
        <v>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2" spans="1:32" s="19" customFormat="1" x14ac:dyDescent="0.25">
      <c r="A12" s="22">
        <f>'RESUMEN PUNTOS MONITOREO'!A9</f>
        <v>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 spans="1:32" s="19" customFormat="1" x14ac:dyDescent="0.25">
      <c r="A13" s="22">
        <f>'RESUMEN PUNTOS MONITOREO'!A10</f>
        <v>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s="19" customFormat="1" x14ac:dyDescent="0.25">
      <c r="A14" s="22">
        <f>'RESUMEN PUNTOS MONITOREO'!A11</f>
        <v>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s="19" customFormat="1" x14ac:dyDescent="0.25">
      <c r="A15" s="22">
        <f>'RESUMEN PUNTOS MONITOREO'!A12</f>
        <v>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s="19" customFormat="1" x14ac:dyDescent="0.25">
      <c r="A16" s="22">
        <f>'RESUMEN PUNTOS MONITOREO'!A13</f>
        <v>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s="19" customFormat="1" x14ac:dyDescent="0.25">
      <c r="A17" s="22">
        <f>'RESUMEN PUNTOS MONITOREO'!A14</f>
        <v>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s="19" customFormat="1" x14ac:dyDescent="0.25">
      <c r="A18" s="22">
        <f>'RESUMEN PUNTOS MONITOREO'!A15</f>
        <v>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s="19" customFormat="1" x14ac:dyDescent="0.25">
      <c r="A19" s="22">
        <f>'RESUMEN PUNTOS MONITOREO'!A16</f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s="19" customFormat="1" x14ac:dyDescent="0.25">
      <c r="A20" s="22">
        <f>'RESUMEN PUNTOS MONITOREO'!A17</f>
        <v>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s="19" customFormat="1" x14ac:dyDescent="0.25">
      <c r="A21" s="22">
        <f>'RESUMEN PUNTOS MONITOREO'!A18</f>
        <v>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s="19" customFormat="1" x14ac:dyDescent="0.25">
      <c r="A22" s="22">
        <f>'RESUMEN PUNTOS MONITOREO'!A19</f>
        <v>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s="19" customFormat="1" x14ac:dyDescent="0.25">
      <c r="A23" s="22">
        <f>'RESUMEN PUNTOS MONITOREO'!A20</f>
        <v>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s="19" customFormat="1" x14ac:dyDescent="0.25">
      <c r="A24" s="22">
        <f>'RESUMEN PUNTOS MONITOREO'!A21</f>
        <v>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s="19" customFormat="1" x14ac:dyDescent="0.25">
      <c r="A25" s="22">
        <f>'RESUMEN PUNTOS MONITOREO'!A22</f>
        <v>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s="19" customForma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s="19" customForma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s="19" customForma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s="19" customForma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</sheetData>
  <mergeCells count="9">
    <mergeCell ref="Y8:AB8"/>
    <mergeCell ref="AC8:AF8"/>
    <mergeCell ref="A1:O1"/>
    <mergeCell ref="A2:B5"/>
    <mergeCell ref="C2:O5"/>
    <mergeCell ref="A7:A10"/>
    <mergeCell ref="B7:C8"/>
    <mergeCell ref="D7:X8"/>
    <mergeCell ref="Y7:A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58"/>
  <sheetViews>
    <sheetView topLeftCell="A7" workbookViewId="0">
      <selection activeCell="J54" sqref="J54"/>
    </sheetView>
  </sheetViews>
  <sheetFormatPr baseColWidth="10" defaultRowHeight="15" x14ac:dyDescent="0.25"/>
  <sheetData>
    <row r="1" spans="1:53" ht="22.5" x14ac:dyDescent="0.25">
      <c r="A1" s="1" t="s">
        <v>1</v>
      </c>
    </row>
    <row r="2" spans="1:53" ht="15" customHeight="1" x14ac:dyDescent="0.2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3" ht="15" customHeight="1" x14ac:dyDescent="0.25">
      <c r="A3" s="2" t="s">
        <v>406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</row>
    <row r="4" spans="1:53" ht="23.25" x14ac:dyDescent="0.25">
      <c r="A4" s="2" t="s">
        <v>14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</row>
    <row r="5" spans="1:53" ht="23.25" x14ac:dyDescent="0.25">
      <c r="A5" s="2" t="s">
        <v>23</v>
      </c>
      <c r="B5" s="3" t="s">
        <v>24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31</v>
      </c>
      <c r="J5" s="3" t="s">
        <v>32</v>
      </c>
    </row>
    <row r="6" spans="1:53" ht="15" customHeight="1" x14ac:dyDescent="0.25">
      <c r="A6" s="2" t="s">
        <v>33</v>
      </c>
      <c r="B6" s="3" t="s">
        <v>34</v>
      </c>
      <c r="C6" s="3" t="s">
        <v>33</v>
      </c>
      <c r="D6" s="3" t="s">
        <v>35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 t="s">
        <v>41</v>
      </c>
      <c r="K6" s="3" t="s">
        <v>42</v>
      </c>
      <c r="L6" s="3" t="s">
        <v>43</v>
      </c>
      <c r="M6" s="3" t="s">
        <v>44</v>
      </c>
      <c r="N6" s="3" t="s">
        <v>45</v>
      </c>
      <c r="O6" s="3" t="s">
        <v>46</v>
      </c>
      <c r="P6" s="3" t="s">
        <v>47</v>
      </c>
    </row>
    <row r="7" spans="1:53" ht="23.25" x14ac:dyDescent="0.25">
      <c r="A7" s="2" t="s">
        <v>48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53</v>
      </c>
      <c r="H7" s="3" t="s">
        <v>54</v>
      </c>
      <c r="I7" s="3" t="s">
        <v>55</v>
      </c>
      <c r="J7" s="3" t="s">
        <v>56</v>
      </c>
      <c r="K7" s="3" t="s">
        <v>57</v>
      </c>
      <c r="L7" s="3" t="s">
        <v>58</v>
      </c>
      <c r="M7" s="3" t="s">
        <v>59</v>
      </c>
      <c r="N7" s="3" t="s">
        <v>60</v>
      </c>
      <c r="O7" s="3" t="s">
        <v>61</v>
      </c>
      <c r="P7" s="3" t="s">
        <v>62</v>
      </c>
      <c r="Q7" s="3" t="s">
        <v>63</v>
      </c>
      <c r="R7" s="3" t="s">
        <v>64</v>
      </c>
      <c r="S7" s="3" t="s">
        <v>65</v>
      </c>
      <c r="T7" s="3" t="s">
        <v>66</v>
      </c>
      <c r="U7" s="3" t="s">
        <v>67</v>
      </c>
      <c r="V7" s="3" t="s">
        <v>68</v>
      </c>
      <c r="W7" s="3" t="s">
        <v>69</v>
      </c>
      <c r="X7" s="3" t="s">
        <v>70</v>
      </c>
      <c r="Y7" s="3" t="s">
        <v>71</v>
      </c>
      <c r="Z7" s="3" t="s">
        <v>72</v>
      </c>
      <c r="AA7" s="3" t="s">
        <v>73</v>
      </c>
      <c r="AB7" s="3" t="s">
        <v>74</v>
      </c>
      <c r="AC7" s="3" t="s">
        <v>75</v>
      </c>
      <c r="AD7" s="3" t="s">
        <v>76</v>
      </c>
      <c r="AE7" s="3" t="s">
        <v>77</v>
      </c>
      <c r="AF7" s="3" t="s">
        <v>78</v>
      </c>
      <c r="AG7" s="3" t="s">
        <v>79</v>
      </c>
      <c r="AH7" s="3" t="s">
        <v>80</v>
      </c>
      <c r="AI7" s="3" t="s">
        <v>81</v>
      </c>
      <c r="AJ7" s="3" t="s">
        <v>82</v>
      </c>
      <c r="AK7" s="3" t="s">
        <v>83</v>
      </c>
      <c r="AL7" s="3" t="s">
        <v>84</v>
      </c>
      <c r="AM7" s="3" t="s">
        <v>85</v>
      </c>
    </row>
    <row r="8" spans="1:53" ht="23.25" customHeight="1" x14ac:dyDescent="0.25">
      <c r="A8" s="2" t="s">
        <v>86</v>
      </c>
      <c r="B8" s="3" t="s">
        <v>87</v>
      </c>
      <c r="C8" s="3" t="s">
        <v>88</v>
      </c>
      <c r="D8" s="3" t="s">
        <v>89</v>
      </c>
      <c r="E8" s="3" t="s">
        <v>90</v>
      </c>
      <c r="F8" s="3" t="s">
        <v>91</v>
      </c>
      <c r="G8" s="3" t="s">
        <v>92</v>
      </c>
      <c r="H8" s="3" t="s">
        <v>93</v>
      </c>
      <c r="I8" s="3" t="s">
        <v>94</v>
      </c>
      <c r="J8" s="3" t="s">
        <v>95</v>
      </c>
      <c r="K8" s="3" t="s">
        <v>96</v>
      </c>
      <c r="L8" s="3" t="s">
        <v>97</v>
      </c>
      <c r="M8" s="3" t="s">
        <v>98</v>
      </c>
      <c r="N8" s="3" t="s">
        <v>99</v>
      </c>
      <c r="O8" s="3" t="s">
        <v>100</v>
      </c>
      <c r="P8" s="3" t="s">
        <v>101</v>
      </c>
      <c r="Q8" s="3" t="s">
        <v>102</v>
      </c>
      <c r="R8" s="3" t="s">
        <v>103</v>
      </c>
      <c r="S8" s="3" t="s">
        <v>104</v>
      </c>
      <c r="T8" s="3" t="s">
        <v>105</v>
      </c>
      <c r="U8" s="3" t="s">
        <v>106</v>
      </c>
      <c r="V8" s="3" t="s">
        <v>107</v>
      </c>
      <c r="W8" s="3" t="s">
        <v>108</v>
      </c>
      <c r="X8" s="3" t="s">
        <v>109</v>
      </c>
      <c r="Y8" s="3" t="s">
        <v>110</v>
      </c>
      <c r="Z8" s="3" t="s">
        <v>111</v>
      </c>
      <c r="AA8" s="3" t="s">
        <v>112</v>
      </c>
      <c r="AB8" s="3" t="s">
        <v>113</v>
      </c>
      <c r="AC8" s="3" t="s">
        <v>114</v>
      </c>
      <c r="AD8" s="3" t="s">
        <v>115</v>
      </c>
      <c r="AE8" s="3" t="s">
        <v>116</v>
      </c>
      <c r="AF8" s="3" t="s">
        <v>117</v>
      </c>
      <c r="AG8" s="3" t="s">
        <v>118</v>
      </c>
      <c r="AH8" s="3" t="s">
        <v>119</v>
      </c>
      <c r="AI8" s="3" t="s">
        <v>120</v>
      </c>
      <c r="AJ8" s="3" t="s">
        <v>121</v>
      </c>
      <c r="AK8" s="3" t="s">
        <v>122</v>
      </c>
      <c r="AL8" s="3" t="s">
        <v>123</v>
      </c>
      <c r="AM8" s="3" t="s">
        <v>124</v>
      </c>
      <c r="AN8" s="3" t="s">
        <v>125</v>
      </c>
      <c r="AO8" s="3" t="s">
        <v>126</v>
      </c>
      <c r="AP8" s="3" t="s">
        <v>127</v>
      </c>
      <c r="AQ8" s="3" t="s">
        <v>128</v>
      </c>
      <c r="AR8" s="3" t="s">
        <v>129</v>
      </c>
      <c r="AS8" s="3" t="s">
        <v>130</v>
      </c>
      <c r="AT8" s="3" t="s">
        <v>131</v>
      </c>
      <c r="AU8" s="3" t="s">
        <v>132</v>
      </c>
      <c r="AV8" s="3" t="s">
        <v>133</v>
      </c>
      <c r="AW8" s="3" t="s">
        <v>134</v>
      </c>
      <c r="AX8" s="3" t="s">
        <v>135</v>
      </c>
      <c r="AY8" s="3" t="s">
        <v>136</v>
      </c>
      <c r="AZ8" s="3" t="s">
        <v>137</v>
      </c>
      <c r="BA8" s="3" t="s">
        <v>138</v>
      </c>
    </row>
    <row r="9" spans="1:53" ht="23.25" customHeight="1" x14ac:dyDescent="0.25">
      <c r="A9" s="2" t="s">
        <v>139</v>
      </c>
      <c r="B9" s="3" t="s">
        <v>140</v>
      </c>
      <c r="C9" s="3" t="s">
        <v>141</v>
      </c>
      <c r="D9" s="3" t="s">
        <v>142</v>
      </c>
      <c r="E9" s="3" t="s">
        <v>143</v>
      </c>
      <c r="F9" s="3" t="s">
        <v>144</v>
      </c>
      <c r="G9" s="3" t="s">
        <v>145</v>
      </c>
      <c r="H9" s="3" t="s">
        <v>146</v>
      </c>
      <c r="I9" s="3" t="s">
        <v>147</v>
      </c>
      <c r="J9" s="3" t="s">
        <v>148</v>
      </c>
      <c r="K9" s="3" t="s">
        <v>149</v>
      </c>
      <c r="L9" s="3" t="s">
        <v>150</v>
      </c>
      <c r="M9" s="3" t="s">
        <v>151</v>
      </c>
      <c r="N9" s="3" t="s">
        <v>152</v>
      </c>
      <c r="O9" s="3" t="s">
        <v>153</v>
      </c>
      <c r="P9" s="3" t="s">
        <v>154</v>
      </c>
      <c r="Q9" s="3" t="s">
        <v>155</v>
      </c>
      <c r="R9" s="3" t="s">
        <v>156</v>
      </c>
      <c r="S9" s="3" t="s">
        <v>157</v>
      </c>
      <c r="T9" s="3" t="s">
        <v>158</v>
      </c>
      <c r="U9" s="3" t="s">
        <v>159</v>
      </c>
      <c r="V9" s="4" t="s">
        <v>160</v>
      </c>
      <c r="W9" s="3" t="s">
        <v>161</v>
      </c>
      <c r="X9" s="3" t="s">
        <v>162</v>
      </c>
      <c r="Y9" s="3" t="s">
        <v>163</v>
      </c>
      <c r="Z9" s="3" t="s">
        <v>164</v>
      </c>
      <c r="AA9" s="3" t="s">
        <v>165</v>
      </c>
      <c r="AB9" s="3" t="s">
        <v>166</v>
      </c>
      <c r="AC9" s="3" t="s">
        <v>167</v>
      </c>
      <c r="AD9" s="3" t="s">
        <v>168</v>
      </c>
      <c r="AE9" s="3" t="s">
        <v>169</v>
      </c>
      <c r="AF9" s="3" t="s">
        <v>170</v>
      </c>
      <c r="AG9" s="3" t="s">
        <v>171</v>
      </c>
      <c r="AH9" s="3" t="s">
        <v>172</v>
      </c>
    </row>
    <row r="10" spans="1:53" ht="23.25" x14ac:dyDescent="0.25">
      <c r="A10" s="2" t="s">
        <v>173</v>
      </c>
      <c r="B10" s="3" t="s">
        <v>174</v>
      </c>
      <c r="C10" s="3" t="s">
        <v>175</v>
      </c>
      <c r="D10" s="3" t="s">
        <v>176</v>
      </c>
      <c r="E10" s="3" t="s">
        <v>177</v>
      </c>
      <c r="F10" s="3" t="s">
        <v>173</v>
      </c>
      <c r="G10" s="3" t="s">
        <v>178</v>
      </c>
      <c r="H10" s="3" t="s">
        <v>179</v>
      </c>
      <c r="I10" s="3" t="s">
        <v>180</v>
      </c>
      <c r="J10" s="3" t="s">
        <v>181</v>
      </c>
      <c r="K10" s="3" t="s">
        <v>182</v>
      </c>
      <c r="L10" s="3" t="s">
        <v>183</v>
      </c>
      <c r="M10" s="3" t="s">
        <v>184</v>
      </c>
      <c r="N10" s="3" t="s">
        <v>185</v>
      </c>
      <c r="O10" s="3" t="s">
        <v>186</v>
      </c>
      <c r="P10" s="3" t="s">
        <v>187</v>
      </c>
      <c r="Q10" s="3" t="s">
        <v>188</v>
      </c>
      <c r="R10" s="3" t="s">
        <v>189</v>
      </c>
      <c r="S10" s="3" t="s">
        <v>190</v>
      </c>
      <c r="T10" s="3" t="s">
        <v>191</v>
      </c>
      <c r="U10" s="3" t="s">
        <v>192</v>
      </c>
      <c r="V10" s="3" t="s">
        <v>193</v>
      </c>
      <c r="W10" s="3" t="s">
        <v>194</v>
      </c>
      <c r="X10" s="3" t="s">
        <v>195</v>
      </c>
      <c r="Y10" s="3" t="s">
        <v>196</v>
      </c>
      <c r="Z10" s="3" t="s">
        <v>197</v>
      </c>
      <c r="AA10" s="3" t="s">
        <v>198</v>
      </c>
      <c r="AB10" s="3" t="s">
        <v>199</v>
      </c>
      <c r="AC10" s="3" t="s">
        <v>200</v>
      </c>
      <c r="AD10" s="3" t="s">
        <v>201</v>
      </c>
      <c r="AE10" s="3" t="s">
        <v>202</v>
      </c>
    </row>
    <row r="11" spans="1:53" x14ac:dyDescent="0.25">
      <c r="A11" s="2" t="s">
        <v>363</v>
      </c>
      <c r="B11" s="3" t="s">
        <v>239</v>
      </c>
      <c r="C11" s="3" t="s">
        <v>250</v>
      </c>
      <c r="D11" s="3" t="s">
        <v>244</v>
      </c>
      <c r="E11" s="3" t="s">
        <v>256</v>
      </c>
      <c r="F11" s="3" t="s">
        <v>240</v>
      </c>
      <c r="G11" s="3" t="s">
        <v>251</v>
      </c>
      <c r="H11" s="3" t="s">
        <v>248</v>
      </c>
      <c r="I11" s="3" t="s">
        <v>245</v>
      </c>
      <c r="J11" s="3" t="s">
        <v>237</v>
      </c>
      <c r="K11" s="3" t="s">
        <v>252</v>
      </c>
      <c r="L11" s="3" t="s">
        <v>255</v>
      </c>
      <c r="M11" s="3" t="s">
        <v>242</v>
      </c>
      <c r="N11" s="3" t="s">
        <v>238</v>
      </c>
      <c r="O11" s="3" t="s">
        <v>249</v>
      </c>
      <c r="P11" s="3" t="s">
        <v>254</v>
      </c>
      <c r="Q11" s="3" t="s">
        <v>246</v>
      </c>
      <c r="R11" s="3" t="s">
        <v>243</v>
      </c>
      <c r="S11" s="3" t="s">
        <v>257</v>
      </c>
      <c r="T11" s="3" t="s">
        <v>253</v>
      </c>
      <c r="U11" s="3" t="s">
        <v>241</v>
      </c>
      <c r="V11" s="3" t="s">
        <v>247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53" ht="23.25" x14ac:dyDescent="0.25">
      <c r="A12" s="2" t="s">
        <v>203</v>
      </c>
      <c r="B12" s="3" t="s">
        <v>204</v>
      </c>
      <c r="C12" s="3" t="s">
        <v>205</v>
      </c>
      <c r="D12" s="3" t="s">
        <v>206</v>
      </c>
      <c r="E12" s="3" t="s">
        <v>207</v>
      </c>
      <c r="F12" s="3" t="s">
        <v>208</v>
      </c>
      <c r="G12" s="3" t="s">
        <v>209</v>
      </c>
      <c r="H12" s="3" t="s">
        <v>210</v>
      </c>
      <c r="I12" s="3" t="s">
        <v>211</v>
      </c>
      <c r="J12" s="3" t="s">
        <v>212</v>
      </c>
      <c r="K12" s="3" t="s">
        <v>213</v>
      </c>
      <c r="L12" s="3" t="s">
        <v>214</v>
      </c>
      <c r="M12" s="3" t="s">
        <v>215</v>
      </c>
      <c r="N12" s="3" t="s">
        <v>216</v>
      </c>
      <c r="O12" s="3" t="s">
        <v>217</v>
      </c>
      <c r="P12" s="3" t="s">
        <v>218</v>
      </c>
      <c r="Q12" s="3" t="s">
        <v>219</v>
      </c>
      <c r="R12" s="3" t="s">
        <v>220</v>
      </c>
      <c r="S12" s="3" t="s">
        <v>221</v>
      </c>
      <c r="T12" s="3" t="s">
        <v>222</v>
      </c>
      <c r="U12" s="3" t="s">
        <v>223</v>
      </c>
      <c r="V12" s="3" t="s">
        <v>224</v>
      </c>
      <c r="W12" s="3" t="s">
        <v>225</v>
      </c>
      <c r="X12" s="3" t="s">
        <v>226</v>
      </c>
      <c r="Y12" s="3" t="s">
        <v>227</v>
      </c>
      <c r="Z12" s="3" t="s">
        <v>228</v>
      </c>
      <c r="AA12" s="3" t="s">
        <v>229</v>
      </c>
      <c r="AB12" s="3" t="s">
        <v>230</v>
      </c>
      <c r="AC12" s="3" t="s">
        <v>231</v>
      </c>
      <c r="AD12" s="3" t="s">
        <v>232</v>
      </c>
      <c r="AE12" s="3" t="s">
        <v>233</v>
      </c>
      <c r="AF12" s="3" t="s">
        <v>234</v>
      </c>
      <c r="AG12" s="3" t="s">
        <v>235</v>
      </c>
      <c r="AH12" s="3" t="s">
        <v>236</v>
      </c>
    </row>
    <row r="13" spans="1:53" ht="23.25" x14ac:dyDescent="0.25">
      <c r="A13" s="2" t="s">
        <v>405</v>
      </c>
      <c r="B13" s="3" t="s">
        <v>258</v>
      </c>
      <c r="C13" s="3" t="s">
        <v>259</v>
      </c>
      <c r="D13" s="3" t="s">
        <v>260</v>
      </c>
      <c r="E13" s="3" t="s">
        <v>261</v>
      </c>
      <c r="F13" s="3" t="s">
        <v>262</v>
      </c>
      <c r="G13" s="3" t="s">
        <v>263</v>
      </c>
      <c r="H13" s="3" t="s">
        <v>264</v>
      </c>
      <c r="I13" s="3" t="s">
        <v>265</v>
      </c>
      <c r="J13" s="3" t="s">
        <v>266</v>
      </c>
      <c r="K13" s="3" t="s">
        <v>267</v>
      </c>
      <c r="L13" s="3" t="s">
        <v>268</v>
      </c>
      <c r="M13" s="3" t="s">
        <v>269</v>
      </c>
      <c r="N13" s="3" t="s">
        <v>270</v>
      </c>
      <c r="O13" s="3" t="s">
        <v>271</v>
      </c>
      <c r="P13" s="3" t="s">
        <v>272</v>
      </c>
      <c r="Q13" s="3" t="s">
        <v>273</v>
      </c>
      <c r="R13" s="3" t="s">
        <v>274</v>
      </c>
      <c r="S13" s="3" t="s">
        <v>275</v>
      </c>
      <c r="T13" s="3" t="s">
        <v>276</v>
      </c>
      <c r="U13" s="3" t="s">
        <v>277</v>
      </c>
      <c r="V13" s="3" t="s">
        <v>278</v>
      </c>
      <c r="W13" s="3" t="s">
        <v>279</v>
      </c>
      <c r="X13" s="3" t="s">
        <v>280</v>
      </c>
      <c r="Y13" s="3" t="s">
        <v>281</v>
      </c>
      <c r="Z13" s="3" t="s">
        <v>282</v>
      </c>
      <c r="AA13" s="3" t="s">
        <v>283</v>
      </c>
      <c r="AB13" s="3" t="s">
        <v>284</v>
      </c>
      <c r="AC13" s="3" t="s">
        <v>285</v>
      </c>
      <c r="AD13" s="3" t="s">
        <v>286</v>
      </c>
      <c r="AE13" s="3" t="s">
        <v>287</v>
      </c>
      <c r="AF13" s="3" t="s">
        <v>288</v>
      </c>
      <c r="AG13" s="3" t="s">
        <v>289</v>
      </c>
    </row>
    <row r="14" spans="1:53" ht="15" customHeight="1" x14ac:dyDescent="0.25">
      <c r="A14" s="2" t="s">
        <v>364</v>
      </c>
      <c r="B14" s="3" t="s">
        <v>290</v>
      </c>
      <c r="C14" s="3" t="s">
        <v>291</v>
      </c>
      <c r="D14" s="3" t="s">
        <v>292</v>
      </c>
      <c r="E14" s="3" t="s">
        <v>293</v>
      </c>
      <c r="F14" s="3" t="s">
        <v>294</v>
      </c>
      <c r="G14" s="3" t="s">
        <v>295</v>
      </c>
      <c r="H14" s="3" t="s">
        <v>296</v>
      </c>
      <c r="I14" s="3" t="s">
        <v>297</v>
      </c>
      <c r="J14" s="3" t="s">
        <v>298</v>
      </c>
      <c r="K14" s="3" t="s">
        <v>299</v>
      </c>
      <c r="L14" s="3" t="s">
        <v>300</v>
      </c>
      <c r="M14" s="3" t="s">
        <v>301</v>
      </c>
    </row>
    <row r="15" spans="1:53" ht="23.25" x14ac:dyDescent="0.25">
      <c r="A15" s="2" t="s">
        <v>293</v>
      </c>
      <c r="B15" s="3" t="s">
        <v>302</v>
      </c>
      <c r="C15" s="3" t="s">
        <v>303</v>
      </c>
      <c r="D15" s="3" t="s">
        <v>304</v>
      </c>
      <c r="E15" s="3" t="s">
        <v>305</v>
      </c>
      <c r="F15" s="3" t="s">
        <v>306</v>
      </c>
      <c r="G15" s="3" t="s">
        <v>307</v>
      </c>
      <c r="H15" s="3" t="s">
        <v>308</v>
      </c>
      <c r="I15" s="3" t="s">
        <v>309</v>
      </c>
      <c r="J15" s="3" t="s">
        <v>310</v>
      </c>
      <c r="K15" s="3" t="s">
        <v>311</v>
      </c>
      <c r="L15" s="3" t="s">
        <v>312</v>
      </c>
      <c r="M15" s="3" t="s">
        <v>313</v>
      </c>
      <c r="N15" s="3" t="s">
        <v>314</v>
      </c>
      <c r="O15" s="3" t="s">
        <v>315</v>
      </c>
      <c r="P15" s="3" t="s">
        <v>316</v>
      </c>
      <c r="Q15" s="3" t="s">
        <v>317</v>
      </c>
      <c r="R15" s="3" t="s">
        <v>318</v>
      </c>
      <c r="S15" s="3" t="s">
        <v>319</v>
      </c>
      <c r="T15" s="3" t="s">
        <v>320</v>
      </c>
      <c r="U15" s="3" t="s">
        <v>321</v>
      </c>
      <c r="V15" s="3" t="s">
        <v>322</v>
      </c>
      <c r="W15" s="3" t="s">
        <v>323</v>
      </c>
      <c r="X15" s="3" t="s">
        <v>324</v>
      </c>
      <c r="Y15" s="3" t="s">
        <v>325</v>
      </c>
      <c r="Z15" s="3" t="s">
        <v>326</v>
      </c>
      <c r="AA15" s="3" t="s">
        <v>327</v>
      </c>
      <c r="AB15" s="3" t="s">
        <v>328</v>
      </c>
      <c r="AC15" s="3" t="s">
        <v>329</v>
      </c>
      <c r="AD15" s="3" t="s">
        <v>330</v>
      </c>
      <c r="AE15" s="3" t="s">
        <v>331</v>
      </c>
    </row>
    <row r="16" spans="1:53" ht="15" customHeight="1" x14ac:dyDescent="0.25">
      <c r="A16" s="2" t="s">
        <v>334</v>
      </c>
      <c r="B16" s="3" t="s">
        <v>332</v>
      </c>
      <c r="C16" s="3" t="s">
        <v>333</v>
      </c>
      <c r="D16" s="3" t="s">
        <v>334</v>
      </c>
      <c r="E16" s="3" t="s">
        <v>335</v>
      </c>
      <c r="F16" s="3" t="s">
        <v>336</v>
      </c>
      <c r="G16" s="3" t="s">
        <v>337</v>
      </c>
      <c r="H16" s="3" t="s">
        <v>139</v>
      </c>
      <c r="I16" s="3" t="s">
        <v>338</v>
      </c>
      <c r="J16" s="3" t="s">
        <v>339</v>
      </c>
      <c r="K16" s="3" t="s">
        <v>340</v>
      </c>
    </row>
    <row r="17" spans="1:12" ht="34.5" x14ac:dyDescent="0.25">
      <c r="A17" s="2" t="s">
        <v>341</v>
      </c>
      <c r="B17" s="3" t="s">
        <v>342</v>
      </c>
      <c r="C17" s="3" t="s">
        <v>343</v>
      </c>
      <c r="D17" s="3" t="s">
        <v>344</v>
      </c>
      <c r="E17" s="3" t="s">
        <v>345</v>
      </c>
      <c r="F17" s="3" t="s">
        <v>346</v>
      </c>
      <c r="G17" s="3" t="s">
        <v>347</v>
      </c>
      <c r="H17" s="3" t="s">
        <v>348</v>
      </c>
      <c r="I17" s="3" t="s">
        <v>349</v>
      </c>
      <c r="J17" s="3" t="s">
        <v>350</v>
      </c>
      <c r="K17" s="3" t="s">
        <v>351</v>
      </c>
      <c r="L17" s="3" t="s">
        <v>352</v>
      </c>
    </row>
    <row r="18" spans="1:12" x14ac:dyDescent="0.25">
      <c r="A18" s="7" t="s">
        <v>391</v>
      </c>
      <c r="B18" s="9" t="s">
        <v>392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20" spans="1:12" ht="34.5" x14ac:dyDescent="0.25">
      <c r="A20" s="7" t="s">
        <v>355</v>
      </c>
      <c r="D20" s="7" t="s">
        <v>357</v>
      </c>
      <c r="F20" s="9" t="s">
        <v>380</v>
      </c>
      <c r="I20" s="9" t="s">
        <v>375</v>
      </c>
    </row>
    <row r="21" spans="1:12" ht="45.75" x14ac:dyDescent="0.25">
      <c r="A21" s="7" t="s">
        <v>356</v>
      </c>
      <c r="D21" s="7" t="s">
        <v>358</v>
      </c>
      <c r="F21" s="9" t="s">
        <v>381</v>
      </c>
      <c r="I21" s="9" t="s">
        <v>376</v>
      </c>
    </row>
    <row r="22" spans="1:12" ht="68.25" x14ac:dyDescent="0.25">
      <c r="A22" s="7" t="s">
        <v>357</v>
      </c>
      <c r="D22" s="7" t="s">
        <v>0</v>
      </c>
      <c r="F22" s="9" t="s">
        <v>382</v>
      </c>
      <c r="I22" s="18" t="s">
        <v>404</v>
      </c>
    </row>
    <row r="23" spans="1:12" x14ac:dyDescent="0.25">
      <c r="A23" s="7" t="s">
        <v>358</v>
      </c>
      <c r="D23" s="7" t="s">
        <v>359</v>
      </c>
      <c r="F23" s="9" t="s">
        <v>362</v>
      </c>
    </row>
    <row r="24" spans="1:12" x14ac:dyDescent="0.25">
      <c r="A24" s="7" t="s">
        <v>0</v>
      </c>
      <c r="D24" s="7" t="s">
        <v>360</v>
      </c>
      <c r="F24" s="9" t="s">
        <v>401</v>
      </c>
    </row>
    <row r="25" spans="1:12" x14ac:dyDescent="0.25">
      <c r="A25" s="7" t="s">
        <v>359</v>
      </c>
      <c r="D25" s="7" t="s">
        <v>361</v>
      </c>
      <c r="F25" s="9"/>
    </row>
    <row r="26" spans="1:12" x14ac:dyDescent="0.25">
      <c r="A26" s="7" t="s">
        <v>360</v>
      </c>
      <c r="D26" s="7" t="s">
        <v>362</v>
      </c>
      <c r="F26" s="9" t="s">
        <v>384</v>
      </c>
    </row>
    <row r="27" spans="1:12" x14ac:dyDescent="0.25">
      <c r="A27" s="7" t="s">
        <v>361</v>
      </c>
      <c r="F27" s="9" t="s">
        <v>383</v>
      </c>
    </row>
    <row r="28" spans="1:12" x14ac:dyDescent="0.25">
      <c r="A28" s="7" t="s">
        <v>362</v>
      </c>
    </row>
    <row r="29" spans="1:12" x14ac:dyDescent="0.25">
      <c r="A29" t="s">
        <v>387</v>
      </c>
    </row>
    <row r="30" spans="1:12" x14ac:dyDescent="0.25">
      <c r="A30" t="s">
        <v>385</v>
      </c>
    </row>
    <row r="31" spans="1:12" x14ac:dyDescent="0.25">
      <c r="A31" t="s">
        <v>386</v>
      </c>
    </row>
    <row r="32" spans="1:12" x14ac:dyDescent="0.25">
      <c r="A32" t="s">
        <v>393</v>
      </c>
    </row>
    <row r="33" spans="1:1" x14ac:dyDescent="0.25">
      <c r="A33" t="s">
        <v>394</v>
      </c>
    </row>
    <row r="34" spans="1:1" x14ac:dyDescent="0.25">
      <c r="A34" t="s">
        <v>395</v>
      </c>
    </row>
    <row r="35" spans="1:1" x14ac:dyDescent="0.25">
      <c r="A35" t="s">
        <v>396</v>
      </c>
    </row>
    <row r="36" spans="1:1" x14ac:dyDescent="0.25">
      <c r="A36" t="s">
        <v>362</v>
      </c>
    </row>
    <row r="38" spans="1:1" x14ac:dyDescent="0.25">
      <c r="A38" t="s">
        <v>398</v>
      </c>
    </row>
    <row r="39" spans="1:1" x14ac:dyDescent="0.25">
      <c r="A39">
        <v>19</v>
      </c>
    </row>
    <row r="40" spans="1:1" x14ac:dyDescent="0.25">
      <c r="A40">
        <v>18</v>
      </c>
    </row>
    <row r="42" spans="1:1" ht="20.25" customHeight="1" x14ac:dyDescent="0.25">
      <c r="A42" s="10" t="s">
        <v>366</v>
      </c>
    </row>
    <row r="43" spans="1:1" x14ac:dyDescent="0.25">
      <c r="A43" s="10" t="s">
        <v>390</v>
      </c>
    </row>
    <row r="44" spans="1:1" x14ac:dyDescent="0.25">
      <c r="A44" s="10" t="s">
        <v>369</v>
      </c>
    </row>
    <row r="45" spans="1:1" x14ac:dyDescent="0.25">
      <c r="A45" s="10" t="s">
        <v>371</v>
      </c>
    </row>
    <row r="46" spans="1:1" x14ac:dyDescent="0.25">
      <c r="A46" s="10" t="s">
        <v>379</v>
      </c>
    </row>
    <row r="47" spans="1:1" x14ac:dyDescent="0.25">
      <c r="A47" s="10" t="s">
        <v>389</v>
      </c>
    </row>
    <row r="48" spans="1:1" x14ac:dyDescent="0.25">
      <c r="A48" s="10" t="s">
        <v>373</v>
      </c>
    </row>
    <row r="49" spans="1:1" x14ac:dyDescent="0.25">
      <c r="A49" s="10" t="s">
        <v>399</v>
      </c>
    </row>
    <row r="50" spans="1:1" x14ac:dyDescent="0.25">
      <c r="A50" s="10" t="s">
        <v>403</v>
      </c>
    </row>
    <row r="51" spans="1:1" x14ac:dyDescent="0.25">
      <c r="A51" s="10" t="s">
        <v>370</v>
      </c>
    </row>
    <row r="52" spans="1:1" x14ac:dyDescent="0.25">
      <c r="A52" s="10" t="s">
        <v>377</v>
      </c>
    </row>
    <row r="53" spans="1:1" x14ac:dyDescent="0.25">
      <c r="A53" s="10" t="s">
        <v>374</v>
      </c>
    </row>
    <row r="54" spans="1:1" x14ac:dyDescent="0.25">
      <c r="A54" s="10" t="s">
        <v>388</v>
      </c>
    </row>
    <row r="55" spans="1:1" x14ac:dyDescent="0.25">
      <c r="A55" s="10" t="s">
        <v>368</v>
      </c>
    </row>
    <row r="56" spans="1:1" x14ac:dyDescent="0.25">
      <c r="A56" s="10" t="s">
        <v>367</v>
      </c>
    </row>
    <row r="57" spans="1:1" x14ac:dyDescent="0.25">
      <c r="A57" s="10" t="s">
        <v>400</v>
      </c>
    </row>
    <row r="58" spans="1:1" x14ac:dyDescent="0.25">
      <c r="A58" s="10" t="s">
        <v>372</v>
      </c>
    </row>
  </sheetData>
  <sheetProtection password="ADF8" sheet="1" objects="1" scenarios="1" insertRows="0" insertHyperlinks="0" deleteColumns="0" deleteRows="0" sort="0"/>
  <sortState ref="A42:A58">
    <sortCondition ref="A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F22" sqref="F22"/>
    </sheetView>
  </sheetViews>
  <sheetFormatPr baseColWidth="10" defaultRowHeight="15" x14ac:dyDescent="0.25"/>
  <cols>
    <col min="1" max="1" width="4.42578125" customWidth="1"/>
    <col min="2" max="3" width="21.28515625" customWidth="1"/>
  </cols>
  <sheetData>
    <row r="3" spans="2:2" x14ac:dyDescent="0.25">
      <c r="B3" t="s">
        <v>435</v>
      </c>
    </row>
    <row r="4" spans="2:2" x14ac:dyDescent="0.25">
      <c r="B4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27</vt:i4>
      </vt:variant>
    </vt:vector>
  </HeadingPairs>
  <TitlesOfParts>
    <vt:vector size="32" baseType="lpstr">
      <vt:lpstr>INSTRUCCIONES DE LLENADO</vt:lpstr>
      <vt:lpstr>RESUMEN PUNTOS MONITOREO</vt:lpstr>
      <vt:lpstr>CARGA DATOS </vt:lpstr>
      <vt:lpstr>No borrar</vt:lpstr>
      <vt:lpstr>Hoja1</vt:lpstr>
      <vt:lpstr>antofagasta</vt:lpstr>
      <vt:lpstr>araucanía</vt:lpstr>
      <vt:lpstr>Arica</vt:lpstr>
      <vt:lpstr>Arica_y_parinacota</vt:lpstr>
      <vt:lpstr>atacama</vt:lpstr>
      <vt:lpstr>Aysén</vt:lpstr>
      <vt:lpstr>biobio</vt:lpstr>
      <vt:lpstr>CALIDAD</vt:lpstr>
      <vt:lpstr>coquimbo</vt:lpstr>
      <vt:lpstr>cuerpo_agua</vt:lpstr>
      <vt:lpstr>frecuencia</vt:lpstr>
      <vt:lpstr>huso</vt:lpstr>
      <vt:lpstr>Interregional</vt:lpstr>
      <vt:lpstr>límite</vt:lpstr>
      <vt:lpstr>los_lagos</vt:lpstr>
      <vt:lpstr>los_ríos</vt:lpstr>
      <vt:lpstr>magallanes</vt:lpstr>
      <vt:lpstr>maule</vt:lpstr>
      <vt:lpstr>metropolitana</vt:lpstr>
      <vt:lpstr>muestra</vt:lpstr>
      <vt:lpstr>ñuble</vt:lpstr>
      <vt:lpstr>O’Higgins</vt:lpstr>
      <vt:lpstr>regiones</vt:lpstr>
      <vt:lpstr>reporte</vt:lpstr>
      <vt:lpstr>Tarapacá</vt:lpstr>
      <vt:lpstr>unidad</vt:lpstr>
      <vt:lpstr>valparaíso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</dc:creator>
  <cp:lastModifiedBy>Raquel Charte Gascón</cp:lastModifiedBy>
  <dcterms:created xsi:type="dcterms:W3CDTF">2017-04-11T15:27:46Z</dcterms:created>
  <dcterms:modified xsi:type="dcterms:W3CDTF">2019-10-08T13:18:33Z</dcterms:modified>
</cp:coreProperties>
</file>