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DAM SistemasInformaticos\09 Active Directory en WinServer\Prácticas\"/>
    </mc:Choice>
  </mc:AlternateContent>
  <xr:revisionPtr revIDLastSave="0" documentId="13_ncr:1_{EB6A1DA0-DAA3-4D30-883E-3418CE2207A6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Hoja1" sheetId="1" r:id="rId1"/>
    <sheet name="usuarios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C5" i="1"/>
  <c r="C9" i="1"/>
  <c r="C10" i="1"/>
  <c r="B3" i="1"/>
  <c r="B4" i="1"/>
  <c r="B5" i="1"/>
  <c r="B6" i="1"/>
  <c r="B7" i="1"/>
  <c r="B8" i="1"/>
  <c r="B9" i="1"/>
  <c r="B2" i="1"/>
  <c r="A3" i="1"/>
  <c r="A4" i="1"/>
  <c r="A5" i="1"/>
  <c r="A6" i="1"/>
  <c r="C6" i="1" s="1"/>
  <c r="A7" i="1"/>
  <c r="A8" i="1"/>
  <c r="A9" i="1"/>
  <c r="A2" i="1"/>
  <c r="C8" i="1" l="1"/>
  <c r="E8" i="1" s="1"/>
  <c r="C4" i="1"/>
  <c r="C2" i="1"/>
  <c r="E2" i="1" s="1"/>
  <c r="C7" i="1"/>
  <c r="E7" i="1" s="1"/>
  <c r="C3" i="1"/>
  <c r="E3" i="1" s="1"/>
  <c r="E10" i="1"/>
  <c r="E6" i="1"/>
  <c r="E5" i="1"/>
  <c r="E4" i="1"/>
  <c r="E9" i="1"/>
</calcChain>
</file>

<file path=xl/sharedStrings.xml><?xml version="1.0" encoding="utf-8"?>
<sst xmlns="http://schemas.openxmlformats.org/spreadsheetml/2006/main" count="65" uniqueCount="36">
  <si>
    <t>APELLIDOS</t>
  </si>
  <si>
    <t>NOMBRE</t>
  </si>
  <si>
    <t>APELL1</t>
  </si>
  <si>
    <t>APELL2</t>
  </si>
  <si>
    <t>Samba123</t>
  </si>
  <si>
    <t>contrasenia</t>
  </si>
  <si>
    <t>nombre</t>
  </si>
  <si>
    <t>alomat</t>
  </si>
  <si>
    <t>amoamo</t>
  </si>
  <si>
    <t>andcal</t>
  </si>
  <si>
    <t>barmac</t>
  </si>
  <si>
    <t>barrod</t>
  </si>
  <si>
    <t>boygar</t>
  </si>
  <si>
    <t>brucen</t>
  </si>
  <si>
    <t>carmar</t>
  </si>
  <si>
    <t>delgon</t>
  </si>
  <si>
    <t>ferexp</t>
  </si>
  <si>
    <t>gavmar</t>
  </si>
  <si>
    <t>kraiva</t>
  </si>
  <si>
    <t>macbor</t>
  </si>
  <si>
    <t>marlop</t>
  </si>
  <si>
    <t>morgar</t>
  </si>
  <si>
    <t>morpiñ</t>
  </si>
  <si>
    <t xml:space="preserve">rodda </t>
  </si>
  <si>
    <t>sandur</t>
  </si>
  <si>
    <t>serosp</t>
  </si>
  <si>
    <t>ALONSO SANTIAGO, HÉCTOR</t>
  </si>
  <si>
    <t>BLANCO GONZÁLEZ, ALEJANDRO</t>
  </si>
  <si>
    <t>CHILLÓN PRIETO, MANUEL</t>
  </si>
  <si>
    <t>LINARES COLINAS, OLIVER</t>
  </si>
  <si>
    <t>MIGUEL BERMÚDEZ, ADRIÁN</t>
  </si>
  <si>
    <t>RODRÍGUEZ BLANCO, ADRIÁN</t>
  </si>
  <si>
    <t>SANTOS SERRANO, JOSÉ ANTONIO</t>
  </si>
  <si>
    <t>VASALLO DELGADO, ALBERTO</t>
  </si>
  <si>
    <t>BLANCO ARENAL</t>
  </si>
  <si>
    <t>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</si>
</sst>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15" zoomScaleNormal="115" workbookViewId="0">
      <selection activeCell="D2" sqref="D2"/>
    </sheetView>
  </sheetViews>
  <sheetFormatPr baseColWidth="10" defaultRowHeight="15" x14ac:dyDescent="0.25"/>
  <cols>
    <col min="1" max="1" width="19.5703125" bestFit="1" customWidth="1"/>
    <col min="2" max="2" width="15" bestFit="1" customWidth="1"/>
    <col min="3" max="4" width="1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</row>
    <row r="2" spans="1:6" x14ac:dyDescent="0.25">
      <c r="A2" t="str">
        <f>MID(Hoja3!A1,1,SEARCH(",",Hoja3!A1))</f>
        <v>ALONSO SANTIAGO,</v>
      </c>
      <c r="B2" t="str">
        <f>MID(Hoja3!A1,SEARCH(",",Hoja3!A1)+2,LEN(Hoja3!A1))</f>
        <v>HÉCTOR</v>
      </c>
      <c r="C2" t="str">
        <f>MID(A2,1,3)</f>
        <v>ALO</v>
      </c>
      <c r="D2" s="2" t="str">
        <f>MID(A2,SEARCH(" ",A2)+1,3)</f>
        <v>SAN</v>
      </c>
      <c r="E2" t="str">
        <f>LOWER(CONCATENATE(C2,D2))</f>
        <v>alosan</v>
      </c>
      <c r="F2" t="s">
        <v>4</v>
      </c>
    </row>
    <row r="3" spans="1:6" x14ac:dyDescent="0.25">
      <c r="A3" t="str">
        <f>MID(Hoja3!A2,1,SEARCH(",",Hoja3!A2))</f>
        <v>BLANCO GONZÁLEZ,</v>
      </c>
      <c r="B3" t="str">
        <f>MID(Hoja3!A2,SEARCH(",",Hoja3!A2)+2,LEN(Hoja3!A2))</f>
        <v>ALEJANDRO</v>
      </c>
      <c r="C3" t="str">
        <f t="shared" ref="C3:C10" si="0">MID(A3,1,3)</f>
        <v>BLA</v>
      </c>
      <c r="D3" s="2" t="str">
        <f t="shared" ref="D3:D10" si="1">MID(A3,SEARCH(" ",A3)+1,3)</f>
        <v>GON</v>
      </c>
      <c r="E3" t="str">
        <f t="shared" ref="E3:E9" si="2">LOWER(CONCATENATE(C3,D3))</f>
        <v>blagon</v>
      </c>
      <c r="F3" t="s">
        <v>4</v>
      </c>
    </row>
    <row r="4" spans="1:6" x14ac:dyDescent="0.25">
      <c r="A4" t="str">
        <f>MID(Hoja3!A3,1,SEARCH(",",Hoja3!A3))</f>
        <v>CHILLÓN PRIETO,</v>
      </c>
      <c r="B4" t="str">
        <f>MID(Hoja3!A3,SEARCH(",",Hoja3!A3)+2,LEN(Hoja3!A3))</f>
        <v>MANUEL</v>
      </c>
      <c r="C4" t="str">
        <f t="shared" si="0"/>
        <v>CHI</v>
      </c>
      <c r="D4" s="2" t="str">
        <f t="shared" si="1"/>
        <v>PRI</v>
      </c>
      <c r="E4" t="str">
        <f t="shared" si="2"/>
        <v>chipri</v>
      </c>
      <c r="F4" t="s">
        <v>4</v>
      </c>
    </row>
    <row r="5" spans="1:6" x14ac:dyDescent="0.25">
      <c r="A5" t="str">
        <f>MID(Hoja3!A4,1,SEARCH(",",Hoja3!A4))</f>
        <v>LINARES COLINAS,</v>
      </c>
      <c r="B5" t="str">
        <f>MID(Hoja3!A4,SEARCH(",",Hoja3!A4)+2,LEN(Hoja3!A4))</f>
        <v>OLIVER</v>
      </c>
      <c r="C5" t="str">
        <f t="shared" si="0"/>
        <v>LIN</v>
      </c>
      <c r="D5" s="2" t="str">
        <f t="shared" si="1"/>
        <v>COL</v>
      </c>
      <c r="E5" t="str">
        <f t="shared" si="2"/>
        <v>lincol</v>
      </c>
      <c r="F5" t="s">
        <v>4</v>
      </c>
    </row>
    <row r="6" spans="1:6" x14ac:dyDescent="0.25">
      <c r="A6" t="str">
        <f>MID(Hoja3!A5,1,SEARCH(",",Hoja3!A5))</f>
        <v>MIGUEL BERMÚDEZ,</v>
      </c>
      <c r="B6" t="str">
        <f>MID(Hoja3!A5,SEARCH(",",Hoja3!A5)+2,LEN(Hoja3!A5))</f>
        <v>ADRIÁN</v>
      </c>
      <c r="C6" t="str">
        <f t="shared" si="0"/>
        <v>MIG</v>
      </c>
      <c r="D6" s="2" t="str">
        <f t="shared" si="1"/>
        <v>BER</v>
      </c>
      <c r="E6" t="str">
        <f t="shared" si="2"/>
        <v>migber</v>
      </c>
      <c r="F6" t="s">
        <v>4</v>
      </c>
    </row>
    <row r="7" spans="1:6" x14ac:dyDescent="0.25">
      <c r="A7" t="str">
        <f>MID(Hoja3!A6,1,SEARCH(",",Hoja3!A6))</f>
        <v>RODRÍGUEZ BLANCO,</v>
      </c>
      <c r="B7" t="str">
        <f>MID(Hoja3!A6,SEARCH(",",Hoja3!A6)+2,LEN(Hoja3!A6))</f>
        <v>ADRIÁN</v>
      </c>
      <c r="C7" t="str">
        <f t="shared" si="0"/>
        <v>ROD</v>
      </c>
      <c r="D7" s="2" t="str">
        <f t="shared" si="1"/>
        <v>BLA</v>
      </c>
      <c r="E7" t="str">
        <f t="shared" si="2"/>
        <v>rodbla</v>
      </c>
      <c r="F7" t="s">
        <v>4</v>
      </c>
    </row>
    <row r="8" spans="1:6" x14ac:dyDescent="0.25">
      <c r="A8" t="str">
        <f>MID(Hoja3!A7,1,SEARCH(",",Hoja3!A7))</f>
        <v>SANTOS SERRANO,</v>
      </c>
      <c r="B8" t="str">
        <f>MID(Hoja3!A7,SEARCH(",",Hoja3!A7)+2,LEN(Hoja3!A7))</f>
        <v>JOSÉ ANTONIO</v>
      </c>
      <c r="C8" t="str">
        <f t="shared" si="0"/>
        <v>SAN</v>
      </c>
      <c r="D8" s="2" t="str">
        <f t="shared" si="1"/>
        <v>SER</v>
      </c>
      <c r="E8" t="str">
        <f t="shared" si="2"/>
        <v>sanser</v>
      </c>
      <c r="F8" t="s">
        <v>4</v>
      </c>
    </row>
    <row r="9" spans="1:6" x14ac:dyDescent="0.25">
      <c r="A9" t="str">
        <f>MID(Hoja3!A8,1,SEARCH(",",Hoja3!A8))</f>
        <v>VASALLO DELGADO,</v>
      </c>
      <c r="B9" t="str">
        <f>MID(Hoja3!A8,SEARCH(",",Hoja3!A8)+2,LEN(Hoja3!A8))</f>
        <v>ALBERTO</v>
      </c>
      <c r="C9" t="str">
        <f t="shared" si="0"/>
        <v>VAS</v>
      </c>
      <c r="D9" s="2" t="str">
        <f t="shared" si="1"/>
        <v>DEL</v>
      </c>
      <c r="E9" t="str">
        <f t="shared" si="2"/>
        <v>vasdel</v>
      </c>
      <c r="F9" t="s">
        <v>4</v>
      </c>
    </row>
    <row r="10" spans="1:6" x14ac:dyDescent="0.25">
      <c r="A10" t="s">
        <v>34</v>
      </c>
      <c r="B10" t="s">
        <v>35</v>
      </c>
      <c r="C10" t="str">
        <f t="shared" si="0"/>
        <v>BLA</v>
      </c>
      <c r="D10" s="2" t="str">
        <f t="shared" si="1"/>
        <v>ARE</v>
      </c>
      <c r="E10" t="str">
        <f t="shared" ref="E10" si="3">LOWER(CONCATENATE(C10,D10))</f>
        <v>blaare</v>
      </c>
      <c r="F10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zoomScale="115" zoomScaleNormal="115" workbookViewId="0">
      <selection activeCell="E8" sqref="E8"/>
    </sheetView>
  </sheetViews>
  <sheetFormatPr baseColWidth="10" defaultRowHeight="15" x14ac:dyDescent="0.25"/>
  <sheetData>
    <row r="1" spans="1:2" s="1" customFormat="1" x14ac:dyDescent="0.25">
      <c r="A1" s="1" t="s">
        <v>6</v>
      </c>
      <c r="B1" s="1" t="s">
        <v>5</v>
      </c>
    </row>
    <row r="2" spans="1:2" x14ac:dyDescent="0.25">
      <c r="A2" t="s">
        <v>7</v>
      </c>
      <c r="B2" t="s">
        <v>4</v>
      </c>
    </row>
    <row r="3" spans="1:2" x14ac:dyDescent="0.25">
      <c r="A3" t="s">
        <v>8</v>
      </c>
      <c r="B3" t="s">
        <v>4</v>
      </c>
    </row>
    <row r="4" spans="1:2" x14ac:dyDescent="0.25">
      <c r="A4" t="s">
        <v>9</v>
      </c>
      <c r="B4" t="s">
        <v>4</v>
      </c>
    </row>
    <row r="5" spans="1:2" x14ac:dyDescent="0.25">
      <c r="A5" t="s">
        <v>10</v>
      </c>
      <c r="B5" t="s">
        <v>4</v>
      </c>
    </row>
    <row r="6" spans="1:2" x14ac:dyDescent="0.25">
      <c r="A6" t="s">
        <v>11</v>
      </c>
      <c r="B6" t="s">
        <v>4</v>
      </c>
    </row>
    <row r="7" spans="1:2" x14ac:dyDescent="0.25">
      <c r="A7" t="s">
        <v>12</v>
      </c>
      <c r="B7" t="s">
        <v>4</v>
      </c>
    </row>
    <row r="8" spans="1:2" x14ac:dyDescent="0.25">
      <c r="A8" t="s">
        <v>13</v>
      </c>
      <c r="B8" t="s">
        <v>4</v>
      </c>
    </row>
    <row r="9" spans="1:2" x14ac:dyDescent="0.25">
      <c r="A9" t="s">
        <v>14</v>
      </c>
      <c r="B9" t="s">
        <v>4</v>
      </c>
    </row>
    <row r="10" spans="1:2" x14ac:dyDescent="0.25">
      <c r="A10" t="s">
        <v>15</v>
      </c>
      <c r="B10" t="s">
        <v>4</v>
      </c>
    </row>
    <row r="11" spans="1:2" x14ac:dyDescent="0.25">
      <c r="A11" t="s">
        <v>16</v>
      </c>
      <c r="B11" t="s">
        <v>4</v>
      </c>
    </row>
    <row r="12" spans="1:2" x14ac:dyDescent="0.25">
      <c r="A12" t="s">
        <v>17</v>
      </c>
      <c r="B12" t="s">
        <v>4</v>
      </c>
    </row>
    <row r="13" spans="1:2" x14ac:dyDescent="0.25">
      <c r="A13" t="s">
        <v>18</v>
      </c>
      <c r="B13" t="s">
        <v>4</v>
      </c>
    </row>
    <row r="14" spans="1:2" x14ac:dyDescent="0.25">
      <c r="A14" t="s">
        <v>19</v>
      </c>
      <c r="B14" t="s">
        <v>4</v>
      </c>
    </row>
    <row r="15" spans="1:2" x14ac:dyDescent="0.25">
      <c r="A15" t="s">
        <v>20</v>
      </c>
      <c r="B15" t="s">
        <v>4</v>
      </c>
    </row>
    <row r="16" spans="1:2" x14ac:dyDescent="0.25">
      <c r="A16" t="s">
        <v>21</v>
      </c>
      <c r="B16" t="s">
        <v>4</v>
      </c>
    </row>
    <row r="17" spans="1:2" x14ac:dyDescent="0.25">
      <c r="A17" t="s">
        <v>22</v>
      </c>
      <c r="B17" t="s">
        <v>4</v>
      </c>
    </row>
    <row r="18" spans="1:2" x14ac:dyDescent="0.25">
      <c r="A18" t="s">
        <v>23</v>
      </c>
      <c r="B18" t="s">
        <v>4</v>
      </c>
    </row>
    <row r="19" spans="1:2" x14ac:dyDescent="0.25">
      <c r="A19" t="s">
        <v>24</v>
      </c>
      <c r="B19" t="s">
        <v>4</v>
      </c>
    </row>
    <row r="20" spans="1:2" x14ac:dyDescent="0.25">
      <c r="A20" t="s">
        <v>25</v>
      </c>
      <c r="B2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10" sqref="A10"/>
    </sheetView>
  </sheetViews>
  <sheetFormatPr baseColWidth="10" defaultRowHeight="15" x14ac:dyDescent="0.25"/>
  <cols>
    <col min="1" max="1" width="31.7109375" bestFit="1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E4A8E724E78543B6F921C6A1CF21B1" ma:contentTypeVersion="3" ma:contentTypeDescription="Crear nuevo documento." ma:contentTypeScope="" ma:versionID="51b97a3adece4a93d73c2dcbd3d13411">
  <xsd:schema xmlns:xsd="http://www.w3.org/2001/XMLSchema" xmlns:xs="http://www.w3.org/2001/XMLSchema" xmlns:p="http://schemas.microsoft.com/office/2006/metadata/properties" xmlns:ns2="7c209439-3f4f-4715-8e78-7a42f2715314" targetNamespace="http://schemas.microsoft.com/office/2006/metadata/properties" ma:root="true" ma:fieldsID="387883774b19a07a40f9373d3f14dc45" ns2:_="">
    <xsd:import namespace="7c209439-3f4f-4715-8e78-7a42f271531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09439-3f4f-4715-8e78-7a42f271531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c209439-3f4f-4715-8e78-7a42f2715314" xsi:nil="true"/>
  </documentManagement>
</p:properties>
</file>

<file path=customXml/itemProps1.xml><?xml version="1.0" encoding="utf-8"?>
<ds:datastoreItem xmlns:ds="http://schemas.openxmlformats.org/officeDocument/2006/customXml" ds:itemID="{4C9ACD07-A41B-4894-A170-692AFE786711}"/>
</file>

<file path=customXml/itemProps2.xml><?xml version="1.0" encoding="utf-8"?>
<ds:datastoreItem xmlns:ds="http://schemas.openxmlformats.org/officeDocument/2006/customXml" ds:itemID="{71EC2F0A-9D8C-4A56-8963-6DEFE1154B88}"/>
</file>

<file path=customXml/itemProps3.xml><?xml version="1.0" encoding="utf-8"?>
<ds:datastoreItem xmlns:ds="http://schemas.openxmlformats.org/officeDocument/2006/customXml" ds:itemID="{F5E66A4D-7078-4598-9B48-66DDE86ACE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usuarios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S. Blanco</cp:lastModifiedBy>
  <dcterms:created xsi:type="dcterms:W3CDTF">2020-12-16T10:16:16Z</dcterms:created>
  <dcterms:modified xsi:type="dcterms:W3CDTF">2021-05-26T17:29:45Z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0x010100D4E4A8E724E78543B6F921C6A1CF21B1</vt:lpwstr>
  </property>
</Properties>
</file>